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.Shashtauletov\Downloads\"/>
    </mc:Choice>
  </mc:AlternateContent>
  <xr:revisionPtr revIDLastSave="0" documentId="13_ncr:1_{85FEBA89-E3A2-4013-8BF5-4233179F7400}" xr6:coauthVersionLast="47" xr6:coauthVersionMax="47" xr10:uidLastSave="{00000000-0000-0000-0000-000000000000}"/>
  <bookViews>
    <workbookView xWindow="-120" yWindow="-120" windowWidth="29040" windowHeight="15840" tabRatio="462" xr2:uid="{00000000-000D-0000-FFFF-FFFF00000000}"/>
  </bookViews>
  <sheets>
    <sheet name="2025" sheetId="28" r:id="rId1"/>
  </sheets>
  <definedNames>
    <definedName name="_xlnm.Print_Titles" localSheetId="0">'2025'!$4:$4</definedName>
    <definedName name="_xlnm.Print_Area" localSheetId="0">'2025'!$A$1:$P$17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28" l="1"/>
  <c r="N5" i="28"/>
  <c r="L5" i="28"/>
  <c r="D5" i="28"/>
  <c r="K5" i="28"/>
  <c r="J5" i="28"/>
  <c r="I5" i="28"/>
  <c r="H5" i="28"/>
  <c r="E5" i="28"/>
  <c r="F5" i="28"/>
  <c r="G5" i="28"/>
  <c r="C5" i="28" l="1"/>
</calcChain>
</file>

<file path=xl/sharedStrings.xml><?xml version="1.0" encoding="utf-8"?>
<sst xmlns="http://schemas.openxmlformats.org/spreadsheetml/2006/main" count="31" uniqueCount="30">
  <si>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</si>
  <si>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</si>
  <si>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</si>
  <si>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</si>
  <si>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</si>
  <si>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</si>
  <si>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</si>
  <si>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</si>
  <si>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ст.№6, приводящий к увеличению стоимости основных средств</t>
  </si>
  <si>
    <t>Капитальный ремонт КА ст.№11, приводящий к увеличению стоимости основных средств</t>
  </si>
  <si>
    <t xml:space="preserve">Модернизация открытого распределительного устройства 220кВ Петропавловской ТЭЦ-2 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</si>
  <si>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</si>
  <si>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Капитальный ремонт КА ст.№3, приводящий к увеличению стоимости основных средств</t>
  </si>
  <si>
    <t>Реконструкция Петропавловской ТЭЦ-2 с заменой 9,10,11 секций КРУ 6 кВ</t>
  </si>
  <si>
    <t>Согласно проекту модернизация ОРУ 220 кВ включает в себя:
1. Замену всего высоковольтного оборудования ОРУ 220 кВ;
2. Замену фильтров присоединений, конденсаторов связи, шкафов ШОН, ВЧ-заградителей;
3. Замену подвесной и опорной изоляции;
4. Замену гибких ошиновок в линейных ячейках, на сборных шинах I, II секций и на обходной системе шин;
5. Замену всех кабельных связей;
6. Замену кабельных лотков;
7. Замену релейной защиты;
8. Замену электромагнитной блокировки разъединителей;
9. Замену сетей обогрева, освещения, сварочной сети.
При этом в 2025 году запланирован закуп части оборудования для начала реализации проекта с 2026 года.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</si>
  <si>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году.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</si>
  <si>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</si>
  <si>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</si>
  <si>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</si>
  <si>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</si>
  <si>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</si>
  <si>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</si>
  <si>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</si>
  <si>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</si>
  <si>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</si>
  <si>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</si>
  <si>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</si>
  <si>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</si>
  <si>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поставка ТМЦ до 31.12.2025</t>
  </si>
  <si>
    <t>Сроки выполнения работ по данному объекту запланированы в период:18.08.2025 - 30.09.2025 и будут выполнены в следующем объеме:
контроль металла элементов, выработавших парковый ресурс, ремонт поверхности нагрева, ШБМ, ДВ, ДС, МВ, ПСУ, ППЛ, БСУ, ЗУУ, воздуховодов, газоходов, арматуры, пылегазовоздухопроводов, обмуровки, изоляции, футеровки. Приобретение газоплотных панелей экранной системы и пароперегревателя для их последующей замены в 2026 году. Срок завершения капитального ремонта перенесен. Также в рамках данного мероприятия будет осуществлен закуп поверхностей нагрева.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</si>
</sst>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164" fontId="1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2" fontId="1" fillId="0" borderId="1" xfId="4" applyNumberFormat="1" applyFont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 wrapText="1"/>
    </xf>
    <xf numFmtId="2" fontId="1" fillId="0" borderId="1" xfId="4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55" zoomScaleNormal="55" zoomScaleSheetLayoutView="80" workbookViewId="0">
      <selection activeCell="N7" sqref="N7"/>
    </sheetView>
  </sheetViews>
  <sheetFormatPr defaultColWidth="9.140625" defaultRowHeight="15.75" x14ac:dyDescent="0.25"/>
  <cols>
    <col min="1" max="1" width="5.28515625" style="4" customWidth="1"/>
    <col min="2" max="2" width="50.7109375" style="3" customWidth="1"/>
    <col min="3" max="4" width="24.28515625" style="1" customWidth="1"/>
    <col min="5" max="14" width="20.85546875" style="1" customWidth="1"/>
    <col min="15" max="15" width="24.28515625" style="1" customWidth="1"/>
    <col min="16" max="16" width="138.42578125" style="1" customWidth="1"/>
    <col min="17" max="16384" width="9.140625" style="1"/>
  </cols>
  <sheetData>
    <row r="1" spans="1:16" s="2" customFormat="1" ht="33.6" customHeight="1" x14ac:dyDescent="0.3"/>
    <row r="2" spans="1:16" s="2" customFormat="1" ht="50.25" customHeight="1" x14ac:dyDescent="0.3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2" customFormat="1" ht="23.1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P3" s="10"/>
    </row>
    <row r="4" spans="1:16" s="2" customFormat="1" ht="70.5" customHeight="1" x14ac:dyDescent="0.3">
      <c r="A4" s="11" t="s">
        <v>0</v>
      </c>
      <c r="B4" s="11" t="s">
        <v>2</v>
      </c>
      <c r="C4" s="11" t="s">
        <v>6</v>
      </c>
      <c r="D4" s="11" t="s">
        <v>7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11" t="s">
        <v>22</v>
      </c>
      <c r="L4" s="11" t="s">
        <v>23</v>
      </c>
      <c r="M4" s="11" t="s">
        <v>24</v>
      </c>
      <c r="N4" s="11" t="s">
        <v>25</v>
      </c>
      <c r="O4" s="11" t="s">
        <v>3</v>
      </c>
      <c r="P4" s="11" t="s">
        <v>1</v>
      </c>
    </row>
    <row r="5" spans="1:16" s="14" customFormat="1" ht="32.25" customHeight="1" x14ac:dyDescent="0.2">
      <c r="A5" s="23" t="s">
        <v>4</v>
      </c>
      <c r="B5" s="23"/>
      <c r="C5" s="21">
        <f t="shared" ref="C5:L5" si="0">SUM(C6:C10)</f>
        <v>4289.05293042429</v>
      </c>
      <c r="D5" s="21">
        <f t="shared" si="0"/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882.33220332685801</v>
      </c>
      <c r="K5" s="21">
        <f t="shared" si="0"/>
        <v>46.591193320000002</v>
      </c>
      <c r="L5" s="21">
        <f>SUM(L6:L10)</f>
        <v>146.03323714349801</v>
      </c>
      <c r="M5" s="21">
        <f t="shared" ref="M5:N5" si="1">SUM(M6:M10)</f>
        <v>0</v>
      </c>
      <c r="N5" s="21">
        <f t="shared" si="1"/>
        <v>0</v>
      </c>
      <c r="O5" s="13"/>
      <c r="P5" s="12"/>
    </row>
    <row r="6" spans="1:16" s="5" customFormat="1" ht="159" customHeight="1" x14ac:dyDescent="0.2">
      <c r="A6" s="17">
        <v>1</v>
      </c>
      <c r="B6" s="15" t="s">
        <v>12</v>
      </c>
      <c r="C6" s="22">
        <v>693.08134042428992</v>
      </c>
      <c r="D6" s="20">
        <v>0</v>
      </c>
      <c r="E6" s="20">
        <v>36.32</v>
      </c>
      <c r="F6" s="20">
        <v>36.92343796339285</v>
      </c>
      <c r="G6" s="20">
        <v>214.11482664669117</v>
      </c>
      <c r="H6" s="20">
        <v>39.382885389999998</v>
      </c>
      <c r="I6" s="20">
        <v>121.57640297</v>
      </c>
      <c r="J6" s="20">
        <v>55.612748846857997</v>
      </c>
      <c r="K6" s="20">
        <v>46.591193320000002</v>
      </c>
      <c r="L6" s="20">
        <v>142.521891243498</v>
      </c>
      <c r="M6" s="20">
        <v>0</v>
      </c>
      <c r="N6" s="20">
        <v>0</v>
      </c>
      <c r="O6" s="18" t="s">
        <v>27</v>
      </c>
      <c r="P6" s="12" t="s">
        <v>11</v>
      </c>
    </row>
    <row r="7" spans="1:16" s="5" customFormat="1" ht="108" customHeight="1" x14ac:dyDescent="0.2">
      <c r="A7" s="17">
        <v>2</v>
      </c>
      <c r="B7" s="15" t="s">
        <v>8</v>
      </c>
      <c r="C7" s="22">
        <v>1100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16" t="s">
        <v>28</v>
      </c>
      <c r="P7" s="12" t="s">
        <v>29</v>
      </c>
    </row>
    <row r="8" spans="1:16" s="5" customFormat="1" ht="102" customHeight="1" x14ac:dyDescent="0.2">
      <c r="A8" s="17">
        <v>3</v>
      </c>
      <c r="B8" s="15" t="s">
        <v>9</v>
      </c>
      <c r="C8" s="22">
        <v>1258.9747399999999</v>
      </c>
      <c r="D8" s="20">
        <v>0</v>
      </c>
      <c r="E8" s="20">
        <v>0</v>
      </c>
      <c r="F8" s="20">
        <v>0</v>
      </c>
      <c r="G8" s="20">
        <v>0</v>
      </c>
      <c r="H8" s="20">
        <v>125.333570491</v>
      </c>
      <c r="I8" s="20">
        <v>303.30176361999997</v>
      </c>
      <c r="J8" s="20">
        <v>826.71945447999997</v>
      </c>
      <c r="K8" s="20">
        <v>0</v>
      </c>
      <c r="L8" s="20">
        <v>3.5113458999999998</v>
      </c>
      <c r="M8" s="20">
        <v>0</v>
      </c>
      <c r="N8" s="20">
        <v>0</v>
      </c>
      <c r="O8" s="18" t="s">
        <v>27</v>
      </c>
      <c r="P8" s="19" t="s">
        <v>26</v>
      </c>
    </row>
    <row r="9" spans="1:16" s="5" customFormat="1" ht="189.75" customHeight="1" x14ac:dyDescent="0.2">
      <c r="A9" s="17">
        <v>4</v>
      </c>
      <c r="B9" s="15" t="s">
        <v>10</v>
      </c>
      <c r="C9" s="22">
        <v>486.99684999999999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16">
        <v>46022</v>
      </c>
      <c r="P9" s="12" t="s">
        <v>14</v>
      </c>
    </row>
    <row r="10" spans="1:16" s="5" customFormat="1" ht="78.75" x14ac:dyDescent="0.2">
      <c r="A10" s="17">
        <v>5</v>
      </c>
      <c r="B10" s="15" t="s">
        <v>13</v>
      </c>
      <c r="C10" s="22">
        <v>750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16">
        <v>46022</v>
      </c>
      <c r="P10" s="12" t="s">
        <v>15</v>
      </c>
    </row>
    <row r="11" spans="1:16" x14ac:dyDescent="0.25"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P12" s="6"/>
    </row>
    <row r="13" spans="1:16" x14ac:dyDescent="0.25">
      <c r="B13" s="7"/>
    </row>
    <row r="14" spans="1:16" x14ac:dyDescent="0.25">
      <c r="B14" s="7"/>
      <c r="P14" s="8"/>
    </row>
    <row r="15" spans="1:16" x14ac:dyDescent="0.25">
      <c r="C15" s="9"/>
    </row>
  </sheetData>
  <mergeCells count="2">
    <mergeCell ref="A5:B5"/>
    <mergeCell ref="A2:P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Шаштаулетов Анвар Валиевич</cp:lastModifiedBy>
  <cp:lastPrinted>2024-11-11T11:27:50Z</cp:lastPrinted>
  <dcterms:created xsi:type="dcterms:W3CDTF">1996-10-08T23:32:33Z</dcterms:created>
  <dcterms:modified xsi:type="dcterms:W3CDTF">2025-12-23T06:08:42Z</dcterms:modified>
</cp:coreProperties>
</file>