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2C2A869B-7291-41FD-9145-B0820A5250A7}" xr6:coauthVersionLast="47" xr6:coauthVersionMax="47" xr10:uidLastSave="{00000000-0000-0000-0000-000000000000}"/>
  <bookViews>
    <workbookView xWindow="0" yWindow="135" windowWidth="21255" windowHeight="15195" tabRatio="744" xr2:uid="{00000000-000D-0000-FFFF-FFFF00000000}"/>
  </bookViews>
  <sheets>
    <sheet name="1" sheetId="28" r:id="rId1"/>
  </sheets>
  <definedNames>
    <definedName name="_xlnm.Print_Titles" localSheetId="0">'1'!$4:$4</definedName>
    <definedName name="_xlnm.Print_Area" localSheetId="0">'1'!$A$1:$Q$12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8" l="1"/>
  <c r="O5" i="28"/>
  <c r="D5" i="28"/>
  <c r="E5" i="28"/>
  <c r="F5" i="28"/>
  <c r="G5" i="28"/>
  <c r="H5" i="28"/>
  <c r="I5" i="28"/>
  <c r="J5" i="28"/>
  <c r="K5" i="28"/>
  <c r="L5" i="28"/>
  <c r="M5" i="28"/>
  <c r="N5" i="28"/>
</calcChain>
</file>

<file path=xl/sharedStrings.xml><?xml version="1.0" encoding="utf-8"?>
<sst xmlns="http://schemas.openxmlformats.org/spreadsheetml/2006/main" count="33" uniqueCount="33">
  <si>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</si>
  <si>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</si>
  <si>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</si>
  <si>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</si>
  <si>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</si>
  <si>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Реконструкция Петропавловской ТЭЦ-2 с заменой 9,10,11 секций КРУ 6 кВ</t>
  </si>
  <si>
    <t xml:space="preserve">Реконструкция к/а ст.№2 </t>
  </si>
  <si>
    <t>Информация по реализации Инвестиционной программы от дохода по Рынку мощности за 2026 год 
по ПТЭЦ-2 АО "СЕВКАЗЭНЕРГО"</t>
  </si>
  <si>
    <t>Капитальный ремонт котлоагрегата ст.№10 (переходящее мероприятие 2025 года)</t>
  </si>
  <si>
    <t>Капитальный ремонт котлоагрегата ст.№6</t>
  </si>
  <si>
    <t>Капитальный ремонт турбоагрегата ст.№4 (переходящее мероприятие 2025 года)</t>
  </si>
  <si>
    <t>Капитальный ремонт котлоагрегата ст.№8 (переходящее мероприятие 2025 года)</t>
  </si>
  <si>
    <t>Капитальный ремонт котлоагрегата ст.№9</t>
  </si>
  <si>
    <t>Сумма инвестиций на 2026г., 
млн. тенге</t>
  </si>
  <si>
    <t>Факт освоения на 01.02.2026г., 
млн. тенге</t>
  </si>
  <si>
    <t>Факт освоения на 01.03.2026г., 
млн. тенге</t>
  </si>
  <si>
    <t>Факт освоения на 01.04.2026г., 
млн. тенге</t>
  </si>
  <si>
    <t>Факт освоения на 01.05.2026г., 
млн. тенге</t>
  </si>
  <si>
    <t>Факт освоения на 01.06.2026г., 
млн. тенге</t>
  </si>
  <si>
    <t>Факт освоения на 01.07.2026г., 
млн. тенге</t>
  </si>
  <si>
    <t>Факт освоения на 01.08.2026г., 
млн. тенге</t>
  </si>
  <si>
    <t>Факт освоения на 01.09.2026г., 
млн. тенге</t>
  </si>
  <si>
    <t>Факт освоения на 01.10.2026г., 
млн. тенге</t>
  </si>
  <si>
    <t>Факт освоения на 01.11.2026г., 
млн. тенге</t>
  </si>
  <si>
    <t>Факт освоения на 01.12.2026г., 
млн. тенге</t>
  </si>
  <si>
    <t>Факт освоения на 01.01.2027г., 
млн. тенге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</si>
  <si>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</t>
  </si>
  <si>
    <t>В план капитального ремонта на 2026 год входят следующие мероприятия:
Замена КПП II ступени 7 микроблок (№ 1-5, 7, 11-16)
Замена камеры впрыскивающего пароохладителя 2 ст 
Пароперепускные к пароохладителю I ст
Замена паросборной камеры
Замена В/Э I ст
Замена ШПП 1-16</t>
  </si>
  <si>
    <t>В план капитального ремонта на 2026 год входят следующие мероприятия:
Замена фронтового экрана от НК до пережима 
Замена заднего экрана от НК до 16 м 
Замена боковых экранов от НК до отм. 16 м
Замена кубов 1 ступени нижний ярус 8 шт
Замена кубов 1 ступени средний ярус 8 шт
Замена ПП-1, ПП-2
Замена 6ПП-1
Замена РПП
Замена объединённого короба
Замена напорных газоходов от ДС до боровов
Замена напорных коробов холодного воздуха
Замена пылепроводов
Капитальный ремонт ШБМ 6А с заменой торцевых стенок
Капитальный ремонт ШБМ 6Б с заменой торцевых стенок
Замена гибов необогреваемой зоны 133*10 мм 256 шт</t>
  </si>
  <si>
    <t>В план капитального ремонта  на 2026 год входят следующие мероприятия:
Замена потолочного пароперегревателя над газовой камерой
Замена КПП – 2 ст 1-4, 13-16 микроблоки
Замена КПП – 1 ст 
Замена В/Э 1 ст
Замена В/Э 2 ст
Замена фронтового экрана от 8 до ВК
Замена заднего экрана от НК до ВК
Замена боковых экранов от НК до ВК
Замена кубов ВЗП I ступень средний ярус 8 шт
Замена промкамер 2 шт 
Замена паросборной камеры
Замена арматуры
ВП-1004
10ПП-1
ГПК
ИПК
Замена водоопускной системы 100%
Замена Пароперепускных труб к паросборной камеры 133*15 мм 5 шт
Вертикальный газоход от шапки скрубберов до ДС
Замена редуктор ПСУ РМ-350 2 шт
Замена редукторов ШШУ 2шт</t>
  </si>
  <si>
    <t>В план капитального ремонта на 2026 год входят следующие мероприятия:
Ремонт проточной чати со вскрытием цилиндра, заменой уплотнений, проведением контроля металла
Ремонт САР
Ремонт маслосистемы с заменой масла ТП-22С
Замена поворотной диафрагмы теплоотбора с механизмом управления
Ремонт регенирации низкого и высокого давления, с заменой участков трубопроводов обвязки
Проведение технического освидетельствования: ПСГ(В/О)
Проточка фланцев крышек ПНД 1,2,3
Чистка конденсатора установкой высокого давления
Продление срока службы участка главного паропроводов
Ремонт насосного оборудования
Замена сливных насосов ПНД
Замена КНБ-4А
Замена насосного агрегата СЭ 1250-140
Ремонт запорной и регулирующей арматуры
Замена запорной и регулирующей арматуры: задвижек по ОК;  задвижек охл. генератора и М/О;  задвижек вход/выход ПНД-2,3;  задвижек дренажа ПНД на ДБ;   арматуры дренажей ТА, главного паропровода, опорожнения по сетевой воде;  задвижки 6ПР-1 Ду100 Ру98;  задвижек 1ВПС-14,15 Ду175 Ру235;  задвижек 7ВП-4, 8ВП-4 Ду225 Ру23,5 МПа; секционных задвижек 1ВПС-14,15;  задвижек всаса СН-14,15,16; 4ВС-14;  задвижек 4ПТ-1, 6ПП-3 Ду250 Ру98;  обратных клапанов ПЭН-7,8;  РУ в конденсаторе ТА-4;  регулятора рециркуляции ТА-4;  РД пар на уплотнения;  задвижки 4ГПО-1200;  РУ ПВД-5 на ДБ и на ПВД-4;  РУ ПВД и ПНД;  РД М/О и Г/О;  РТ М/О и Г/О;
Восстановление тепловой изоляции и окажушки после ремонта</t>
  </si>
  <si>
    <t>В план капитального ремонта на 2026 год входят следующие мероприятия:
Потолочный пароперегреватель трубы вставки
Потолочный пароперегреватель над топкой
В/Э 2 ступени в сборе
Боковые стены пароперегревателя
Замена ШПП 1-16
Потолочный п/п над топкой
Ремонт ШБМ:
Замена приводной тарелки ШБМ-8Б
Замена МПШ и втулок полой цапфы ШБМ-8А/Б
Замена редуктора Ц-800 ШБМ-8Б
Замена корпусов подшипников вала МПШ
Замена брони ШБМ-8А/Б
Замена кубов ВЗП 1-ой ступени нижний ярус 8 шт
Потолочный п/п над топкой
Кап ремонт пылепроводов и горелок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</si>
  <si>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Заершение проекта запланировано на 2027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</si>
</sst>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_-* #,##0.00\ _₽_-;\-* #,##0.00\ _₽_-;_-* &quot;-&quot;??\ _₽_-;_-@_-"/>
    <numFmt numFmtId="166" formatCode="[$-419]mmmm\ yyyy;@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43" fontId="3" fillId="0" borderId="1" xfId="4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zoomScale="55" zoomScaleNormal="55" zoomScaleSheetLayoutView="80" workbookViewId="0">
      <selection activeCell="A2" sqref="A2:Q2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3" width="24.28515625" style="15" customWidth="1"/>
    <col min="4" max="15" width="21.85546875" style="15" customWidth="1"/>
    <col min="16" max="16" width="24.28515625" style="15" customWidth="1"/>
    <col min="17" max="17" width="138.42578125" style="17" customWidth="1"/>
    <col min="18" max="16384" width="9.140625" style="1"/>
  </cols>
  <sheetData>
    <row r="1" spans="1:17" s="2" customFormat="1" ht="33.6" customHeight="1" x14ac:dyDescent="0.3">
      <c r="Q1" s="16"/>
    </row>
    <row r="2" spans="1:17" s="2" customFormat="1" ht="50.25" customHeight="1" x14ac:dyDescent="0.3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" customFormat="1" ht="23.1" customHeight="1" x14ac:dyDescent="0.3">
      <c r="A3" s="6"/>
      <c r="B3" s="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3</v>
      </c>
      <c r="Q4" s="7" t="s">
        <v>1</v>
      </c>
    </row>
    <row r="5" spans="1:17" s="10" customFormat="1" ht="32.25" customHeight="1" x14ac:dyDescent="0.2">
      <c r="A5" s="23" t="s">
        <v>4</v>
      </c>
      <c r="B5" s="23"/>
      <c r="C5" s="18">
        <f>SUM(C6:C12)</f>
        <v>4345.38</v>
      </c>
      <c r="D5" s="18">
        <f t="shared" ref="D5:O5" si="0">SUM(D6:D12)</f>
        <v>0</v>
      </c>
      <c r="E5" s="18">
        <f t="shared" si="0"/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8">
        <f t="shared" si="0"/>
        <v>0</v>
      </c>
      <c r="P5" s="9"/>
      <c r="Q5" s="8"/>
    </row>
    <row r="6" spans="1:17" s="5" customFormat="1" ht="138.75" customHeight="1" x14ac:dyDescent="0.2">
      <c r="A6" s="12">
        <v>1</v>
      </c>
      <c r="B6" s="11" t="s">
        <v>6</v>
      </c>
      <c r="C6" s="21">
        <v>814.66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22">
        <v>46722</v>
      </c>
      <c r="Q6" s="13" t="s">
        <v>32</v>
      </c>
    </row>
    <row r="7" spans="1:17" s="5" customFormat="1" ht="379.5" customHeight="1" x14ac:dyDescent="0.2">
      <c r="A7" s="12">
        <v>2</v>
      </c>
      <c r="B7" s="11" t="s">
        <v>8</v>
      </c>
      <c r="C7" s="21">
        <v>269.55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22">
        <v>46296</v>
      </c>
      <c r="Q7" s="13" t="s">
        <v>29</v>
      </c>
    </row>
    <row r="8" spans="1:17" s="5" customFormat="1" ht="268.5" customHeight="1" x14ac:dyDescent="0.2">
      <c r="A8" s="12">
        <v>3</v>
      </c>
      <c r="B8" s="11" t="s">
        <v>9</v>
      </c>
      <c r="C8" s="21">
        <v>627.24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22">
        <v>46235</v>
      </c>
      <c r="Q8" s="13" t="s">
        <v>28</v>
      </c>
    </row>
    <row r="9" spans="1:17" s="5" customFormat="1" ht="377.25" customHeight="1" x14ac:dyDescent="0.2">
      <c r="A9" s="12">
        <v>4</v>
      </c>
      <c r="B9" s="11" t="s">
        <v>10</v>
      </c>
      <c r="C9" s="21">
        <v>477.28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22">
        <v>46235</v>
      </c>
      <c r="Q9" s="13" t="s">
        <v>30</v>
      </c>
    </row>
    <row r="10" spans="1:17" s="5" customFormat="1" ht="275.25" customHeight="1" x14ac:dyDescent="0.2">
      <c r="A10" s="12">
        <v>5</v>
      </c>
      <c r="B10" s="11" t="s">
        <v>11</v>
      </c>
      <c r="C10" s="21">
        <v>669.04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2">
        <v>46327</v>
      </c>
      <c r="Q10" s="13" t="s">
        <v>31</v>
      </c>
    </row>
    <row r="11" spans="1:17" s="5" customFormat="1" ht="120" customHeight="1" x14ac:dyDescent="0.2">
      <c r="A11" s="12">
        <v>6</v>
      </c>
      <c r="B11" s="11" t="s">
        <v>12</v>
      </c>
      <c r="C11" s="21">
        <v>792.89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22">
        <v>46266</v>
      </c>
      <c r="Q11" s="13" t="s">
        <v>27</v>
      </c>
    </row>
    <row r="12" spans="1:17" s="5" customFormat="1" ht="80.25" customHeight="1" x14ac:dyDescent="0.2">
      <c r="A12" s="12">
        <v>7</v>
      </c>
      <c r="B12" s="11" t="s">
        <v>5</v>
      </c>
      <c r="C12" s="21">
        <v>694.72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22">
        <v>46266</v>
      </c>
      <c r="Q12" s="13" t="s">
        <v>26</v>
      </c>
    </row>
    <row r="15" spans="1:17" x14ac:dyDescent="0.25">
      <c r="L15" s="20"/>
      <c r="M15" s="20"/>
      <c r="N15" s="20"/>
      <c r="O15" s="20"/>
    </row>
  </sheetData>
  <mergeCells count="2">
    <mergeCell ref="A5:B5"/>
    <mergeCell ref="A2:Q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2026-04-08T03:54:38Z</dcterms:modified>
</cp:coreProperties>
</file>