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2 полугодие 2020г до 25.01.2020" sheetId="1" r:id="rId1"/>
  </sheets>
  <definedNames>
    <definedName name="_xlnm.Print_Area" localSheetId="0">'2 полугодие 2020г до 25.01.2020'!$A$1:$T$27</definedName>
  </definedNames>
  <calcPr fullCalcOnLoad="1"/>
</workbook>
</file>

<file path=xl/sharedStrings.xml><?xml version="1.0" encoding="utf-8"?>
<sst xmlns="http://schemas.openxmlformats.org/spreadsheetml/2006/main" count="98" uniqueCount="53">
  <si>
    <t xml:space="preserve">Приложение 15     </t>
  </si>
  <si>
    <t xml:space="preserve">к Правилам ценообразования    </t>
  </si>
  <si>
    <t>на общественно значимых рынках</t>
  </si>
  <si>
    <t>Форма     </t>
  </si>
  <si>
    <t>Полугодовая информация</t>
  </si>
  <si>
    <t xml:space="preserve">ТОО "Севказэнергосбыт" БИН 981140000147 об исполнении </t>
  </si>
  <si>
    <t>(наименование, БИН/ИИН субъекта общественно значимого рынка)</t>
  </si>
  <si>
    <t>либо неисполнении инвестиционной программы</t>
  </si>
  <si>
    <t>(проекта), учтенной в предельной цене</t>
  </si>
  <si>
    <t>продажа электроэнергии потребителю (код ОКЭД 35140)</t>
  </si>
  <si>
    <t>(вид деятельности по ОКЭД)</t>
  </si>
  <si>
    <r>
      <t xml:space="preserve">      за 2 </t>
    </r>
    <r>
      <rPr>
        <u val="single"/>
        <sz val="20"/>
        <rFont val="Times New Roman"/>
        <family val="1"/>
      </rPr>
      <t>полугодие</t>
    </r>
    <r>
      <rPr>
        <sz val="20"/>
        <rFont val="Times New Roman"/>
        <family val="1"/>
      </rPr>
      <t xml:space="preserve"> 2020 года</t>
    </r>
  </si>
  <si>
    <t>     (полугодие)</t>
  </si>
  <si>
    <t>(без НДС)</t>
  </si>
  <si>
    <t xml:space="preserve">№ 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</si>
  <si>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</si>
  <si>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</si>
  <si>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>Наименование мероприятия</t>
  </si>
  <si>
    <t>годы реализации мероприятий                                 (с 01.01.2020г по 31.12.2020г)</t>
  </si>
  <si>
    <t>Плановые параметры (показатели) мероприятия, объекта инвестиционной программы, учтенной в предельной цене</t>
  </si>
  <si>
    <t xml:space="preserve"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 </t>
  </si>
  <si>
    <t>Отклонение</t>
  </si>
  <si>
    <t>Причины отклонения</t>
  </si>
  <si>
    <t>1                              полугодие</t>
  </si>
  <si>
    <t>2                              полугодие</t>
  </si>
  <si>
    <t>Ед. изм</t>
  </si>
  <si>
    <t>Технические параметры</t>
  </si>
  <si>
    <t>Сумма инвестиций</t>
  </si>
  <si>
    <t>Источник инвестиций</t>
  </si>
  <si>
    <t>Ед.             изм</t>
  </si>
  <si>
    <t>с начала года</t>
  </si>
  <si>
    <t>Kaspersky Endpoint Security for Business-Select (продление  лицензий)</t>
  </si>
  <si>
    <t>Инвестиционная программа утверждена  приказом РГУ "Департамент Комитета  по регулированию естественных монополий и защите  конкуренции Министерства национальной экономики по СКО" от 09.11.2015г. №128-ОД, приказ от 08.12.2020г. №107-ОД "О внесении изменения в приказ на  период 01.01.2020 г. по 31.12.2020г."</t>
  </si>
  <si>
    <t>Kaspersky Endpoint Security for Business-Select</t>
  </si>
  <si>
    <t xml:space="preserve"> -</t>
  </si>
  <si>
    <t>декабрь</t>
  </si>
  <si>
    <t>шт</t>
  </si>
  <si>
    <t>170 шт   Kaspersky Endpoint Security for Business-Select (продление  лицензий)</t>
  </si>
  <si>
    <t>тыс.тг</t>
  </si>
  <si>
    <t>собственные средства</t>
  </si>
  <si>
    <t>МФУ</t>
  </si>
  <si>
    <t>Приобретение МФУ</t>
  </si>
  <si>
    <t xml:space="preserve"> - </t>
  </si>
  <si>
    <t xml:space="preserve">20шт МФУ </t>
  </si>
  <si>
    <t>20шт МФУ Canon ISENSYS MF443DW</t>
  </si>
  <si>
    <t>В связи  с изменением стоимости</t>
  </si>
  <si>
    <t>Скоростной сканер</t>
  </si>
  <si>
    <t>Приобретение скоростного сканера</t>
  </si>
  <si>
    <t>1шт  Скоростной сканер</t>
  </si>
  <si>
    <t>шт  СканерEpson Work Force DS-870</t>
  </si>
  <si>
    <t>Прочие приобретения</t>
  </si>
  <si>
    <t>В связи с производственной необходимостью, помимо мероприятий предусмотренных ИП, были произведены дополнительные капитальные вложения.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</si>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</sst>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onsolas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justify"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8" fillId="33" borderId="0" xfId="52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0"/>
  <sheetViews>
    <sheetView tabSelected="1" view="pageBreakPreview" zoomScale="50" zoomScaleNormal="75" zoomScaleSheetLayoutView="50" zoomScalePageLayoutView="0" workbookViewId="0" topLeftCell="I22">
      <selection activeCell="W36" sqref="W36"/>
    </sheetView>
  </sheetViews>
  <sheetFormatPr defaultColWidth="9.140625" defaultRowHeight="15" outlineLevelCol="1"/>
  <cols>
    <col min="1" max="1" width="5.00390625" style="0" customWidth="1"/>
    <col min="2" max="2" width="49.7109375" style="0" customWidth="1"/>
    <col min="3" max="3" width="42.140625" style="0" customWidth="1" outlineLevel="1"/>
    <col min="4" max="4" width="44.421875" style="0" customWidth="1" outlineLevel="1"/>
    <col min="5" max="5" width="18.421875" style="0" customWidth="1" outlineLevel="1"/>
    <col min="6" max="6" width="19.7109375" style="0" customWidth="1" outlineLevel="1"/>
    <col min="7" max="7" width="8.00390625" style="0" customWidth="1" outlineLevel="1"/>
    <col min="8" max="8" width="50.28125" style="0" customWidth="1" outlineLevel="1"/>
    <col min="9" max="9" width="11.28125" style="0" customWidth="1" outlineLevel="1"/>
    <col min="10" max="10" width="21.140625" style="0" customWidth="1" outlineLevel="1"/>
    <col min="11" max="11" width="13.421875" style="0" customWidth="1" outlineLevel="1"/>
    <col min="12" max="12" width="22.28125" style="0" customWidth="1" outlineLevel="1"/>
    <col min="14" max="14" width="47.421875" style="0" customWidth="1"/>
    <col min="15" max="15" width="12.00390625" style="0" customWidth="1"/>
    <col min="16" max="16" width="20.7109375" style="0" customWidth="1"/>
    <col min="17" max="17" width="12.8515625" style="0" customWidth="1"/>
    <col min="18" max="18" width="23.00390625" style="0" customWidth="1"/>
    <col min="19" max="19" width="22.8515625" style="0" customWidth="1"/>
    <col min="20" max="20" width="80.28125" style="0" customWidth="1"/>
  </cols>
  <sheetData>
    <row r="1" spans="1:22" ht="25.5">
      <c r="A1" s="1"/>
      <c r="B1" s="1"/>
      <c r="C1" s="1"/>
      <c r="D1" s="1"/>
      <c r="E1" s="1"/>
      <c r="F1" s="1"/>
      <c r="G1" s="1"/>
      <c r="H1" s="2"/>
      <c r="M1" s="1"/>
      <c r="N1" s="1"/>
      <c r="O1" s="1"/>
      <c r="P1" s="1"/>
      <c r="Q1" s="1"/>
      <c r="R1" s="1"/>
      <c r="S1" s="54" t="s">
        <v>0</v>
      </c>
      <c r="T1" s="54"/>
      <c r="U1" s="54"/>
      <c r="V1" s="54"/>
    </row>
    <row r="2" spans="1:22" ht="25.5">
      <c r="A2" s="1"/>
      <c r="B2" s="1"/>
      <c r="C2" s="1"/>
      <c r="D2" s="1"/>
      <c r="E2" s="1"/>
      <c r="F2" s="1"/>
      <c r="G2" s="1"/>
      <c r="H2" s="2"/>
      <c r="M2" s="1"/>
      <c r="N2" s="1"/>
      <c r="O2" s="1"/>
      <c r="P2" s="1"/>
      <c r="Q2" s="1"/>
      <c r="R2" s="1"/>
      <c r="S2" s="54" t="s">
        <v>1</v>
      </c>
      <c r="T2" s="54"/>
      <c r="U2" s="54"/>
      <c r="V2" s="54"/>
    </row>
    <row r="3" spans="1:22" ht="25.5">
      <c r="A3" s="1"/>
      <c r="B3" s="1"/>
      <c r="C3" s="1"/>
      <c r="D3" s="1"/>
      <c r="E3" s="1"/>
      <c r="F3" s="1"/>
      <c r="G3" s="1"/>
      <c r="H3" s="2"/>
      <c r="M3" s="1"/>
      <c r="N3" s="1"/>
      <c r="O3" s="1"/>
      <c r="P3" s="1"/>
      <c r="Q3" s="1"/>
      <c r="R3" s="1"/>
      <c r="S3" s="54" t="s">
        <v>2</v>
      </c>
      <c r="T3" s="54"/>
      <c r="U3" s="54"/>
      <c r="V3" s="54"/>
    </row>
    <row r="4" spans="1:22" ht="12.75" customHeight="1">
      <c r="A4" s="1"/>
      <c r="B4" s="1"/>
      <c r="C4" s="1"/>
      <c r="D4" s="1"/>
      <c r="E4" s="1"/>
      <c r="F4" s="1"/>
      <c r="G4" s="1"/>
      <c r="H4" s="2"/>
      <c r="M4" s="1"/>
      <c r="N4" s="1"/>
      <c r="O4" s="1"/>
      <c r="P4" s="1"/>
      <c r="Q4" s="1"/>
      <c r="R4" s="1"/>
      <c r="S4" s="3"/>
      <c r="T4" s="3"/>
      <c r="U4" s="3"/>
      <c r="V4" s="3"/>
    </row>
    <row r="5" spans="1:22" ht="25.5">
      <c r="A5" s="4"/>
      <c r="B5" s="4"/>
      <c r="C5" s="4"/>
      <c r="D5" s="4"/>
      <c r="E5" s="4"/>
      <c r="F5" s="4"/>
      <c r="G5" s="4"/>
      <c r="H5" s="5"/>
      <c r="M5" s="4"/>
      <c r="N5" s="4"/>
      <c r="O5" s="4"/>
      <c r="P5" s="4"/>
      <c r="Q5" s="4"/>
      <c r="R5" s="4"/>
      <c r="S5" s="55" t="s">
        <v>3</v>
      </c>
      <c r="T5" s="55"/>
      <c r="U5" s="55"/>
      <c r="V5" s="55"/>
    </row>
    <row r="6" spans="1:20" ht="24.7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24.7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24.75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24.75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24.7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25.5">
      <c r="A11" s="52" t="s">
        <v>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5.5">
      <c r="A12" s="53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25.5">
      <c r="A13" s="53" t="s">
        <v>11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25.5">
      <c r="A14" s="48" t="s">
        <v>12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25.5" customHeight="1">
      <c r="A15" s="6"/>
      <c r="B15" s="6"/>
      <c r="C15" s="6"/>
      <c r="D15" s="6"/>
      <c r="E15" s="6"/>
      <c r="F15" s="6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9" t="s">
        <v>13</v>
      </c>
    </row>
    <row r="16" spans="1:20" ht="111.75" customHeight="1">
      <c r="A16" s="47" t="s">
        <v>14</v>
      </c>
      <c r="B16" s="47" t="s">
        <v>15</v>
      </c>
      <c r="C16" s="47" t="s">
        <v>16</v>
      </c>
      <c r="D16" s="47" t="s">
        <v>17</v>
      </c>
      <c r="E16" s="47" t="s">
        <v>18</v>
      </c>
      <c r="F16" s="47"/>
      <c r="G16" s="49" t="s">
        <v>19</v>
      </c>
      <c r="H16" s="50"/>
      <c r="I16" s="50"/>
      <c r="J16" s="50"/>
      <c r="K16" s="50"/>
      <c r="L16" s="50"/>
      <c r="M16" s="49" t="s">
        <v>20</v>
      </c>
      <c r="N16" s="50"/>
      <c r="O16" s="50"/>
      <c r="P16" s="50"/>
      <c r="Q16" s="50"/>
      <c r="R16" s="50"/>
      <c r="S16" s="42" t="s">
        <v>21</v>
      </c>
      <c r="T16" s="47" t="s">
        <v>22</v>
      </c>
    </row>
    <row r="17" spans="1:22" ht="57.75" customHeight="1">
      <c r="A17" s="47"/>
      <c r="B17" s="47"/>
      <c r="C17" s="47"/>
      <c r="D17" s="47"/>
      <c r="E17" s="47" t="s">
        <v>23</v>
      </c>
      <c r="F17" s="47" t="s">
        <v>24</v>
      </c>
      <c r="G17" s="42" t="s">
        <v>25</v>
      </c>
      <c r="H17" s="42" t="s">
        <v>26</v>
      </c>
      <c r="I17" s="42" t="s">
        <v>25</v>
      </c>
      <c r="J17" s="42" t="s">
        <v>27</v>
      </c>
      <c r="K17" s="42" t="s">
        <v>25</v>
      </c>
      <c r="L17" s="42" t="s">
        <v>28</v>
      </c>
      <c r="M17" s="42" t="s">
        <v>25</v>
      </c>
      <c r="N17" s="42" t="s">
        <v>26</v>
      </c>
      <c r="O17" s="42" t="s">
        <v>25</v>
      </c>
      <c r="P17" s="11" t="s">
        <v>27</v>
      </c>
      <c r="Q17" s="42" t="s">
        <v>29</v>
      </c>
      <c r="R17" s="42" t="s">
        <v>28</v>
      </c>
      <c r="S17" s="44"/>
      <c r="T17" s="47"/>
      <c r="U17" s="12"/>
      <c r="V17" s="12"/>
    </row>
    <row r="18" spans="1:22" ht="50.25" customHeight="1">
      <c r="A18" s="47"/>
      <c r="B18" s="47"/>
      <c r="C18" s="47"/>
      <c r="D18" s="47"/>
      <c r="E18" s="47"/>
      <c r="F18" s="47"/>
      <c r="G18" s="43"/>
      <c r="H18" s="43"/>
      <c r="I18" s="43"/>
      <c r="J18" s="43"/>
      <c r="K18" s="43"/>
      <c r="L18" s="43"/>
      <c r="M18" s="43"/>
      <c r="N18" s="43"/>
      <c r="O18" s="43"/>
      <c r="P18" s="10" t="s">
        <v>30</v>
      </c>
      <c r="Q18" s="43"/>
      <c r="R18" s="43"/>
      <c r="S18" s="43"/>
      <c r="T18" s="47"/>
      <c r="U18" s="12"/>
      <c r="V18" s="12"/>
    </row>
    <row r="19" spans="1:22" ht="126" customHeight="1">
      <c r="A19" s="10">
        <v>1</v>
      </c>
      <c r="B19" s="10" t="s">
        <v>31</v>
      </c>
      <c r="C19" s="42" t="s">
        <v>32</v>
      </c>
      <c r="D19" s="10" t="s">
        <v>33</v>
      </c>
      <c r="E19" s="10" t="s">
        <v>34</v>
      </c>
      <c r="F19" s="10" t="s">
        <v>35</v>
      </c>
      <c r="G19" s="10" t="s">
        <v>36</v>
      </c>
      <c r="H19" s="13" t="s">
        <v>37</v>
      </c>
      <c r="I19" s="10" t="s">
        <v>38</v>
      </c>
      <c r="J19" s="14">
        <v>649.52446</v>
      </c>
      <c r="K19" s="10" t="s">
        <v>38</v>
      </c>
      <c r="L19" s="10" t="s">
        <v>39</v>
      </c>
      <c r="M19" s="10" t="s">
        <v>34</v>
      </c>
      <c r="N19" s="13" t="s">
        <v>37</v>
      </c>
      <c r="O19" s="10" t="s">
        <v>38</v>
      </c>
      <c r="P19" s="14">
        <v>649.5241</v>
      </c>
      <c r="Q19" s="10" t="s">
        <v>38</v>
      </c>
      <c r="R19" s="10" t="s">
        <v>39</v>
      </c>
      <c r="S19" s="15">
        <f>P19-J19</f>
        <v>-0.0003600000000005821</v>
      </c>
      <c r="T19" s="16"/>
      <c r="U19" s="17"/>
      <c r="V19" s="12"/>
    </row>
    <row r="20" spans="1:22" ht="118.5" customHeight="1">
      <c r="A20" s="10">
        <v>2</v>
      </c>
      <c r="B20" s="10" t="s">
        <v>40</v>
      </c>
      <c r="C20" s="44"/>
      <c r="D20" s="10" t="s">
        <v>41</v>
      </c>
      <c r="E20" s="10" t="s">
        <v>34</v>
      </c>
      <c r="F20" s="10" t="s">
        <v>35</v>
      </c>
      <c r="G20" s="10" t="s">
        <v>42</v>
      </c>
      <c r="H20" s="13" t="s">
        <v>43</v>
      </c>
      <c r="I20" s="10" t="s">
        <v>38</v>
      </c>
      <c r="J20" s="14">
        <v>3111.108</v>
      </c>
      <c r="K20" s="10" t="s">
        <v>38</v>
      </c>
      <c r="L20" s="10" t="s">
        <v>39</v>
      </c>
      <c r="M20" s="10" t="s">
        <v>34</v>
      </c>
      <c r="N20" s="13" t="s">
        <v>44</v>
      </c>
      <c r="O20" s="10" t="s">
        <v>38</v>
      </c>
      <c r="P20" s="14">
        <v>3107.14286</v>
      </c>
      <c r="Q20" s="10" t="s">
        <v>38</v>
      </c>
      <c r="R20" s="10" t="s">
        <v>39</v>
      </c>
      <c r="S20" s="15">
        <f>P20-J20</f>
        <v>-3.965140000000247</v>
      </c>
      <c r="T20" s="16" t="s">
        <v>45</v>
      </c>
      <c r="U20" s="17"/>
      <c r="V20" s="12"/>
    </row>
    <row r="21" spans="1:22" ht="87" customHeight="1">
      <c r="A21" s="10">
        <v>3</v>
      </c>
      <c r="B21" s="10" t="s">
        <v>46</v>
      </c>
      <c r="C21" s="44"/>
      <c r="D21" s="10" t="s">
        <v>47</v>
      </c>
      <c r="E21" s="10" t="s">
        <v>34</v>
      </c>
      <c r="F21" s="10" t="s">
        <v>35</v>
      </c>
      <c r="G21" s="10" t="s">
        <v>36</v>
      </c>
      <c r="H21" s="18" t="s">
        <v>48</v>
      </c>
      <c r="I21" s="10" t="s">
        <v>38</v>
      </c>
      <c r="J21" s="14">
        <v>503.40086</v>
      </c>
      <c r="K21" s="10" t="s">
        <v>38</v>
      </c>
      <c r="L21" s="10" t="s">
        <v>39</v>
      </c>
      <c r="M21" s="10" t="s">
        <v>36</v>
      </c>
      <c r="N21" s="18" t="s">
        <v>49</v>
      </c>
      <c r="O21" s="10" t="s">
        <v>38</v>
      </c>
      <c r="P21" s="14">
        <v>500</v>
      </c>
      <c r="Q21" s="10" t="s">
        <v>38</v>
      </c>
      <c r="R21" s="10" t="s">
        <v>39</v>
      </c>
      <c r="S21" s="15">
        <f>P21-J21</f>
        <v>-3.400860000000023</v>
      </c>
      <c r="T21" s="16" t="s">
        <v>45</v>
      </c>
      <c r="U21" s="17"/>
      <c r="V21" s="12"/>
    </row>
    <row r="22" spans="1:22" s="27" customFormat="1" ht="150" customHeight="1">
      <c r="A22" s="19">
        <v>6</v>
      </c>
      <c r="B22" s="20" t="s">
        <v>50</v>
      </c>
      <c r="C22" s="44"/>
      <c r="D22" s="19" t="s">
        <v>50</v>
      </c>
      <c r="E22" s="10" t="s">
        <v>34</v>
      </c>
      <c r="F22" s="10" t="s">
        <v>34</v>
      </c>
      <c r="G22" s="10" t="s">
        <v>34</v>
      </c>
      <c r="H22" s="10" t="s">
        <v>34</v>
      </c>
      <c r="I22" s="10" t="s">
        <v>34</v>
      </c>
      <c r="J22" s="21"/>
      <c r="K22" s="10" t="s">
        <v>34</v>
      </c>
      <c r="L22" s="10" t="s">
        <v>34</v>
      </c>
      <c r="M22" s="10"/>
      <c r="N22" s="19" t="s">
        <v>50</v>
      </c>
      <c r="O22" s="19" t="s">
        <v>38</v>
      </c>
      <c r="P22" s="22">
        <v>18256.70857</v>
      </c>
      <c r="Q22" s="19" t="s">
        <v>38</v>
      </c>
      <c r="R22" s="19" t="s">
        <v>39</v>
      </c>
      <c r="S22" s="23">
        <f>P22-J22</f>
        <v>18256.70857</v>
      </c>
      <c r="T22" s="24" t="s">
        <v>51</v>
      </c>
      <c r="U22" s="25"/>
      <c r="V22" s="26"/>
    </row>
    <row r="23" spans="1:20" s="33" customFormat="1" ht="24.75">
      <c r="A23" s="28"/>
      <c r="B23" s="28" t="s">
        <v>52</v>
      </c>
      <c r="C23" s="28"/>
      <c r="D23" s="28"/>
      <c r="E23" s="28"/>
      <c r="F23" s="28"/>
      <c r="G23" s="28"/>
      <c r="H23" s="28"/>
      <c r="I23" s="28"/>
      <c r="J23" s="29">
        <f>SUM(J19:J22)</f>
        <v>4264.0333200000005</v>
      </c>
      <c r="K23" s="28"/>
      <c r="L23" s="28"/>
      <c r="M23" s="28"/>
      <c r="N23" s="28"/>
      <c r="O23" s="28"/>
      <c r="P23" s="30">
        <f>SUM(P19:P22)</f>
        <v>22513.375529999998</v>
      </c>
      <c r="Q23" s="31"/>
      <c r="R23" s="31"/>
      <c r="S23" s="30">
        <f>SUM(S19:S22)</f>
        <v>18249.34221</v>
      </c>
      <c r="T23" s="32"/>
    </row>
    <row r="24" spans="13:20" ht="21">
      <c r="M24" s="34"/>
      <c r="N24" s="34"/>
      <c r="O24" s="34"/>
      <c r="P24" s="34"/>
      <c r="Q24" s="34"/>
      <c r="R24" s="34"/>
      <c r="S24" s="34"/>
      <c r="T24" s="34"/>
    </row>
    <row r="25" spans="13:20" ht="21">
      <c r="M25" s="34"/>
      <c r="N25" s="34"/>
      <c r="O25" s="34"/>
      <c r="P25" s="34"/>
      <c r="Q25" s="34"/>
      <c r="R25" s="34"/>
      <c r="S25" s="34"/>
      <c r="T25" s="34"/>
    </row>
    <row r="26" spans="13:20" ht="12" customHeight="1">
      <c r="M26" s="34"/>
      <c r="N26" s="34"/>
      <c r="O26" s="34"/>
      <c r="P26" s="35"/>
      <c r="Q26" s="34"/>
      <c r="R26" s="34"/>
      <c r="S26" s="34"/>
      <c r="T26" s="34"/>
    </row>
    <row r="27" spans="2:20" s="36" customFormat="1" ht="39.75" customHeight="1">
      <c r="B27" s="37"/>
      <c r="C27" s="37"/>
      <c r="D27" s="45"/>
      <c r="E27" s="45"/>
      <c r="F27" s="45"/>
      <c r="G27" s="37"/>
      <c r="H27" s="37"/>
      <c r="I27" s="46"/>
      <c r="J27" s="46"/>
      <c r="K27" s="46"/>
      <c r="L27" s="46"/>
      <c r="M27" s="37"/>
      <c r="N27" s="37"/>
      <c r="O27" s="45"/>
      <c r="P27" s="45"/>
      <c r="Q27" s="45"/>
      <c r="R27" s="37"/>
      <c r="S27" s="37"/>
      <c r="T27" s="38"/>
    </row>
    <row r="28" spans="5:20" ht="21">
      <c r="E28" s="39"/>
      <c r="M28" s="34"/>
      <c r="N28" s="34"/>
      <c r="O28" s="40"/>
      <c r="P28" s="34"/>
      <c r="Q28" s="34"/>
      <c r="R28" s="34"/>
      <c r="S28" s="34"/>
      <c r="T28" s="34"/>
    </row>
    <row r="29" ht="14.25">
      <c r="A29" s="41"/>
    </row>
    <row r="30" ht="14.25">
      <c r="A30" s="41"/>
    </row>
  </sheetData>
  <sheetProtection/>
  <mergeCells count="39">
    <mergeCell ref="S1:V1"/>
    <mergeCell ref="S2:V2"/>
    <mergeCell ref="S3:V3"/>
    <mergeCell ref="S5:V5"/>
    <mergeCell ref="A6:T6"/>
    <mergeCell ref="A7:T7"/>
    <mergeCell ref="A8:T8"/>
    <mergeCell ref="A9:T9"/>
    <mergeCell ref="A10:T10"/>
    <mergeCell ref="A11:T11"/>
    <mergeCell ref="A12:T12"/>
    <mergeCell ref="A13:T13"/>
    <mergeCell ref="A14:T14"/>
    <mergeCell ref="A16:A18"/>
    <mergeCell ref="B16:B18"/>
    <mergeCell ref="C16:C18"/>
    <mergeCell ref="D16:D18"/>
    <mergeCell ref="E16:F16"/>
    <mergeCell ref="G16:L16"/>
    <mergeCell ref="M16:R16"/>
    <mergeCell ref="S16:S18"/>
    <mergeCell ref="T16:T18"/>
    <mergeCell ref="Q17:Q18"/>
    <mergeCell ref="E17:E18"/>
    <mergeCell ref="F17:F18"/>
    <mergeCell ref="G17:G18"/>
    <mergeCell ref="H17:H18"/>
    <mergeCell ref="I17:I18"/>
    <mergeCell ref="J17:J18"/>
    <mergeCell ref="R17:R18"/>
    <mergeCell ref="C19:C22"/>
    <mergeCell ref="D27:F27"/>
    <mergeCell ref="I27:L27"/>
    <mergeCell ref="O27:Q27"/>
    <mergeCell ref="K17:K18"/>
    <mergeCell ref="L17:L18"/>
    <mergeCell ref="M17:M18"/>
    <mergeCell ref="N17:N18"/>
    <mergeCell ref="O17:O18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Шевелева Раиса Есимовна</dc:creator>
  <cp:keywords/>
  <dc:description/>
  <cp:lastModifiedBy>lilia</cp:lastModifiedBy>
  <dcterms:created xsi:type="dcterms:W3CDTF">2021-01-18T06:07:52Z</dcterms:created>
  <dcterms:modified xsi:type="dcterms:W3CDTF">2021-01-22T17:07:17Z</dcterms:modified>
  <cp:category/>
  <cp:version/>
  <cp:contentType/>
  <cp:contentStatus/>
</cp:coreProperties>
</file>