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4 квартал 2020 (факт1-с)" sheetId="1" r:id="rId1"/>
    <sheet name="4 квартал 2020(факт- 2 с)" sheetId="2" r:id="rId2"/>
  </sheets>
  <definedNames>
    <definedName name="sub1001579239" localSheetId="0">'4 квартал 2020 (факт1-с)'!#REF!</definedName>
    <definedName name="sub1001579239" localSheetId="1">'4 квартал 2020(факт- 2 с)'!#REF!</definedName>
    <definedName name="sub1004493377" localSheetId="0">'4 квартал 2020 (факт1-с)'!#REF!</definedName>
    <definedName name="sub1004493377" localSheetId="1">'4 квартал 2020(факт- 2 с)'!#REF!</definedName>
    <definedName name="_xlnm.Print_Area" localSheetId="0">'4 квартал 2020 (факт1-с)'!$A$1:$S$38</definedName>
    <definedName name="_xlnm.Print_Area" localSheetId="1">'4 квартал 2020(факт- 2 с)'!$A$1:$I$12</definedName>
  </definedNames>
  <calcPr fullCalcOnLoad="1"/>
</workbook>
</file>

<file path=xl/sharedStrings.xml><?xml version="1.0" encoding="utf-8"?>
<sst xmlns="http://schemas.openxmlformats.org/spreadsheetml/2006/main" count="99" uniqueCount="72">
  <si>
    <t>Показатели эффективности, надежности и качества</t>
  </si>
  <si>
    <t>факт года (квартал), предшествующего отчетному периоду</t>
  </si>
  <si>
    <t xml:space="preserve">план (год ) </t>
  </si>
  <si>
    <t>факт текущего года (квартал)</t>
  </si>
  <si>
    <t>Оценка достижения показателей эффективности, надежности и качества</t>
  </si>
  <si>
    <t>Причины (обоснование) недостижения показателей эффективности, надежности и качества</t>
  </si>
  <si>
    <t>Улучшение производственных показателей, %, по годам реализации в зависимости от утвержденной инвестиционной программы (проекта)</t>
  </si>
  <si>
    <t xml:space="preserve">1. Увеличение   объемов продаж:                                                        
- по электрической энергии на 1,2%, 
2.  Увеличение  объемов продаж:
- по тепловой энергии на 29,9%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</si>
  <si>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1. Объем продаж:                                                      -2020г - 827 714 тыс.кВтчас  увеличился на 2,8% от уровня  -2019г - 804 713 тыс.кВтчас.                                                        -2020г.-1380,3 тыс.Гкал  увеличился на 0,3% от уровня -2019г. -1376,7 тыс.Гкал </t>
  </si>
  <si>
    <t xml:space="preserve">1.Увеличение объемов продаж:                                                        
- по электрической энергии на 0,7%,                            2. Уменьшение объемов продаж:                                 - по тепловой энергии на -2,4%       </t>
  </si>
  <si>
    <t xml:space="preserve">Проводимая инвестиционная программа  позволит снизить  износ основных средств, а  так же обеспечить стабильную и надёжную работу предприятия, улучшить внутреннюю работу: по  хранению накопившейся информации о потребителях,   печати счетов-извещений, сокращению времени на обслуживание одного клиента, обслуживанию большего количества абонентов и снижению уровня дебиторской задолженности.
 </t>
  </si>
  <si>
    <t xml:space="preserve">Основной причиной  увеличения  объёмов реализации  по электрической  энергии является подключение новых обектов. По итогу  предшествующего отчетного периода, увеличение объемоа тепловой энергии  связано с ранним началом отопительного периода  (18 сентября 2020г).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текущему  кварталу- снижение объемов  продаж по тепловой энергии связано с более высокой температурой наружного воздуха, чем планируемая средняя температура 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</si>
  <si>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(проекта)*</t>
  </si>
  <si>
    <t xml:space="preserve"> -</t>
  </si>
  <si>
    <t>Снижение потерь, %, по годам реализации в зависимости от утвержденной инвестиционной программы (проекта)</t>
  </si>
  <si>
    <t>-</t>
  </si>
  <si>
    <t>Снижение аварийности, по годам реализации в зависимости от утвержденной инвестиционной программы</t>
  </si>
  <si>
    <t>*По итогам 4 квартала текущего года показатели являются не информативными,  так как учитываются по факту календарного года.</t>
  </si>
  <si>
    <t>Сагандыков М.К.</t>
  </si>
  <si>
    <t>Руководитель организации</t>
  </si>
  <si>
    <t>(подпись)</t>
  </si>
  <si>
    <t>(дата)</t>
  </si>
  <si>
    <t xml:space="preserve"> </t>
  </si>
  <si>
    <t xml:space="preserve">* Сложившиеся  показатели в  информации являются предварительными, на момент  предоставления  отчета  ТОО "Севказэнергосбыт» корректировка Инвестиционной Программы  находится на рассмотрении в Департаменте Комитета по регулированию естественных монополий Министерства национальной экономики Республики Казахстан по Северо-Казахстанской области </t>
  </si>
  <si>
    <t>Приложение 4</t>
  </si>
  <si>
    <t>к Правилам утверждения  инвестиционных</t>
  </si>
  <si>
    <t>программ(проектов) субъекта естественной</t>
  </si>
  <si>
    <t>монополии,их корректировки,а также</t>
  </si>
  <si>
    <t xml:space="preserve">проведения анализа информации об их </t>
  </si>
  <si>
    <t>исполнении</t>
  </si>
  <si>
    <t>форма</t>
  </si>
  <si>
    <t>Информация субъекта естественной монополии об исполнении инвестиционной программы (проекта) за 4 квартал 2020 года</t>
  </si>
  <si>
    <t xml:space="preserve">ТОО "Севказэнергосбыт", снабжение тепловой энергией, ИП на период с 01.01.2016г. по 31.12.2020г. утверждена приказом РГУ " Департамент Комитета  по  регулированию естественных монополий и защите  конкуренции  Министерства  национальной экономики по СКО от 09.11.2015г. № 128-ОД </t>
  </si>
  <si>
    <t>наименование субъекта естественной монополии, вид деятельности, кем утвержден(а) программа (проект) (дата, номер приказа)</t>
  </si>
  <si>
    <t>№ п/п</t>
  </si>
  <si>
    <t>Информация о реализации инвестиционной программы (проекта) в разрезе источников финансирования, тыс. тенге</t>
  </si>
  <si>
    <t>Наименование мероприятий</t>
  </si>
  <si>
    <t>Единица измерения (для натуральных показателей)</t>
  </si>
  <si>
    <t>Количество в натуральных показателях</t>
  </si>
  <si>
    <t>Сумма инвестиционной программы (проекты), тыс. тенге</t>
  </si>
  <si>
    <t>собственные средства</t>
  </si>
  <si>
    <t>Заемные средства</t>
  </si>
  <si>
    <t>Бюджетные средства</t>
  </si>
  <si>
    <t>Нерегулируемая (иная) деятельность</t>
  </si>
  <si>
    <t>план</t>
  </si>
  <si>
    <t>факт</t>
  </si>
  <si>
    <t>ожидаемый факт</t>
  </si>
  <si>
    <t>отклонение</t>
  </si>
  <si>
    <t>причины отклонения</t>
  </si>
  <si>
    <t xml:space="preserve">Лицензии </t>
  </si>
  <si>
    <t xml:space="preserve">тыс.тенге </t>
  </si>
  <si>
    <t>Проанализировав приоритетность в приобретении оборудования, руководством компании принято решение перераспределить запланированные средства. Корректировка ИП   находится на рассмотрении в Департаменте</t>
  </si>
  <si>
    <t>МФУCanon Image Runner 1133A c USB кабелем</t>
  </si>
  <si>
    <t>штук</t>
  </si>
  <si>
    <t>Прочие приобретения</t>
  </si>
  <si>
    <t>сумм.</t>
  </si>
  <si>
    <t>В связи с производственной необходимостью, помимо мероприятий предусмотренных ИП, были произведены дополнительные капитальные вложения.</t>
  </si>
  <si>
    <t>Итого:</t>
  </si>
  <si>
    <t>Наменование мероприятий</t>
  </si>
  <si>
    <t xml:space="preserve">Утвержденная инвестиционная программа </t>
  </si>
  <si>
    <t>Инвестиционная программа  после внесения изменения</t>
  </si>
  <si>
    <t>кол-во</t>
  </si>
  <si>
    <t xml:space="preserve">сумма тыс.тенге  </t>
  </si>
  <si>
    <t>Лицензии</t>
  </si>
  <si>
    <t>Kaspersky Endpoint Security for Business-Select (продление  лицензий )</t>
  </si>
  <si>
    <t>МФУ Canon Image Runner  1133A c USB кабелем</t>
  </si>
  <si>
    <t>МФУ</t>
  </si>
  <si>
    <t>Скоросной сканер</t>
  </si>
  <si>
    <t xml:space="preserve">ВСЕГО </t>
  </si>
  <si>
    <t>Руководитель</t>
  </si>
  <si>
    <t>М.К.Сагандыков</t>
  </si>
  <si>
    <t>продолжение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</si>
</sst>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_ ;[Red]\-#,##0\ "/>
  </numFmts>
  <fonts count="52">
    <font>
      <sz val="14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8" fillId="33" borderId="10" xfId="0" applyFont="1" applyFill="1" applyBorder="1" applyAlignment="1">
      <alignment vertical="center" wrapText="1"/>
    </xf>
    <xf numFmtId="1" fontId="19" fillId="33" borderId="10" xfId="0" applyNumberFormat="1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9" fontId="19" fillId="33" borderId="11" xfId="0" applyNumberFormat="1" applyFont="1" applyFill="1" applyBorder="1" applyAlignment="1">
      <alignment horizontal="justify" vertical="center" wrapText="1"/>
    </xf>
    <xf numFmtId="9" fontId="19" fillId="33" borderId="12" xfId="0" applyNumberFormat="1" applyFont="1" applyFill="1" applyBorder="1" applyAlignment="1">
      <alignment horizontal="justify" vertical="center" wrapText="1"/>
    </xf>
    <xf numFmtId="9" fontId="19" fillId="33" borderId="11" xfId="0" applyNumberFormat="1" applyFont="1" applyFill="1" applyBorder="1" applyAlignment="1">
      <alignment horizontal="left" vertical="center" wrapText="1"/>
    </xf>
    <xf numFmtId="9" fontId="19" fillId="33" borderId="13" xfId="0" applyNumberFormat="1" applyFont="1" applyFill="1" applyBorder="1" applyAlignment="1">
      <alignment horizontal="left" vertical="center" wrapText="1"/>
    </xf>
    <xf numFmtId="9" fontId="19" fillId="33" borderId="12" xfId="0" applyNumberFormat="1" applyFont="1" applyFill="1" applyBorder="1" applyAlignment="1">
      <alignment horizontal="left" vertical="center" wrapText="1"/>
    </xf>
    <xf numFmtId="0" fontId="19" fillId="0" borderId="0" xfId="0" applyFont="1" applyFill="1" applyAlignment="1">
      <alignment wrapText="1"/>
    </xf>
    <xf numFmtId="1" fontId="19" fillId="33" borderId="10" xfId="0" applyNumberFormat="1" applyFont="1" applyFill="1" applyBorder="1" applyAlignment="1">
      <alignment horizontal="center" vertical="center" wrapText="1"/>
    </xf>
    <xf numFmtId="164" fontId="19" fillId="33" borderId="10" xfId="0" applyNumberFormat="1" applyFont="1" applyFill="1" applyBorder="1" applyAlignment="1">
      <alignment horizontal="center" vertical="center" wrapText="1"/>
    </xf>
    <xf numFmtId="9" fontId="19" fillId="33" borderId="14" xfId="0" applyNumberFormat="1" applyFont="1" applyFill="1" applyBorder="1" applyAlignment="1">
      <alignment horizontal="justify" vertical="center" wrapText="1"/>
    </xf>
    <xf numFmtId="9" fontId="19" fillId="33" borderId="15" xfId="0" applyNumberFormat="1" applyFont="1" applyFill="1" applyBorder="1" applyAlignment="1">
      <alignment horizontal="justify" vertical="center" wrapText="1"/>
    </xf>
    <xf numFmtId="9" fontId="19" fillId="33" borderId="14" xfId="0" applyNumberFormat="1" applyFont="1" applyFill="1" applyBorder="1" applyAlignment="1">
      <alignment horizontal="left" vertical="center" wrapText="1"/>
    </xf>
    <xf numFmtId="9" fontId="19" fillId="33" borderId="16" xfId="0" applyNumberFormat="1" applyFont="1" applyFill="1" applyBorder="1" applyAlignment="1">
      <alignment horizontal="left" vertical="center" wrapText="1"/>
    </xf>
    <xf numFmtId="9" fontId="19" fillId="33" borderId="15" xfId="0" applyNumberFormat="1" applyFont="1" applyFill="1" applyBorder="1" applyAlignment="1">
      <alignment horizontal="left" vertical="center" wrapText="1"/>
    </xf>
    <xf numFmtId="0" fontId="18" fillId="0" borderId="10" xfId="0" applyFont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left" wrapText="1"/>
    </xf>
    <xf numFmtId="0" fontId="19" fillId="0" borderId="16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48" fillId="0" borderId="0" xfId="0" applyFont="1" applyAlignment="1">
      <alignment vertical="center"/>
    </xf>
    <xf numFmtId="0" fontId="48" fillId="0" borderId="0" xfId="0" applyFont="1" applyFill="1" applyAlignment="1">
      <alignment vertical="center"/>
    </xf>
    <xf numFmtId="0" fontId="49" fillId="0" borderId="0" xfId="0" applyFont="1" applyAlignment="1">
      <alignment horizontal="right" vertical="center"/>
    </xf>
    <xf numFmtId="0" fontId="18" fillId="0" borderId="0" xfId="0" applyFont="1" applyFill="1" applyAlignment="1">
      <alignment/>
    </xf>
    <xf numFmtId="0" fontId="50" fillId="0" borderId="0" xfId="0" applyFont="1" applyAlignment="1">
      <alignment horizontal="right" vertical="center"/>
    </xf>
    <xf numFmtId="0" fontId="22" fillId="0" borderId="0" xfId="0" applyFont="1" applyFill="1" applyBorder="1" applyAlignment="1">
      <alignment/>
    </xf>
    <xf numFmtId="0" fontId="48" fillId="0" borderId="0" xfId="0" applyFont="1" applyAlignment="1">
      <alignment horizontal="center" vertical="center"/>
    </xf>
    <xf numFmtId="0" fontId="51" fillId="0" borderId="16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justify"/>
    </xf>
    <xf numFmtId="0" fontId="18" fillId="0" borderId="17" xfId="0" applyFont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3" fontId="18" fillId="33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/>
    </xf>
    <xf numFmtId="0" fontId="18" fillId="33" borderId="10" xfId="0" applyFont="1" applyFill="1" applyBorder="1" applyAlignment="1">
      <alignment horizontal="justify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3" fontId="29" fillId="0" borderId="10" xfId="0" applyNumberFormat="1" applyFont="1" applyBorder="1" applyAlignment="1">
      <alignment horizontal="center" vertical="center" wrapText="1"/>
    </xf>
    <xf numFmtId="3" fontId="29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 wrapText="1"/>
    </xf>
    <xf numFmtId="1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1" fontId="29" fillId="0" borderId="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18" fillId="33" borderId="0" xfId="0" applyFont="1" applyFill="1" applyBorder="1" applyAlignment="1">
      <alignment horizontal="left" vertical="center" wrapText="1"/>
    </xf>
    <xf numFmtId="0" fontId="30" fillId="0" borderId="10" xfId="52" applyFont="1" applyFill="1" applyBorder="1" applyAlignment="1">
      <alignment horizontal="center" vertical="center" wrapText="1"/>
      <protection/>
    </xf>
    <xf numFmtId="0" fontId="29" fillId="0" borderId="10" xfId="52" applyFont="1" applyFill="1" applyBorder="1" applyAlignment="1">
      <alignment horizontal="center" vertical="center"/>
      <protection/>
    </xf>
    <xf numFmtId="165" fontId="29" fillId="33" borderId="10" xfId="52" applyNumberFormat="1" applyFont="1" applyFill="1" applyBorder="1" applyAlignment="1">
      <alignment horizontal="center" vertical="center" wrapText="1"/>
      <protection/>
    </xf>
    <xf numFmtId="0" fontId="18" fillId="33" borderId="0" xfId="0" applyFont="1" applyFill="1" applyBorder="1" applyAlignment="1">
      <alignment horizontal="left" vertical="center" wrapText="1"/>
    </xf>
    <xf numFmtId="0" fontId="29" fillId="0" borderId="10" xfId="52" applyFont="1" applyFill="1" applyBorder="1" applyAlignment="1">
      <alignment horizontal="center" vertical="center"/>
      <protection/>
    </xf>
    <xf numFmtId="0" fontId="29" fillId="0" borderId="10" xfId="52" applyFont="1" applyBorder="1" applyAlignment="1">
      <alignment horizontal="center" vertical="center" wrapText="1"/>
      <protection/>
    </xf>
    <xf numFmtId="0" fontId="18" fillId="0" borderId="10" xfId="52" applyFont="1" applyFill="1" applyBorder="1" applyAlignment="1">
      <alignment horizontal="center" vertical="center" wrapText="1"/>
      <protection/>
    </xf>
    <xf numFmtId="0" fontId="18" fillId="0" borderId="10" xfId="52" applyFont="1" applyFill="1" applyBorder="1" applyAlignment="1">
      <alignment horizontal="left" vertical="center"/>
      <protection/>
    </xf>
    <xf numFmtId="0" fontId="18" fillId="0" borderId="10" xfId="52" applyFont="1" applyBorder="1" applyAlignment="1">
      <alignment horizontal="center" vertical="center" wrapText="1"/>
      <protection/>
    </xf>
    <xf numFmtId="0" fontId="18" fillId="0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52" applyFont="1" applyFill="1" applyBorder="1" applyAlignment="1">
      <alignment horizontal="center" vertical="center"/>
      <protection/>
    </xf>
    <xf numFmtId="165" fontId="18" fillId="0" borderId="10" xfId="52" applyNumberFormat="1" applyFont="1" applyFill="1" applyBorder="1" applyAlignment="1">
      <alignment horizontal="center" vertical="center"/>
      <protection/>
    </xf>
    <xf numFmtId="0" fontId="29" fillId="33" borderId="10" xfId="52" applyFont="1" applyFill="1" applyBorder="1" applyAlignment="1">
      <alignment horizontal="left" vertical="center" wrapText="1"/>
      <protection/>
    </xf>
    <xf numFmtId="0" fontId="29" fillId="33" borderId="10" xfId="52" applyFont="1" applyFill="1" applyBorder="1" applyAlignment="1">
      <alignment horizontal="center" vertical="center"/>
      <protection/>
    </xf>
    <xf numFmtId="165" fontId="29" fillId="33" borderId="10" xfId="52" applyNumberFormat="1" applyFont="1" applyFill="1" applyBorder="1" applyAlignment="1">
      <alignment horizontal="center" vertical="center"/>
      <protection/>
    </xf>
    <xf numFmtId="0" fontId="29" fillId="33" borderId="0" xfId="52" applyFont="1" applyFill="1" applyBorder="1" applyAlignment="1">
      <alignment horizontal="left" vertical="center" wrapText="1"/>
      <protection/>
    </xf>
    <xf numFmtId="0" fontId="29" fillId="33" borderId="0" xfId="52" applyFont="1" applyFill="1" applyBorder="1" applyAlignment="1">
      <alignment horizontal="center" vertical="center"/>
      <protection/>
    </xf>
    <xf numFmtId="165" fontId="29" fillId="33" borderId="0" xfId="52" applyNumberFormat="1" applyFont="1" applyFill="1" applyBorder="1" applyAlignment="1">
      <alignment horizontal="center" vertical="center"/>
      <protection/>
    </xf>
    <xf numFmtId="0" fontId="29" fillId="33" borderId="0" xfId="52" applyFont="1" applyFill="1" applyBorder="1" applyAlignment="1">
      <alignment horizontal="left" vertical="center" wrapText="1"/>
      <protection/>
    </xf>
    <xf numFmtId="165" fontId="29" fillId="33" borderId="16" xfId="52" applyNumberFormat="1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0</xdr:rowOff>
    </xdr:from>
    <xdr:to>
      <xdr:col>3</xdr:col>
      <xdr:colOff>1247775</xdr:colOff>
      <xdr:row>36</xdr:row>
      <xdr:rowOff>200025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1229975"/>
          <a:ext cx="6657975" cy="3295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3</xdr:col>
      <xdr:colOff>1247775</xdr:colOff>
      <xdr:row>36</xdr:row>
      <xdr:rowOff>200025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1229975"/>
          <a:ext cx="6657975" cy="3295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7"/>
  <sheetViews>
    <sheetView tabSelected="1" view="pageBreakPreview" zoomScale="75" zoomScaleNormal="55" zoomScaleSheetLayoutView="75" zoomScalePageLayoutView="0" workbookViewId="0" topLeftCell="A1">
      <selection activeCell="K43" sqref="K43"/>
    </sheetView>
  </sheetViews>
  <sheetFormatPr defaultColWidth="8.88671875" defaultRowHeight="18.75"/>
  <cols>
    <col min="1" max="1" width="5.4453125" style="3" customWidth="1"/>
    <col min="2" max="2" width="23.77734375" style="3" customWidth="1"/>
    <col min="3" max="3" width="12.5546875" style="3" customWidth="1"/>
    <col min="4" max="4" width="8.6640625" style="3" customWidth="1"/>
    <col min="5" max="5" width="9.99609375" style="3" customWidth="1"/>
    <col min="6" max="7" width="9.10546875" style="3" customWidth="1"/>
    <col min="8" max="8" width="9.88671875" style="3" customWidth="1"/>
    <col min="9" max="9" width="9.4453125" style="3" customWidth="1"/>
    <col min="10" max="10" width="9.3359375" style="3" customWidth="1"/>
    <col min="11" max="11" width="32.21484375" style="3" customWidth="1"/>
    <col min="12" max="12" width="7.3359375" style="3" customWidth="1"/>
    <col min="13" max="13" width="7.4453125" style="3" customWidth="1"/>
    <col min="14" max="14" width="10.3359375" style="3" customWidth="1"/>
    <col min="15" max="15" width="9.77734375" style="3" customWidth="1"/>
    <col min="16" max="16" width="6.77734375" style="3" customWidth="1"/>
    <col min="17" max="18" width="7.77734375" style="3" customWidth="1"/>
    <col min="19" max="19" width="7.10546875" style="3" customWidth="1"/>
    <col min="20" max="25" width="8.88671875" style="3" customWidth="1"/>
    <col min="26" max="26" width="16.10546875" style="3" customWidth="1"/>
    <col min="27" max="27" width="12.4453125" style="4" customWidth="1"/>
    <col min="28" max="48" width="8.88671875" style="4" customWidth="1"/>
    <col min="49" max="16384" width="8.88671875" style="3" customWidth="1"/>
  </cols>
  <sheetData>
    <row r="1" spans="15:19" ht="18" customHeight="1">
      <c r="O1" s="31" t="s">
        <v>24</v>
      </c>
      <c r="P1" s="31"/>
      <c r="Q1" s="31"/>
      <c r="R1" s="31"/>
      <c r="S1" s="31"/>
    </row>
    <row r="2" spans="15:19" ht="17.25" customHeight="1">
      <c r="O2" s="31" t="s">
        <v>25</v>
      </c>
      <c r="P2" s="31"/>
      <c r="Q2" s="31"/>
      <c r="R2" s="31"/>
      <c r="S2" s="31"/>
    </row>
    <row r="3" spans="15:19" ht="18.75" customHeight="1">
      <c r="O3" s="31" t="s">
        <v>26</v>
      </c>
      <c r="P3" s="31"/>
      <c r="Q3" s="31"/>
      <c r="R3" s="31"/>
      <c r="S3" s="31"/>
    </row>
    <row r="4" spans="2:19" ht="18.75" customHeight="1">
      <c r="B4" s="14"/>
      <c r="D4" s="14"/>
      <c r="G4" s="14"/>
      <c r="O4" s="31" t="s">
        <v>27</v>
      </c>
      <c r="P4" s="31"/>
      <c r="Q4" s="31"/>
      <c r="R4" s="31"/>
      <c r="S4" s="31"/>
    </row>
    <row r="5" spans="15:19" ht="18.75" customHeight="1">
      <c r="O5" s="31" t="s">
        <v>28</v>
      </c>
      <c r="P5" s="31"/>
      <c r="Q5" s="31"/>
      <c r="R5" s="31"/>
      <c r="S5" s="31"/>
    </row>
    <row r="6" spans="15:19" ht="18.75" customHeight="1">
      <c r="O6" s="31" t="s">
        <v>29</v>
      </c>
      <c r="P6" s="31"/>
      <c r="Q6" s="31"/>
      <c r="R6" s="31"/>
      <c r="S6" s="31"/>
    </row>
    <row r="7" spans="15:19" ht="8.25" customHeight="1">
      <c r="O7" s="32"/>
      <c r="P7" s="32"/>
      <c r="Q7" s="32"/>
      <c r="R7" s="32"/>
      <c r="S7" s="32"/>
    </row>
    <row r="8" spans="15:19" ht="18.75" customHeight="1">
      <c r="O8" s="31" t="s">
        <v>30</v>
      </c>
      <c r="P8" s="31"/>
      <c r="Q8" s="31"/>
      <c r="R8" s="31"/>
      <c r="S8" s="31"/>
    </row>
    <row r="9" spans="4:48" s="33" customFormat="1" ht="20.25">
      <c r="D9" s="34"/>
      <c r="E9" s="34"/>
      <c r="F9" s="34"/>
      <c r="G9" s="35"/>
      <c r="H9" s="35"/>
      <c r="I9" s="35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X9" s="36"/>
      <c r="Y9" s="37"/>
      <c r="Z9" s="38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</row>
    <row r="10" spans="1:48" s="33" customFormat="1" ht="20.25">
      <c r="A10" s="40" t="s">
        <v>31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34"/>
      <c r="U10" s="34"/>
      <c r="V10" s="34"/>
      <c r="X10" s="36"/>
      <c r="Y10" s="37"/>
      <c r="Z10" s="38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</row>
    <row r="11" spans="4:48" s="33" customFormat="1" ht="20.25">
      <c r="D11" s="34"/>
      <c r="E11" s="34"/>
      <c r="F11" s="34"/>
      <c r="G11" s="35"/>
      <c r="H11" s="35"/>
      <c r="I11" s="35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X11" s="36"/>
      <c r="Y11" s="37"/>
      <c r="Z11" s="38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</row>
    <row r="12" spans="1:13" ht="35.25" customHeight="1">
      <c r="A12" s="41" t="s">
        <v>32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</row>
    <row r="13" spans="1:13" ht="35.25" customHeight="1">
      <c r="A13" s="42" t="s">
        <v>33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</row>
    <row r="14" spans="1:48" s="44" customFormat="1" ht="30" customHeight="1">
      <c r="A14" s="43" t="s">
        <v>34</v>
      </c>
      <c r="B14" s="2" t="s">
        <v>35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</row>
    <row r="15" spans="1:48" s="44" customFormat="1" ht="45" customHeight="1">
      <c r="A15" s="46"/>
      <c r="B15" s="43" t="s">
        <v>36</v>
      </c>
      <c r="C15" s="43" t="s">
        <v>37</v>
      </c>
      <c r="D15" s="2" t="s">
        <v>38</v>
      </c>
      <c r="E15" s="2"/>
      <c r="F15" s="2" t="s">
        <v>39</v>
      </c>
      <c r="G15" s="2"/>
      <c r="H15" s="2" t="s">
        <v>40</v>
      </c>
      <c r="I15" s="2"/>
      <c r="J15" s="2"/>
      <c r="K15" s="2"/>
      <c r="L15" s="2" t="s">
        <v>41</v>
      </c>
      <c r="M15" s="2"/>
      <c r="N15" s="2"/>
      <c r="O15" s="2"/>
      <c r="P15" s="2" t="s">
        <v>42</v>
      </c>
      <c r="Q15" s="2"/>
      <c r="R15" s="2" t="s">
        <v>43</v>
      </c>
      <c r="S15" s="2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</row>
    <row r="16" spans="1:48" s="44" customFormat="1" ht="30" customHeight="1">
      <c r="A16" s="47"/>
      <c r="B16" s="47"/>
      <c r="C16" s="47"/>
      <c r="D16" s="1" t="s">
        <v>44</v>
      </c>
      <c r="E16" s="48" t="s">
        <v>45</v>
      </c>
      <c r="F16" s="1" t="s">
        <v>44</v>
      </c>
      <c r="G16" s="48" t="s">
        <v>46</v>
      </c>
      <c r="H16" s="48" t="s">
        <v>44</v>
      </c>
      <c r="I16" s="48" t="s">
        <v>45</v>
      </c>
      <c r="J16" s="1" t="s">
        <v>47</v>
      </c>
      <c r="K16" s="1" t="s">
        <v>48</v>
      </c>
      <c r="L16" s="1" t="s">
        <v>44</v>
      </c>
      <c r="M16" s="1" t="s">
        <v>45</v>
      </c>
      <c r="N16" s="1" t="s">
        <v>47</v>
      </c>
      <c r="O16" s="1" t="s">
        <v>48</v>
      </c>
      <c r="P16" s="1" t="s">
        <v>44</v>
      </c>
      <c r="Q16" s="1" t="s">
        <v>45</v>
      </c>
      <c r="R16" s="1" t="s">
        <v>44</v>
      </c>
      <c r="S16" s="1" t="s">
        <v>45</v>
      </c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</row>
    <row r="17" spans="1:19" ht="18" customHeight="1">
      <c r="A17" s="1">
        <v>1</v>
      </c>
      <c r="B17" s="1">
        <v>2</v>
      </c>
      <c r="C17" s="1">
        <v>3</v>
      </c>
      <c r="D17" s="1">
        <v>2</v>
      </c>
      <c r="E17" s="1">
        <v>5</v>
      </c>
      <c r="F17" s="1">
        <v>7</v>
      </c>
      <c r="G17" s="48">
        <v>8</v>
      </c>
      <c r="H17" s="48">
        <v>9</v>
      </c>
      <c r="I17" s="48">
        <v>10</v>
      </c>
      <c r="J17" s="1">
        <v>11</v>
      </c>
      <c r="K17" s="1">
        <v>12</v>
      </c>
      <c r="L17" s="1">
        <v>13</v>
      </c>
      <c r="M17" s="1">
        <v>14</v>
      </c>
      <c r="N17" s="1">
        <v>15</v>
      </c>
      <c r="O17" s="1">
        <v>16</v>
      </c>
      <c r="P17" s="1">
        <v>17</v>
      </c>
      <c r="Q17" s="1">
        <v>18</v>
      </c>
      <c r="R17" s="1">
        <v>19</v>
      </c>
      <c r="S17" s="1">
        <v>20</v>
      </c>
    </row>
    <row r="18" spans="1:48" s="44" customFormat="1" ht="49.5" customHeight="1">
      <c r="A18" s="1">
        <v>1</v>
      </c>
      <c r="B18" s="5" t="s">
        <v>49</v>
      </c>
      <c r="C18" s="49" t="s">
        <v>50</v>
      </c>
      <c r="D18" s="50"/>
      <c r="E18" s="50"/>
      <c r="F18" s="50">
        <v>1318</v>
      </c>
      <c r="G18" s="51">
        <v>0</v>
      </c>
      <c r="H18" s="51">
        <f aca="true" t="shared" si="0" ref="H18:I20">F18</f>
        <v>1318</v>
      </c>
      <c r="I18" s="51">
        <f t="shared" si="0"/>
        <v>0</v>
      </c>
      <c r="J18" s="52">
        <f>I18-H18</f>
        <v>-1318</v>
      </c>
      <c r="K18" s="53" t="s">
        <v>51</v>
      </c>
      <c r="L18" s="1">
        <v>0</v>
      </c>
      <c r="M18" s="1">
        <v>0</v>
      </c>
      <c r="N18" s="1">
        <f>M18-L18</f>
        <v>0</v>
      </c>
      <c r="O18" s="22"/>
      <c r="P18" s="1">
        <v>0</v>
      </c>
      <c r="Q18" s="1">
        <v>0</v>
      </c>
      <c r="R18" s="1">
        <v>0</v>
      </c>
      <c r="S18" s="1">
        <v>0</v>
      </c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</row>
    <row r="19" spans="1:19" s="55" customFormat="1" ht="47.25" customHeight="1">
      <c r="A19" s="1">
        <v>2</v>
      </c>
      <c r="B19" s="5" t="s">
        <v>52</v>
      </c>
      <c r="C19" s="49" t="s">
        <v>53</v>
      </c>
      <c r="D19" s="50">
        <v>20</v>
      </c>
      <c r="E19" s="50">
        <v>0</v>
      </c>
      <c r="F19" s="50">
        <v>2833</v>
      </c>
      <c r="G19" s="51">
        <v>0</v>
      </c>
      <c r="H19" s="51">
        <f t="shared" si="0"/>
        <v>2833</v>
      </c>
      <c r="I19" s="51">
        <f t="shared" si="0"/>
        <v>0</v>
      </c>
      <c r="J19" s="52">
        <f>I19-H19</f>
        <v>-2833</v>
      </c>
      <c r="K19" s="54"/>
      <c r="L19" s="1">
        <v>0</v>
      </c>
      <c r="M19" s="1">
        <v>0</v>
      </c>
      <c r="N19" s="1">
        <f>M19-L19</f>
        <v>0</v>
      </c>
      <c r="O19" s="22"/>
      <c r="P19" s="1">
        <v>0</v>
      </c>
      <c r="Q19" s="1">
        <v>0</v>
      </c>
      <c r="R19" s="1">
        <v>0</v>
      </c>
      <c r="S19" s="1">
        <v>0</v>
      </c>
    </row>
    <row r="20" spans="1:19" s="55" customFormat="1" ht="69" customHeight="1">
      <c r="A20" s="1">
        <v>3</v>
      </c>
      <c r="B20" s="5" t="s">
        <v>54</v>
      </c>
      <c r="C20" s="1" t="s">
        <v>55</v>
      </c>
      <c r="D20" s="48"/>
      <c r="E20" s="1"/>
      <c r="F20" s="51"/>
      <c r="G20" s="51">
        <v>240.70857</v>
      </c>
      <c r="H20" s="51">
        <f t="shared" si="0"/>
        <v>0</v>
      </c>
      <c r="I20" s="51">
        <f t="shared" si="0"/>
        <v>240.70857</v>
      </c>
      <c r="J20" s="52">
        <f>I20-H20</f>
        <v>240.70857</v>
      </c>
      <c r="K20" s="56" t="s">
        <v>56</v>
      </c>
      <c r="L20" s="1">
        <v>0</v>
      </c>
      <c r="M20" s="1">
        <v>0</v>
      </c>
      <c r="N20" s="1">
        <f>M20-L20</f>
        <v>0</v>
      </c>
      <c r="O20" s="22"/>
      <c r="P20" s="1">
        <v>0</v>
      </c>
      <c r="Q20" s="1">
        <v>0</v>
      </c>
      <c r="R20" s="1">
        <v>0</v>
      </c>
      <c r="S20" s="1">
        <v>0</v>
      </c>
    </row>
    <row r="21" spans="1:19" s="61" customFormat="1" ht="27.75" customHeight="1">
      <c r="A21" s="57"/>
      <c r="B21" s="58" t="s">
        <v>57</v>
      </c>
      <c r="C21" s="58"/>
      <c r="D21" s="57"/>
      <c r="E21" s="57"/>
      <c r="F21" s="59">
        <f>SUM(F18:F20)</f>
        <v>4151</v>
      </c>
      <c r="G21" s="60">
        <f>SUM(G18:G20)</f>
        <v>240.70857</v>
      </c>
      <c r="H21" s="60">
        <f>SUM(H18:H19)</f>
        <v>4151</v>
      </c>
      <c r="I21" s="60">
        <f>SUM(I18:I20)</f>
        <v>240.70857</v>
      </c>
      <c r="J21" s="59">
        <f>SUM(J18:J19)</f>
        <v>-4151</v>
      </c>
      <c r="K21" s="58"/>
      <c r="L21" s="57">
        <v>0</v>
      </c>
      <c r="M21" s="57">
        <v>0</v>
      </c>
      <c r="N21" s="57">
        <f>M21-L21</f>
        <v>0</v>
      </c>
      <c r="O21" s="58"/>
      <c r="P21" s="57">
        <f>O21-N21</f>
        <v>0</v>
      </c>
      <c r="Q21" s="57">
        <f>P21-O21</f>
        <v>0</v>
      </c>
      <c r="R21" s="57">
        <f>Q21-P21</f>
        <v>0</v>
      </c>
      <c r="S21" s="57">
        <f>R21-Q21</f>
        <v>0</v>
      </c>
    </row>
    <row r="22" spans="1:19" s="45" customFormat="1" ht="15.75">
      <c r="A22" s="62"/>
      <c r="B22" s="63"/>
      <c r="C22" s="63"/>
      <c r="D22" s="62"/>
      <c r="E22" s="62"/>
      <c r="F22" s="62"/>
      <c r="G22" s="64"/>
      <c r="H22" s="65"/>
      <c r="I22" s="64"/>
      <c r="J22" s="66"/>
      <c r="K22" s="63"/>
      <c r="L22" s="62"/>
      <c r="M22" s="62"/>
      <c r="N22" s="62"/>
      <c r="O22" s="63"/>
      <c r="P22" s="62"/>
      <c r="Q22" s="62"/>
      <c r="R22" s="62"/>
      <c r="S22" s="62"/>
    </row>
    <row r="23" spans="1:19" s="45" customFormat="1" ht="44.25" customHeight="1">
      <c r="A23" s="67"/>
      <c r="B23" s="68" t="s">
        <v>23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1:19" s="45" customFormat="1" ht="17.25" customHeight="1">
      <c r="A24" s="69" t="s">
        <v>34</v>
      </c>
      <c r="B24" s="70" t="s">
        <v>58</v>
      </c>
      <c r="C24" s="71" t="s">
        <v>59</v>
      </c>
      <c r="D24" s="71"/>
      <c r="E24" s="71" t="s">
        <v>60</v>
      </c>
      <c r="F24" s="71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</row>
    <row r="25" spans="1:19" s="45" customFormat="1" ht="32.25" customHeight="1">
      <c r="A25" s="69"/>
      <c r="B25" s="70"/>
      <c r="C25" s="71"/>
      <c r="D25" s="71"/>
      <c r="E25" s="71"/>
      <c r="F25" s="71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</row>
    <row r="26" spans="1:19" s="45" customFormat="1" ht="34.5" customHeight="1">
      <c r="A26" s="69"/>
      <c r="B26" s="70"/>
      <c r="C26" s="73" t="s">
        <v>61</v>
      </c>
      <c r="D26" s="74" t="s">
        <v>62</v>
      </c>
      <c r="E26" s="73" t="s">
        <v>61</v>
      </c>
      <c r="F26" s="74" t="s">
        <v>62</v>
      </c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</row>
    <row r="27" spans="1:19" s="45" customFormat="1" ht="18.75" customHeight="1">
      <c r="A27" s="75">
        <v>1</v>
      </c>
      <c r="B27" s="76" t="s">
        <v>63</v>
      </c>
      <c r="C27" s="73"/>
      <c r="D27" s="77">
        <v>1318</v>
      </c>
      <c r="E27" s="73"/>
      <c r="F27" s="74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</row>
    <row r="28" spans="1:19" s="45" customFormat="1" ht="30" customHeight="1">
      <c r="A28" s="75">
        <v>2</v>
      </c>
      <c r="B28" s="78" t="s">
        <v>64</v>
      </c>
      <c r="C28" s="48"/>
      <c r="D28" s="50"/>
      <c r="E28" s="79"/>
      <c r="F28" s="50">
        <v>650</v>
      </c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</row>
    <row r="29" spans="1:19" s="45" customFormat="1" ht="38.25" customHeight="1">
      <c r="A29" s="75">
        <v>3</v>
      </c>
      <c r="B29" s="78" t="s">
        <v>65</v>
      </c>
      <c r="C29" s="48">
        <v>20</v>
      </c>
      <c r="D29" s="50">
        <v>2833</v>
      </c>
      <c r="E29" s="79"/>
      <c r="F29" s="50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</row>
    <row r="30" spans="1:19" s="45" customFormat="1" ht="13.5" customHeight="1">
      <c r="A30" s="75">
        <v>4</v>
      </c>
      <c r="B30" s="78" t="s">
        <v>66</v>
      </c>
      <c r="C30" s="48"/>
      <c r="D30" s="50"/>
      <c r="E30" s="79">
        <v>20</v>
      </c>
      <c r="F30" s="50">
        <v>3111</v>
      </c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</row>
    <row r="31" spans="1:19" s="45" customFormat="1" ht="15" customHeight="1">
      <c r="A31" s="75">
        <v>5</v>
      </c>
      <c r="B31" s="80" t="s">
        <v>67</v>
      </c>
      <c r="C31" s="81"/>
      <c r="D31" s="82"/>
      <c r="E31" s="82">
        <v>1</v>
      </c>
      <c r="F31" s="52">
        <v>390</v>
      </c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</row>
    <row r="32" spans="1:13" ht="15.75" customHeight="1">
      <c r="A32" s="83" t="s">
        <v>68</v>
      </c>
      <c r="B32" s="83"/>
      <c r="C32" s="84"/>
      <c r="D32" s="85">
        <f>SUM(D27:D30)</f>
        <v>4151</v>
      </c>
      <c r="E32" s="85"/>
      <c r="F32" s="85">
        <f>SUM(F28:F31)</f>
        <v>4151</v>
      </c>
      <c r="I32" s="4"/>
      <c r="M32" s="32"/>
    </row>
    <row r="33" spans="1:13" ht="15.75" customHeight="1">
      <c r="A33" s="86"/>
      <c r="B33" s="86"/>
      <c r="C33" s="87"/>
      <c r="D33" s="88"/>
      <c r="E33" s="88"/>
      <c r="F33" s="88"/>
      <c r="I33" s="4"/>
      <c r="M33" s="32"/>
    </row>
    <row r="34" spans="1:13" ht="15.75" customHeight="1">
      <c r="A34" s="86"/>
      <c r="B34" s="86"/>
      <c r="C34" s="87"/>
      <c r="D34" s="88"/>
      <c r="E34" s="88"/>
      <c r="F34" s="88"/>
      <c r="I34" s="4"/>
      <c r="M34" s="32"/>
    </row>
    <row r="35" spans="1:13" ht="15.75" customHeight="1">
      <c r="A35" s="89" t="s">
        <v>69</v>
      </c>
      <c r="B35" s="89"/>
      <c r="C35" s="89"/>
      <c r="D35" s="90"/>
      <c r="E35" s="90"/>
      <c r="F35" s="90"/>
      <c r="H35" s="26"/>
      <c r="I35" s="26"/>
      <c r="J35" s="26"/>
      <c r="L35" s="3" t="s">
        <v>70</v>
      </c>
      <c r="M35" s="32"/>
    </row>
    <row r="36" spans="1:13" ht="15.75" customHeight="1">
      <c r="A36" s="86"/>
      <c r="B36" s="86"/>
      <c r="C36" s="87"/>
      <c r="D36" s="88"/>
      <c r="E36" s="88"/>
      <c r="F36" s="88"/>
      <c r="I36" s="4"/>
      <c r="M36" s="32"/>
    </row>
    <row r="37" spans="1:9" ht="15.75">
      <c r="A37" s="29"/>
      <c r="D37" s="91" t="s">
        <v>20</v>
      </c>
      <c r="E37" s="91"/>
      <c r="I37" s="29" t="s">
        <v>21</v>
      </c>
    </row>
  </sheetData>
  <sheetProtection/>
  <mergeCells count="29">
    <mergeCell ref="D37:E37"/>
    <mergeCell ref="A24:A26"/>
    <mergeCell ref="B24:B26"/>
    <mergeCell ref="C24:D25"/>
    <mergeCell ref="E24:F25"/>
    <mergeCell ref="A32:B32"/>
    <mergeCell ref="A35:C35"/>
    <mergeCell ref="H15:K15"/>
    <mergeCell ref="L15:O15"/>
    <mergeCell ref="P15:Q15"/>
    <mergeCell ref="R15:S15"/>
    <mergeCell ref="K18:K19"/>
    <mergeCell ref="B23:S23"/>
    <mergeCell ref="O8:S8"/>
    <mergeCell ref="A10:S10"/>
    <mergeCell ref="A12:M12"/>
    <mergeCell ref="A13:M13"/>
    <mergeCell ref="A14:A16"/>
    <mergeCell ref="B14:S14"/>
    <mergeCell ref="B15:B16"/>
    <mergeCell ref="C15:C16"/>
    <mergeCell ref="D15:E15"/>
    <mergeCell ref="F15:G15"/>
    <mergeCell ref="O1:S1"/>
    <mergeCell ref="O2:S2"/>
    <mergeCell ref="O3:S3"/>
    <mergeCell ref="O4:S4"/>
    <mergeCell ref="O5:S5"/>
    <mergeCell ref="O6:S6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3"/>
  <sheetViews>
    <sheetView view="pageBreakPreview" zoomScale="78" zoomScaleNormal="55" zoomScaleSheetLayoutView="78" zoomScalePageLayoutView="0" workbookViewId="0" topLeftCell="A1">
      <selection activeCell="E16" sqref="E16"/>
    </sheetView>
  </sheetViews>
  <sheetFormatPr defaultColWidth="8.88671875" defaultRowHeight="18.75"/>
  <cols>
    <col min="1" max="1" width="23.10546875" style="3" customWidth="1"/>
    <col min="2" max="2" width="27.77734375" style="3" customWidth="1"/>
    <col min="3" max="3" width="35.3359375" style="3" customWidth="1"/>
    <col min="4" max="4" width="32.99609375" style="3" customWidth="1"/>
    <col min="5" max="5" width="13.99609375" style="3" customWidth="1"/>
    <col min="6" max="6" width="16.6640625" style="3" customWidth="1"/>
    <col min="7" max="7" width="9.4453125" style="3" customWidth="1"/>
    <col min="8" max="8" width="19.5546875" style="3" customWidth="1"/>
    <col min="9" max="9" width="18.6640625" style="3" customWidth="1"/>
    <col min="10" max="10" width="13.10546875" style="3" customWidth="1"/>
    <col min="11" max="11" width="7.5546875" style="3" customWidth="1"/>
    <col min="12" max="12" width="9.10546875" style="3" bestFit="1" customWidth="1"/>
    <col min="13" max="14" width="7.21484375" style="3" customWidth="1"/>
    <col min="15" max="15" width="13.77734375" style="3" customWidth="1"/>
    <col min="16" max="16" width="11.6640625" style="3" customWidth="1"/>
    <col min="17" max="17" width="11.5546875" style="3" customWidth="1"/>
    <col min="18" max="24" width="8.88671875" style="3" customWidth="1"/>
    <col min="25" max="25" width="16.10546875" style="3" customWidth="1"/>
    <col min="26" max="26" width="12.4453125" style="4" customWidth="1"/>
    <col min="27" max="47" width="8.88671875" style="4" customWidth="1"/>
    <col min="48" max="16384" width="8.88671875" style="3" customWidth="1"/>
  </cols>
  <sheetData>
    <row r="1" ht="15.75">
      <c r="I1" s="3" t="s">
        <v>71</v>
      </c>
    </row>
    <row r="3" spans="1:9" ht="84" customHeight="1">
      <c r="A3" s="1" t="s">
        <v>0</v>
      </c>
      <c r="B3" s="1" t="s">
        <v>1</v>
      </c>
      <c r="C3" s="1" t="s">
        <v>2</v>
      </c>
      <c r="D3" s="1" t="s">
        <v>3</v>
      </c>
      <c r="E3" s="2" t="s">
        <v>4</v>
      </c>
      <c r="F3" s="2"/>
      <c r="G3" s="2" t="s">
        <v>5</v>
      </c>
      <c r="H3" s="2"/>
      <c r="I3" s="2"/>
    </row>
    <row r="4" spans="1:10" ht="186" customHeight="1">
      <c r="A4" s="5" t="s">
        <v>6</v>
      </c>
      <c r="B4" s="6" t="s">
        <v>7</v>
      </c>
      <c r="C4" s="7" t="s">
        <v>8</v>
      </c>
      <c r="D4" s="8" t="s">
        <v>9</v>
      </c>
      <c r="E4" s="9" t="s">
        <v>10</v>
      </c>
      <c r="F4" s="10"/>
      <c r="G4" s="11" t="s">
        <v>11</v>
      </c>
      <c r="H4" s="12"/>
      <c r="I4" s="13"/>
      <c r="J4" s="14"/>
    </row>
    <row r="5" spans="1:9" ht="105.75" customHeight="1">
      <c r="A5" s="5" t="s">
        <v>12</v>
      </c>
      <c r="B5" s="15" t="s">
        <v>13</v>
      </c>
      <c r="C5" s="16">
        <v>62.5</v>
      </c>
      <c r="D5" s="15" t="s">
        <v>13</v>
      </c>
      <c r="E5" s="17"/>
      <c r="F5" s="18"/>
      <c r="G5" s="19"/>
      <c r="H5" s="20"/>
      <c r="I5" s="21"/>
    </row>
    <row r="6" spans="1:9" ht="60">
      <c r="A6" s="22" t="s">
        <v>14</v>
      </c>
      <c r="B6" s="1" t="s">
        <v>15</v>
      </c>
      <c r="C6" s="1" t="s">
        <v>15</v>
      </c>
      <c r="D6" s="1" t="s">
        <v>15</v>
      </c>
      <c r="E6" s="2" t="s">
        <v>15</v>
      </c>
      <c r="F6" s="2"/>
      <c r="G6" s="23" t="s">
        <v>15</v>
      </c>
      <c r="H6" s="23"/>
      <c r="I6" s="23"/>
    </row>
    <row r="7" spans="1:9" ht="60">
      <c r="A7" s="22" t="s">
        <v>16</v>
      </c>
      <c r="B7" s="1" t="s">
        <v>15</v>
      </c>
      <c r="C7" s="1" t="s">
        <v>15</v>
      </c>
      <c r="D7" s="1" t="s">
        <v>15</v>
      </c>
      <c r="E7" s="2" t="s">
        <v>15</v>
      </c>
      <c r="F7" s="2"/>
      <c r="G7" s="23" t="s">
        <v>15</v>
      </c>
      <c r="H7" s="23"/>
      <c r="I7" s="23"/>
    </row>
    <row r="9" spans="1:9" ht="18" customHeight="1">
      <c r="A9" s="24" t="s">
        <v>17</v>
      </c>
      <c r="B9" s="24"/>
      <c r="C9" s="24"/>
      <c r="D9" s="24"/>
      <c r="E9" s="24"/>
      <c r="F9" s="24"/>
      <c r="G9" s="24"/>
      <c r="H9" s="24"/>
      <c r="I9" s="24"/>
    </row>
    <row r="10" spans="1:9" ht="38.25" customHeight="1">
      <c r="A10" s="25"/>
      <c r="B10" s="25"/>
      <c r="C10" s="25"/>
      <c r="D10" s="25"/>
      <c r="E10" s="25"/>
      <c r="F10" s="25"/>
      <c r="G10" s="25"/>
      <c r="H10" s="25"/>
      <c r="I10" s="25"/>
    </row>
    <row r="11" spans="3:9" ht="15.75">
      <c r="C11" s="26"/>
      <c r="D11" s="26"/>
      <c r="F11" s="26"/>
      <c r="H11" s="27" t="s">
        <v>18</v>
      </c>
      <c r="I11" s="27"/>
    </row>
    <row r="12" spans="1:6" ht="15.75">
      <c r="A12" s="3" t="s">
        <v>19</v>
      </c>
      <c r="C12" s="28" t="s">
        <v>20</v>
      </c>
      <c r="D12" s="28"/>
      <c r="F12" s="29" t="s">
        <v>21</v>
      </c>
    </row>
    <row r="14" spans="18:47" ht="15.75">
      <c r="R14" s="4"/>
      <c r="S14" s="4"/>
      <c r="T14" s="4"/>
      <c r="U14" s="4"/>
      <c r="V14" s="4"/>
      <c r="W14" s="4"/>
      <c r="X14" s="4"/>
      <c r="Y14" s="4"/>
      <c r="AN14" s="3"/>
      <c r="AO14" s="3"/>
      <c r="AP14" s="3"/>
      <c r="AQ14" s="3"/>
      <c r="AR14" s="3"/>
      <c r="AS14" s="3"/>
      <c r="AT14" s="3"/>
      <c r="AU14" s="3"/>
    </row>
    <row r="15" spans="18:47" ht="15.75">
      <c r="R15" s="4"/>
      <c r="S15" s="4"/>
      <c r="T15" s="4"/>
      <c r="U15" s="4"/>
      <c r="V15" s="4"/>
      <c r="W15" s="4"/>
      <c r="X15" s="4"/>
      <c r="Y15" s="4"/>
      <c r="AN15" s="3"/>
      <c r="AO15" s="3"/>
      <c r="AP15" s="3"/>
      <c r="AQ15" s="3"/>
      <c r="AR15" s="3"/>
      <c r="AS15" s="3"/>
      <c r="AT15" s="3"/>
      <c r="AU15" s="3"/>
    </row>
    <row r="16" spans="18:47" ht="75" customHeight="1">
      <c r="R16" s="4"/>
      <c r="S16" s="4"/>
      <c r="T16" s="4"/>
      <c r="U16" s="4"/>
      <c r="V16" s="4"/>
      <c r="W16" s="4"/>
      <c r="X16" s="4"/>
      <c r="Y16" s="4"/>
      <c r="AN16" s="3"/>
      <c r="AO16" s="3"/>
      <c r="AP16" s="3"/>
      <c r="AQ16" s="3"/>
      <c r="AR16" s="3"/>
      <c r="AS16" s="3"/>
      <c r="AT16" s="3"/>
      <c r="AU16" s="3"/>
    </row>
    <row r="17" spans="8:47" ht="15.75">
      <c r="H17" s="3" t="s">
        <v>22</v>
      </c>
      <c r="R17" s="4"/>
      <c r="S17" s="4"/>
      <c r="T17" s="4"/>
      <c r="U17" s="4"/>
      <c r="V17" s="4"/>
      <c r="W17" s="4"/>
      <c r="X17" s="4"/>
      <c r="Y17" s="4"/>
      <c r="AN17" s="3"/>
      <c r="AO17" s="3"/>
      <c r="AP17" s="3"/>
      <c r="AQ17" s="3"/>
      <c r="AR17" s="3"/>
      <c r="AS17" s="3"/>
      <c r="AT17" s="3"/>
      <c r="AU17" s="3"/>
    </row>
    <row r="18" spans="18:47" ht="15.75">
      <c r="R18" s="4"/>
      <c r="S18" s="4"/>
      <c r="T18" s="4"/>
      <c r="U18" s="4"/>
      <c r="V18" s="4"/>
      <c r="W18" s="4"/>
      <c r="X18" s="4"/>
      <c r="Y18" s="4"/>
      <c r="AN18" s="3"/>
      <c r="AO18" s="3"/>
      <c r="AP18" s="3"/>
      <c r="AQ18" s="3"/>
      <c r="AR18" s="3"/>
      <c r="AS18" s="3"/>
      <c r="AT18" s="3"/>
      <c r="AU18" s="3"/>
    </row>
    <row r="19" spans="1:16" ht="18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</row>
    <row r="20" ht="18.75">
      <c r="A20" s="30"/>
    </row>
    <row r="23" ht="15.75">
      <c r="B23" s="3" t="s">
        <v>23</v>
      </c>
    </row>
  </sheetData>
  <sheetProtection/>
  <mergeCells count="11">
    <mergeCell ref="E7:F7"/>
    <mergeCell ref="G7:I7"/>
    <mergeCell ref="A9:I9"/>
    <mergeCell ref="H11:I11"/>
    <mergeCell ref="C12:D12"/>
    <mergeCell ref="E3:F3"/>
    <mergeCell ref="G3:I3"/>
    <mergeCell ref="E4:F5"/>
    <mergeCell ref="G4:I5"/>
    <mergeCell ref="E6:F6"/>
    <mergeCell ref="G6:I6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Шевелева Раиса Есимовна</dc:creator>
  <cp:keywords/>
  <dc:description/>
  <cp:lastModifiedBy>Шевелева Раиса Есимовна</cp:lastModifiedBy>
  <dcterms:created xsi:type="dcterms:W3CDTF">2020-12-15T13:49:33Z</dcterms:created>
  <dcterms:modified xsi:type="dcterms:W3CDTF">2020-12-15T13:51:42Z</dcterms:modified>
  <cp:category/>
  <cp:version/>
  <cp:contentType/>
  <cp:contentStatus/>
</cp:coreProperties>
</file>