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4240" windowHeight="13740"/>
  </bookViews>
  <sheets>
    <sheet name="Лист1" sheetId="1" r:id="rId1"/>
  </sheets>
  <definedNames>
    <definedName name="_xlnm.Print_Titles" localSheetId="0">Лист1!$3:$4</definedName>
  </definedNames>
  <calcPr calcId="162913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5" i="1" l="1"/>
</calcChain>
</file>

<file path=xl/sharedStrings.xml><?xml version="1.0" encoding="utf-8"?>
<sst xmlns="http://schemas.openxmlformats.org/spreadsheetml/2006/main" count="123" uniqueCount="52">
  <si>
    <t>Условия платежа</t>
  </si>
  <si>
    <t>Полное наименование субъекта естественной монополии</t>
  </si>
  <si>
    <t>Приложение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</si>
  <si>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</si>
  <si>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</si>
  <si>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</si>
  <si>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</si>
  <si>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</si>
  <si>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Объявление о закупках способом запроса ценовых предложений 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</si>
  <si>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</si>
  <si>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>Единица измерения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</si>
  <si>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</si>
  <si>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</si>
  <si>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</si>
  <si>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</si>
  <si>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</si>
  <si>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</si>
  <si>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</si>
  <si>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Приложение 1 - ;
Проект договора;
Приложение 2 - Форма заявки на участие в закупках способом запроса ценновых предложений   
</t>
  </si>
  <si>
    <t xml:space="preserve">Номер закупок способом 
запроса ценовых предложений </t>
  </si>
  <si>
    <t>Номер заявки предприятия</t>
  </si>
  <si>
    <t>Для 
корреспонденции</t>
  </si>
  <si>
    <t>г. Петропавловск, ул. Жамбыла Жабаева, 215, индекс 150000</t>
  </si>
  <si>
    <t xml:space="preserve">АО "СЕВКАЗЭНЕРГО" </t>
  </si>
  <si>
    <t>шт</t>
  </si>
  <si>
    <t xml:space="preserve"> 100% предоплата от суммы, указанной в счете на оплату, путем перечисления денежных средств на расчетный счет «Исполнителя» в течение 7 (семи) банковских дней со дня выставления счета на оплату.  </t>
  </si>
  <si>
    <t>В течении 10  рабочих дней, со дня поступления предоплаты на расчетный счет «Исполнителя».
По месту нахождения исполнителя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</si>
  <si>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 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</si>
  <si>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Исполнитель:     Дьяченко Р.Ю.</t>
  </si>
  <si>
    <t>Поверка милливольтметра</t>
  </si>
  <si>
    <t xml:space="preserve">Поверка устройства многоканальной сигнализации </t>
  </si>
  <si>
    <t xml:space="preserve">Поверка преобразователи давления </t>
  </si>
  <si>
    <t>Поверка логометра</t>
  </si>
  <si>
    <t xml:space="preserve">Поверка регистрирующего прибора </t>
  </si>
  <si>
    <t>Поверка преобразователей измерительных  мощности</t>
  </si>
  <si>
    <t xml:space="preserve">Поверка преобразователей тока и напряжения </t>
  </si>
  <si>
    <t>Поверка  многоканального регистратора Метран</t>
  </si>
  <si>
    <t xml:space="preserve">Поверка потенциометра </t>
  </si>
  <si>
    <t>Лот№ 1 - Поверка  многоканального регистратора Метран</t>
  </si>
  <si>
    <t xml:space="preserve">Лот№ 2 - Поверка потенциометра </t>
  </si>
  <si>
    <t>Лот№ 3 - Поверка милливольтметра</t>
  </si>
  <si>
    <t xml:space="preserve">Лот№ 4 - Поверка устройства многоканальной сигнализации </t>
  </si>
  <si>
    <t xml:space="preserve">Лот№ 5 - Поверка преобразователи давления </t>
  </si>
  <si>
    <t>Лот№ 6 - Поверка логометра</t>
  </si>
  <si>
    <t xml:space="preserve">Лот№ 7 - Поверка регистрирующего прибора </t>
  </si>
  <si>
    <t>Лот№ 8 - Поверка преобразователей измерительных  мощности</t>
  </si>
  <si>
    <t xml:space="preserve">Лот№ 9 - Поверка преобразователей тока и напряжения </t>
  </si>
  <si>
    <t xml:space="preserve"> 100% предоплата от суммы, указанной в счете на оплату, путем перечисления денежных средств на расчетный счет «Исполнителя» в течение 7 (семи) банковских дней со дня выставления счета на оплату.</t>
  </si>
  <si>
    <t>"УТВЕРЖДАЮ"
Генеральный директор 
АО "СЕВКАЗЭНЕРГО"
_____________Косачев М.Б. 
"___"________________2021 г.</t>
  </si>
  <si>
    <t>АО "СЕВКАЗЭНЕРГО" 
г. Петропавловск, ул. Жамбыла Жабаева, 215, тел. 8(7152) 31-43-24, индекс 150000, 
e-mail: info@sevkazenergo.kz</t>
  </si>
  <si>
    <r>
      <t>11 часов 00 минут, 02</t>
    </r>
    <r>
      <rPr>
        <sz val="12"/>
        <rFont val="Times New Roman"/>
        <family val="1"/>
        <charset val="204"/>
      </rPr>
      <t xml:space="preserve">.11.2021 г. </t>
    </r>
    <r>
      <rPr>
        <sz val="12"/>
        <color rgb="FFFF0000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      г. Петропавловск, ул. Жамбыла Жабаева, 215</t>
    </r>
  </si>
  <si>
    <t>13 часов 00 минут,  02.11.2021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</si>
</sst>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#,##0.00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_-&quot;£&quot;* #,##0.00_-;\-&quot;£&quot;* #,##0.00_-;_-&quot;£&quot;* &quot;-&quot;??_-;_-@_-"/>
    <numFmt numFmtId="169" formatCode="_-* #,##0.00_-;\-* #,##0.00_-;_-* &quot;-&quot;??_-;_-@_-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4">
    <xf numFmtId="0" fontId="0" fillId="0" borderId="0"/>
    <xf numFmtId="0" fontId="6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167" fontId="6" fillId="0" borderId="0" applyFont="0" applyFill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8" borderId="6" applyNumberFormat="0" applyAlignment="0" applyProtection="0"/>
    <xf numFmtId="0" fontId="10" fillId="21" borderId="7" applyNumberFormat="0" applyAlignment="0" applyProtection="0"/>
    <xf numFmtId="0" fontId="11" fillId="21" borderId="6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22" borderId="12" applyNumberFormat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6" fillId="0" borderId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24" borderId="13" applyNumberFormat="0" applyFont="0" applyAlignment="0" applyProtection="0"/>
    <xf numFmtId="0" fontId="21" fillId="0" borderId="14" applyNumberFormat="0" applyFill="0" applyAlignment="0" applyProtection="0"/>
    <xf numFmtId="0" fontId="24" fillId="0" borderId="0"/>
    <xf numFmtId="0" fontId="22" fillId="0" borderId="0" applyNumberForma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23" fillId="5" borderId="0" applyNumberFormat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1" fillId="2" borderId="4" xfId="0" applyNumberFormat="1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42" applyFont="1" applyBorder="1" applyAlignment="1">
      <alignment horizontal="center" vertical="center" wrapText="1"/>
    </xf>
    <xf numFmtId="0" fontId="5" fillId="0" borderId="1" xfId="42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5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Euro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Денежный 2" xfId="31"/>
    <cellStyle name="Денежный 2 2" xfId="32"/>
    <cellStyle name="Денежный 3" xfId="33"/>
    <cellStyle name="Денежный 4" xfId="30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2" xfId="42"/>
    <cellStyle name="Обычный 3" xfId="1"/>
    <cellStyle name="Плохой 2" xfId="43"/>
    <cellStyle name="Пояснение 2" xfId="44"/>
    <cellStyle name="Примечание 2" xfId="45"/>
    <cellStyle name="Связанная ячейка 2" xfId="46"/>
    <cellStyle name="Стиль 1" xfId="47"/>
    <cellStyle name="Текст предупреждения 2" xfId="48"/>
    <cellStyle name="Финансовый 2" xfId="50"/>
    <cellStyle name="Финансовый 2 2" xfId="51"/>
    <cellStyle name="Финансовый 3" xfId="52"/>
    <cellStyle name="Финансовый 4" xfId="49"/>
    <cellStyle name="Хороший 2" xfId="5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35"/>
  <sheetViews>
    <sheetView tabSelected="1" topLeftCell="A16" zoomScale="70" zoomScaleNormal="70" zoomScaleSheetLayoutView="70" zoomScalePageLayoutView="40" workbookViewId="0">
      <selection activeCell="A10" sqref="A10"/>
    </sheetView>
  </sheetViews>
  <sheetFormatPr defaultColWidth="9.140625" defaultRowHeight="15.75" x14ac:dyDescent="0.25"/>
  <cols>
    <col min="1" max="1" width="21.42578125" style="1" customWidth="1"/>
    <col min="2" max="2" width="19" style="11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29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235" ht="101.25" customHeight="1" x14ac:dyDescent="0.25">
      <c r="O1" s="27" t="s">
        <v>48</v>
      </c>
      <c r="P1" s="28"/>
    </row>
    <row r="2" spans="1:235" ht="39" customHeight="1" x14ac:dyDescent="0.25">
      <c r="A2" s="29" t="s">
        <v>8</v>
      </c>
      <c r="B2" s="29"/>
      <c r="C2" s="29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23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235" ht="262.89999999999998" customHeight="1" x14ac:dyDescent="0.25">
      <c r="A4" s="3" t="s">
        <v>1</v>
      </c>
      <c r="B4" s="23" t="s">
        <v>19</v>
      </c>
      <c r="C4" s="23" t="s">
        <v>20</v>
      </c>
      <c r="D4" s="14" t="s">
        <v>9</v>
      </c>
      <c r="E4" s="3" t="s">
        <v>10</v>
      </c>
      <c r="F4" s="14" t="s">
        <v>7</v>
      </c>
      <c r="G4" s="18" t="s">
        <v>11</v>
      </c>
      <c r="H4" s="3" t="s">
        <v>12</v>
      </c>
      <c r="I4" s="3" t="s">
        <v>13</v>
      </c>
      <c r="J4" s="3" t="s">
        <v>14</v>
      </c>
      <c r="K4" s="3" t="s">
        <v>0</v>
      </c>
      <c r="L4" s="3" t="s">
        <v>15</v>
      </c>
      <c r="M4" s="3" t="s">
        <v>16</v>
      </c>
      <c r="N4" s="3" t="s">
        <v>17</v>
      </c>
      <c r="O4" s="12" t="s">
        <v>21</v>
      </c>
      <c r="P4" s="3" t="s">
        <v>2</v>
      </c>
    </row>
    <row r="5" spans="1:235" ht="259.5" customHeight="1" x14ac:dyDescent="0.25">
      <c r="A5" s="3" t="s">
        <v>23</v>
      </c>
      <c r="B5" s="3">
        <v>191</v>
      </c>
      <c r="C5" s="4">
        <v>21210419</v>
      </c>
      <c r="D5" s="21" t="s">
        <v>38</v>
      </c>
      <c r="E5" s="16" t="s">
        <v>24</v>
      </c>
      <c r="F5" s="22">
        <v>9</v>
      </c>
      <c r="G5" s="21" t="s">
        <v>36</v>
      </c>
      <c r="H5" s="17" t="s">
        <v>26</v>
      </c>
      <c r="I5" s="19">
        <v>10248</v>
      </c>
      <c r="J5" s="19">
        <f>I5*F5</f>
        <v>92232</v>
      </c>
      <c r="K5" s="4" t="s">
        <v>25</v>
      </c>
      <c r="L5" s="4" t="s">
        <v>50</v>
      </c>
      <c r="M5" s="4" t="s">
        <v>51</v>
      </c>
      <c r="N5" s="3" t="s">
        <v>49</v>
      </c>
      <c r="O5" s="3" t="s">
        <v>22</v>
      </c>
      <c r="P5" s="3" t="s">
        <v>18</v>
      </c>
    </row>
    <row r="6" spans="1:235" s="13" customFormat="1" ht="281.25" customHeight="1" x14ac:dyDescent="0.25">
      <c r="A6" s="3" t="s">
        <v>23</v>
      </c>
      <c r="B6" s="3">
        <v>191</v>
      </c>
      <c r="C6" s="4">
        <v>21210419</v>
      </c>
      <c r="D6" s="21" t="s">
        <v>39</v>
      </c>
      <c r="E6" s="16" t="s">
        <v>24</v>
      </c>
      <c r="F6" s="22">
        <v>4</v>
      </c>
      <c r="G6" s="21" t="s">
        <v>37</v>
      </c>
      <c r="H6" s="17" t="s">
        <v>26</v>
      </c>
      <c r="I6" s="19">
        <v>3047</v>
      </c>
      <c r="J6" s="19">
        <f t="shared" ref="J6:J13" si="0">I6*F6</f>
        <v>12188</v>
      </c>
      <c r="K6" s="4" t="s">
        <v>47</v>
      </c>
      <c r="L6" s="4" t="s">
        <v>50</v>
      </c>
      <c r="M6" s="4" t="s">
        <v>51</v>
      </c>
      <c r="N6" s="3" t="s">
        <v>49</v>
      </c>
      <c r="O6" s="3" t="s">
        <v>22</v>
      </c>
      <c r="P6" s="3" t="s">
        <v>18</v>
      </c>
    </row>
    <row r="7" spans="1:235" s="13" customFormat="1" ht="309" customHeight="1" x14ac:dyDescent="0.25">
      <c r="A7" s="3" t="s">
        <v>23</v>
      </c>
      <c r="B7" s="3">
        <v>191</v>
      </c>
      <c r="C7" s="4">
        <v>21210419</v>
      </c>
      <c r="D7" s="21" t="s">
        <v>40</v>
      </c>
      <c r="E7" s="16" t="s">
        <v>24</v>
      </c>
      <c r="F7" s="22">
        <v>14</v>
      </c>
      <c r="G7" s="21" t="s">
        <v>29</v>
      </c>
      <c r="H7" s="17" t="s">
        <v>26</v>
      </c>
      <c r="I7" s="19">
        <v>3711</v>
      </c>
      <c r="J7" s="19">
        <f t="shared" si="0"/>
        <v>51954</v>
      </c>
      <c r="K7" s="4" t="s">
        <v>25</v>
      </c>
      <c r="L7" s="4" t="s">
        <v>50</v>
      </c>
      <c r="M7" s="4" t="s">
        <v>51</v>
      </c>
      <c r="N7" s="3" t="s">
        <v>49</v>
      </c>
      <c r="O7" s="3" t="s">
        <v>22</v>
      </c>
      <c r="P7" s="3" t="s">
        <v>18</v>
      </c>
    </row>
    <row r="8" spans="1:235" s="20" customFormat="1" ht="273.75" customHeight="1" x14ac:dyDescent="0.25">
      <c r="A8" s="3" t="s">
        <v>23</v>
      </c>
      <c r="B8" s="3">
        <v>191</v>
      </c>
      <c r="C8" s="4">
        <v>21210419</v>
      </c>
      <c r="D8" s="21" t="s">
        <v>41</v>
      </c>
      <c r="E8" s="16" t="s">
        <v>24</v>
      </c>
      <c r="F8" s="22">
        <v>4</v>
      </c>
      <c r="G8" s="21" t="s">
        <v>30</v>
      </c>
      <c r="H8" s="17" t="s">
        <v>26</v>
      </c>
      <c r="I8" s="19">
        <v>5539</v>
      </c>
      <c r="J8" s="19">
        <f t="shared" si="0"/>
        <v>22156</v>
      </c>
      <c r="K8" s="4" t="s">
        <v>47</v>
      </c>
      <c r="L8" s="4" t="s">
        <v>50</v>
      </c>
      <c r="M8" s="4" t="s">
        <v>51</v>
      </c>
      <c r="N8" s="3" t="s">
        <v>49</v>
      </c>
      <c r="O8" s="3" t="s">
        <v>22</v>
      </c>
      <c r="P8" s="3" t="s">
        <v>18</v>
      </c>
    </row>
    <row r="9" spans="1:235" s="20" customFormat="1" ht="309" customHeight="1" x14ac:dyDescent="0.25">
      <c r="A9" s="3" t="s">
        <v>23</v>
      </c>
      <c r="B9" s="3">
        <v>191</v>
      </c>
      <c r="C9" s="4">
        <v>21210419</v>
      </c>
      <c r="D9" s="21" t="s">
        <v>42</v>
      </c>
      <c r="E9" s="16" t="s">
        <v>24</v>
      </c>
      <c r="F9" s="22">
        <v>2</v>
      </c>
      <c r="G9" s="21" t="s">
        <v>31</v>
      </c>
      <c r="H9" s="17" t="s">
        <v>26</v>
      </c>
      <c r="I9" s="19">
        <v>10248</v>
      </c>
      <c r="J9" s="19">
        <f t="shared" si="0"/>
        <v>20496</v>
      </c>
      <c r="K9" s="4" t="s">
        <v>25</v>
      </c>
      <c r="L9" s="4" t="s">
        <v>50</v>
      </c>
      <c r="M9" s="4" t="s">
        <v>51</v>
      </c>
      <c r="N9" s="3" t="s">
        <v>49</v>
      </c>
      <c r="O9" s="3" t="s">
        <v>22</v>
      </c>
      <c r="P9" s="3" t="s">
        <v>18</v>
      </c>
    </row>
    <row r="10" spans="1:235" s="20" customFormat="1" ht="273.75" customHeight="1" x14ac:dyDescent="0.25">
      <c r="A10" s="3" t="s">
        <v>23</v>
      </c>
      <c r="B10" s="3">
        <v>191</v>
      </c>
      <c r="C10" s="4">
        <v>21210419</v>
      </c>
      <c r="D10" s="21" t="s">
        <v>43</v>
      </c>
      <c r="E10" s="16" t="s">
        <v>24</v>
      </c>
      <c r="F10" s="22">
        <v>2</v>
      </c>
      <c r="G10" s="21" t="s">
        <v>32</v>
      </c>
      <c r="H10" s="17" t="s">
        <v>26</v>
      </c>
      <c r="I10" s="19">
        <v>3711</v>
      </c>
      <c r="J10" s="19">
        <f t="shared" si="0"/>
        <v>7422</v>
      </c>
      <c r="K10" s="4" t="s">
        <v>47</v>
      </c>
      <c r="L10" s="4" t="s">
        <v>50</v>
      </c>
      <c r="M10" s="4" t="s">
        <v>51</v>
      </c>
      <c r="N10" s="3" t="s">
        <v>49</v>
      </c>
      <c r="O10" s="3" t="s">
        <v>22</v>
      </c>
      <c r="P10" s="3" t="s">
        <v>18</v>
      </c>
    </row>
    <row r="11" spans="1:235" s="20" customFormat="1" ht="241.5" customHeight="1" x14ac:dyDescent="0.25">
      <c r="A11" s="3" t="s">
        <v>23</v>
      </c>
      <c r="B11" s="3">
        <v>191</v>
      </c>
      <c r="C11" s="4">
        <v>21210419</v>
      </c>
      <c r="D11" s="21" t="s">
        <v>44</v>
      </c>
      <c r="E11" s="16" t="s">
        <v>24</v>
      </c>
      <c r="F11" s="22">
        <v>3</v>
      </c>
      <c r="G11" s="21" t="s">
        <v>33</v>
      </c>
      <c r="H11" s="17" t="s">
        <v>26</v>
      </c>
      <c r="I11" s="19">
        <v>10248</v>
      </c>
      <c r="J11" s="19">
        <f t="shared" si="0"/>
        <v>30744</v>
      </c>
      <c r="K11" s="4" t="s">
        <v>25</v>
      </c>
      <c r="L11" s="4" t="s">
        <v>50</v>
      </c>
      <c r="M11" s="4" t="s">
        <v>51</v>
      </c>
      <c r="N11" s="3" t="s">
        <v>49</v>
      </c>
      <c r="O11" s="3" t="s">
        <v>22</v>
      </c>
      <c r="P11" s="3" t="s">
        <v>18</v>
      </c>
    </row>
    <row r="12" spans="1:235" s="20" customFormat="1" ht="309" customHeight="1" x14ac:dyDescent="0.25">
      <c r="A12" s="3" t="s">
        <v>23</v>
      </c>
      <c r="B12" s="3">
        <v>191</v>
      </c>
      <c r="C12" s="4">
        <v>21210419</v>
      </c>
      <c r="D12" s="21" t="s">
        <v>45</v>
      </c>
      <c r="E12" s="16" t="s">
        <v>24</v>
      </c>
      <c r="F12" s="22">
        <v>37</v>
      </c>
      <c r="G12" s="21" t="s">
        <v>34</v>
      </c>
      <c r="H12" s="17" t="s">
        <v>26</v>
      </c>
      <c r="I12" s="19">
        <v>5678</v>
      </c>
      <c r="J12" s="19">
        <f t="shared" si="0"/>
        <v>210086</v>
      </c>
      <c r="K12" s="4" t="s">
        <v>47</v>
      </c>
      <c r="L12" s="4" t="s">
        <v>50</v>
      </c>
      <c r="M12" s="4" t="s">
        <v>51</v>
      </c>
      <c r="N12" s="3" t="s">
        <v>49</v>
      </c>
      <c r="O12" s="3" t="s">
        <v>22</v>
      </c>
      <c r="P12" s="3" t="s">
        <v>18</v>
      </c>
    </row>
    <row r="13" spans="1:235" s="20" customFormat="1" ht="309" customHeight="1" x14ac:dyDescent="0.25">
      <c r="A13" s="3" t="s">
        <v>23</v>
      </c>
      <c r="B13" s="3">
        <v>191</v>
      </c>
      <c r="C13" s="4">
        <v>21210419</v>
      </c>
      <c r="D13" s="21" t="s">
        <v>46</v>
      </c>
      <c r="E13" s="16" t="s">
        <v>24</v>
      </c>
      <c r="F13" s="22">
        <v>9</v>
      </c>
      <c r="G13" s="21" t="s">
        <v>35</v>
      </c>
      <c r="H13" s="17" t="s">
        <v>26</v>
      </c>
      <c r="I13" s="19">
        <v>4431</v>
      </c>
      <c r="J13" s="19">
        <f t="shared" si="0"/>
        <v>39879</v>
      </c>
      <c r="K13" s="4" t="s">
        <v>25</v>
      </c>
      <c r="L13" s="4" t="s">
        <v>50</v>
      </c>
      <c r="M13" s="4" t="s">
        <v>51</v>
      </c>
      <c r="N13" s="3" t="s">
        <v>49</v>
      </c>
      <c r="O13" s="3" t="s">
        <v>22</v>
      </c>
      <c r="P13" s="3" t="s">
        <v>18</v>
      </c>
    </row>
    <row r="14" spans="1:235" ht="20.25" customHeight="1" x14ac:dyDescent="0.25">
      <c r="A14" s="7"/>
      <c r="B14" s="7"/>
      <c r="C14" s="7"/>
      <c r="D14" s="7"/>
      <c r="E14" s="8"/>
      <c r="F14" s="8"/>
      <c r="G14" s="8"/>
      <c r="H14" s="9"/>
      <c r="I14" s="10"/>
      <c r="J14" s="10"/>
      <c r="K14" s="8"/>
      <c r="L14" s="8"/>
      <c r="M14" s="8"/>
      <c r="N14" s="7"/>
      <c r="O14" s="7"/>
      <c r="P14" s="7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</row>
    <row r="15" spans="1:235" ht="27.75" customHeight="1" x14ac:dyDescent="0.25">
      <c r="A15" s="26" t="s">
        <v>3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</row>
    <row r="16" spans="1:235" ht="141.75" customHeight="1" x14ac:dyDescent="0.25">
      <c r="A16" s="26" t="s">
        <v>27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 spans="1:16" ht="81.75" customHeight="1" x14ac:dyDescent="0.25">
      <c r="A17" s="26" t="s">
        <v>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 spans="1:16" ht="20.25" customHeight="1" x14ac:dyDescent="0.25">
      <c r="A18" s="25" t="s">
        <v>5</v>
      </c>
      <c r="B18" s="25"/>
      <c r="C18" s="25"/>
      <c r="D18" s="25"/>
      <c r="E18" s="25"/>
      <c r="F18" s="25"/>
      <c r="G18" s="25"/>
      <c r="H18" s="25"/>
      <c r="I18" s="25"/>
      <c r="J18" s="5"/>
      <c r="K18" s="6"/>
      <c r="L18" s="6"/>
    </row>
    <row r="19" spans="1:16" ht="27.75" customHeight="1" x14ac:dyDescent="0.25">
      <c r="A19" s="26" t="s">
        <v>6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</row>
    <row r="22" spans="1:16" x14ac:dyDescent="0.25">
      <c r="A22" s="24" t="s">
        <v>28</v>
      </c>
      <c r="B22" s="24"/>
      <c r="C22" s="24"/>
      <c r="D22" s="24"/>
    </row>
    <row r="23" spans="1:16" x14ac:dyDescent="0.25">
      <c r="H23" s="5"/>
    </row>
    <row r="27" spans="1:16" x14ac:dyDescent="0.25">
      <c r="D27" s="13"/>
    </row>
    <row r="28" spans="1:16" x14ac:dyDescent="0.25">
      <c r="D28" s="13"/>
    </row>
    <row r="29" spans="1:16" x14ac:dyDescent="0.25">
      <c r="D29" s="13"/>
    </row>
    <row r="30" spans="1:16" x14ac:dyDescent="0.25">
      <c r="B30" s="1"/>
      <c r="D30" s="13"/>
    </row>
    <row r="31" spans="1:16" x14ac:dyDescent="0.25">
      <c r="B31" s="1"/>
      <c r="D31" s="13"/>
    </row>
    <row r="33" spans="2:4" x14ac:dyDescent="0.25">
      <c r="B33" s="1"/>
      <c r="D33" s="13"/>
    </row>
    <row r="34" spans="2:4" x14ac:dyDescent="0.25">
      <c r="B34" s="1"/>
      <c r="D34" s="13"/>
    </row>
    <row r="35" spans="2:4" x14ac:dyDescent="0.25">
      <c r="B35" s="1"/>
      <c r="D35" s="13"/>
    </row>
  </sheetData>
  <mergeCells count="8">
    <mergeCell ref="A22:D22"/>
    <mergeCell ref="A18:I18"/>
    <mergeCell ref="A19:P19"/>
    <mergeCell ref="O1:P1"/>
    <mergeCell ref="A2:P2"/>
    <mergeCell ref="A15:P15"/>
    <mergeCell ref="A17:P17"/>
    <mergeCell ref="A16:P16"/>
  </mergeCells>
  <pageMargins left="0.39370078740157483" right="0.39370078740157483" top="0.19685039370078741" bottom="0.19685039370078741" header="0.11811023622047245" footer="0.11811023622047245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2021-10-25T09:11:39Z</dcterms:modified>
</cp:coreProperties>
</file>