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H6" i="1" l="1"/>
  <c r="I6" i="1" s="1"/>
  <c r="H5" i="1"/>
  <c r="I5" i="1" s="1"/>
</calcChain>
</file>

<file path=xl/sharedStrings.xml><?xml version="1.0" encoding="utf-8"?>
<sst xmlns="http://schemas.openxmlformats.org/spreadsheetml/2006/main" count="44" uniqueCount="35">
  <si>
    <t>Условия платежа</t>
  </si>
  <si>
    <t>Полное наименование субъекта естественной монополии</t>
  </si>
  <si>
    <t>Приложение</t>
  </si>
  <si>
    <t>АО "СЕВКАЗЭНЕРГО" 
г. Петропавловск, ул. Жамбыла Жабаева, 215, тел. 8(7152) 31-43-24, индекс 150009, 
e-mail: info@sevkazenergo.kz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</si>
  <si>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</si>
  <si>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</si>
  <si>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</si>
  <si>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</si>
  <si>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</si>
  <si>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</si>
  <si>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</si>
  <si>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</si>
  <si>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ПТЭЦ-2</t>
  </si>
  <si>
    <t xml:space="preserve">50% с даты подписания договора, 50% после подписания акта выполненных работ </t>
  </si>
  <si>
    <t>шт</t>
  </si>
  <si>
    <t>31.12.2019
АО "СЕВКАЗЭНЕРГО" ПТЭЦ-2
Я. Гашека 28</t>
  </si>
  <si>
    <t>Единица измерения</t>
  </si>
  <si>
    <t xml:space="preserve">Номер закупок способом 
запроса ценовых предложений 
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</si>
  <si>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</si>
  <si>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</si>
  <si>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</si>
  <si>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</si>
  <si>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</si>
  <si>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</si>
  <si>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</si>
  <si>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</si>
  <si>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Для 
корреспонденции
</t>
  </si>
  <si>
    <t>Лот №1- Выполнение работ по изготовлению Вал шестерни черт.№ТП-13.73.001</t>
  </si>
  <si>
    <t>Лот №2- Выполнение работ по изготовлению Колеса зубчатого черт.№ТП-13.73.002</t>
  </si>
  <si>
    <t>Произвести изготовление согласно чертежей</t>
  </si>
  <si>
    <t>16 часов 00 минут, 11.11 2019 г.                                 г. Петропавловск, ул. Жамбыла Жабаева, 215</t>
  </si>
  <si>
    <t>12 часов 00 минут, 12.11. 2019 г.
г. Петропавловск, ул. Жамбыла Жабаева, 215,
 2 этаж кабинет Начальника  Управления материально-технического обеспечения</t>
  </si>
  <si>
    <t xml:space="preserve">
Проект договора,
 чертеж, форма заявки на участие в закупках способом запросов ценовых предложений.</t>
  </si>
  <si>
    <t xml:space="preserve">
Проект договора,
 чертеж, форма заявки на участие в закупках способом запросов ценовых предложений.
</t>
  </si>
  <si>
    <t>АО "СЕВКАЗЭНЕРГО" 
г. Петропавловск, ул. Я.Гашека, 28, тел. 8(7152) 52-02-72, индекс 150000, 
e-mail: office-tec@sevkazenergo.kz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</si>
</sst>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tabSelected="1" view="pageLayout" topLeftCell="A5" zoomScale="70" zoomScaleNormal="70" zoomScalePageLayoutView="70" workbookViewId="0">
      <selection activeCell="N6" sqref="N6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18.1406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9" t="s">
        <v>9</v>
      </c>
      <c r="O1" s="20"/>
    </row>
    <row r="2" spans="1:15" ht="39" customHeight="1" x14ac:dyDescent="0.25">
      <c r="A2" s="21" t="s">
        <v>10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62.89999999999998" customHeight="1" x14ac:dyDescent="0.25">
      <c r="A4" s="3" t="s">
        <v>1</v>
      </c>
      <c r="B4" s="3" t="s">
        <v>17</v>
      </c>
      <c r="C4" s="3" t="s">
        <v>18</v>
      </c>
      <c r="D4" s="3" t="s">
        <v>16</v>
      </c>
      <c r="E4" s="3" t="s">
        <v>8</v>
      </c>
      <c r="F4" s="4" t="s">
        <v>19</v>
      </c>
      <c r="G4" s="3" t="s">
        <v>20</v>
      </c>
      <c r="H4" s="3" t="s">
        <v>21</v>
      </c>
      <c r="I4" s="3" t="s">
        <v>22</v>
      </c>
      <c r="J4" s="3" t="s">
        <v>0</v>
      </c>
      <c r="K4" s="3" t="s">
        <v>23</v>
      </c>
      <c r="L4" s="3" t="s">
        <v>24</v>
      </c>
      <c r="M4" s="3" t="s">
        <v>25</v>
      </c>
      <c r="N4" s="3" t="s">
        <v>26</v>
      </c>
      <c r="O4" s="3" t="s">
        <v>2</v>
      </c>
    </row>
    <row r="5" spans="1:15" s="7" customFormat="1" ht="178.9" customHeight="1" x14ac:dyDescent="0.25">
      <c r="A5" s="3" t="s">
        <v>12</v>
      </c>
      <c r="B5" s="3">
        <v>19210535</v>
      </c>
      <c r="C5" s="3" t="s">
        <v>27</v>
      </c>
      <c r="D5" s="4" t="s">
        <v>14</v>
      </c>
      <c r="E5" s="4">
        <v>2</v>
      </c>
      <c r="F5" s="4" t="s">
        <v>29</v>
      </c>
      <c r="G5" s="8" t="s">
        <v>15</v>
      </c>
      <c r="H5" s="9">
        <f>700000/1.12</f>
        <v>624999.99999999988</v>
      </c>
      <c r="I5" s="9">
        <f>H5*2</f>
        <v>1249999.9999999998</v>
      </c>
      <c r="J5" s="4" t="s">
        <v>13</v>
      </c>
      <c r="K5" s="4" t="s">
        <v>30</v>
      </c>
      <c r="L5" s="4" t="s">
        <v>31</v>
      </c>
      <c r="M5" s="3" t="s">
        <v>34</v>
      </c>
      <c r="N5" s="3" t="s">
        <v>3</v>
      </c>
      <c r="O5" s="3" t="s">
        <v>32</v>
      </c>
    </row>
    <row r="6" spans="1:15" s="14" customFormat="1" ht="209.45" customHeight="1" x14ac:dyDescent="0.25">
      <c r="A6" s="3" t="s">
        <v>12</v>
      </c>
      <c r="B6" s="3">
        <v>19210535</v>
      </c>
      <c r="C6" s="3" t="s">
        <v>28</v>
      </c>
      <c r="D6" s="4" t="s">
        <v>14</v>
      </c>
      <c r="E6" s="4">
        <v>2</v>
      </c>
      <c r="F6" s="4" t="s">
        <v>29</v>
      </c>
      <c r="G6" s="8" t="s">
        <v>15</v>
      </c>
      <c r="H6" s="9">
        <f>1000000/1.12</f>
        <v>892857.14285714272</v>
      </c>
      <c r="I6" s="9">
        <f>H6*2</f>
        <v>1785714.2857142854</v>
      </c>
      <c r="J6" s="4" t="s">
        <v>13</v>
      </c>
      <c r="K6" s="4" t="s">
        <v>30</v>
      </c>
      <c r="L6" s="4" t="s">
        <v>31</v>
      </c>
      <c r="M6" s="3" t="s">
        <v>34</v>
      </c>
      <c r="N6" s="3" t="s">
        <v>3</v>
      </c>
      <c r="O6" s="3" t="s">
        <v>33</v>
      </c>
    </row>
    <row r="7" spans="1:15" ht="20.25" customHeight="1" x14ac:dyDescent="0.25">
      <c r="A7" s="10"/>
      <c r="B7" s="10"/>
      <c r="C7" s="10"/>
      <c r="D7" s="11"/>
      <c r="E7" s="11"/>
      <c r="F7" s="11"/>
      <c r="G7" s="12"/>
      <c r="H7" s="13"/>
      <c r="I7" s="13"/>
      <c r="J7" s="11"/>
      <c r="K7" s="11"/>
      <c r="L7" s="11"/>
      <c r="M7" s="10"/>
      <c r="N7" s="10"/>
      <c r="O7" s="10"/>
    </row>
    <row r="8" spans="1:15" ht="27.75" customHeight="1" x14ac:dyDescent="0.25">
      <c r="A8" s="18" t="s">
        <v>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ht="132" customHeight="1" x14ac:dyDescent="0.25">
      <c r="A9" s="18" t="s">
        <v>11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ht="81.75" customHeight="1" x14ac:dyDescent="0.25">
      <c r="A10" s="18" t="s">
        <v>5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ht="20.25" customHeight="1" x14ac:dyDescent="0.25">
      <c r="A11" s="17" t="s">
        <v>6</v>
      </c>
      <c r="B11" s="17"/>
      <c r="C11" s="17"/>
      <c r="D11" s="17"/>
      <c r="E11" s="17"/>
      <c r="F11" s="17"/>
      <c r="G11" s="17"/>
      <c r="H11" s="17"/>
      <c r="I11" s="5"/>
      <c r="J11" s="6"/>
      <c r="K11" s="6"/>
    </row>
    <row r="12" spans="1:15" ht="27.75" customHeight="1" x14ac:dyDescent="0.25">
      <c r="A12" s="18" t="s">
        <v>7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s="15" customFormat="1" ht="27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</sheetData>
  <mergeCells count="7">
    <mergeCell ref="A11:H11"/>
    <mergeCell ref="A12:O12"/>
    <mergeCell ref="N1:O1"/>
    <mergeCell ref="A2:O2"/>
    <mergeCell ref="A8:O8"/>
    <mergeCell ref="A10:O10"/>
    <mergeCell ref="A9:O9"/>
  </mergeCells>
  <pageMargins left="0.39370078740157483" right="0.39370078740157483" top="0.19685039370078741" bottom="0.19685039370078741" header="0.11811023622047245" footer="0.11811023622047245"/>
  <pageSetup paperSize="9" scale="4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2019-11-04T10:42:42Z</dcterms:modified>
</cp:coreProperties>
</file>