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5" i="1"/>
</calcChain>
</file>

<file path=xl/sharedStrings.xml><?xml version="1.0" encoding="utf-8"?>
<sst xmlns="http://schemas.openxmlformats.org/spreadsheetml/2006/main" count="205" uniqueCount="97">
  <si>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</si>
  <si>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</si>
  <si>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</si>
  <si>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</si>
  <si>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</si>
  <si>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</si>
  <si>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</si>
  <si>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</si>
  <si>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</si>
  <si>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</si>
  <si>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</si>
  <si>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</si>
  <si>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</si>
  <si>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</si>
  <si>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</si>
  <si>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</si>
  <si>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</si>
  <si>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</si>
  <si>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</si>
  <si>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</si>
  <si>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</si>
  <si>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</si>
  <si>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</si>
  <si>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</si>
  <si>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</si>
  <si>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</si>
  <si>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</si>
  <si>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</si>
  <si>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</si>
  <si>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</si>
  <si>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</si>
  <si>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</si>
  <si>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</si>
  <si>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</si>
  <si>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</si>
  <si>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</si>
  <si>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</si>
  <si>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</si>
  <si>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</si>
  <si>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</si>
  <si>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</si>
  <si>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</si>
  <si>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</si>
  <si>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</si>
  <si>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</si>
  <si>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</si>
  <si>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</si>
  <si>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</si>
  <si>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</si>
  <si>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</si>
  <si>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</si>
  <si>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</si>
  <si>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</si>
  <si>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</si>
  <si>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</si>
  <si>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</si>
  <si>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</si>
  <si>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</si>
  <si>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</si>
  <si>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</si>
  <si>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</si>
  <si>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компл.</t>
  </si>
  <si>
    <t xml:space="preserve">Лот №1 БЕЛЬЕ нательное, летнее </t>
  </si>
  <si>
    <t xml:space="preserve">Лот №2 КОСТЮМ брезентовый, неутепленный </t>
  </si>
  <si>
    <t>Лот №3 КОСТЮМ медицинский с антибактериальной и антист атической пропиткой</t>
  </si>
  <si>
    <t xml:space="preserve">Лот №4 КОСТЮМ с кислотозащитной пропиткой </t>
  </si>
  <si>
    <t xml:space="preserve">Лот №5 КОСТЮМ брезентовый,утепленный </t>
  </si>
  <si>
    <t>Лот №6 КРАГИ пятипалые спилковые на флисовой подкладк е неутепленные</t>
  </si>
  <si>
    <t xml:space="preserve">Лот №7 ПЕРЧАТКИ резиновые технические </t>
  </si>
  <si>
    <t xml:space="preserve">Лот №8 ПЕРЧАТКИ хлопчатобумажные </t>
  </si>
  <si>
    <t>Лот №8 ПЕРЧАТКИ хлопчатобумажные,с поливинилхлоридным наладонником</t>
  </si>
  <si>
    <t xml:space="preserve">Лот №9 ПЕРЧАТКИ прорезиненные рабочие </t>
  </si>
  <si>
    <t xml:space="preserve">Лот №10 РУКАВИЦЫ утепленные </t>
  </si>
  <si>
    <t xml:space="preserve">Лот №11 РУКАВИЦЫ хлопчатобумажные,комбинированные </t>
  </si>
  <si>
    <t>компл</t>
  </si>
  <si>
    <t>пара</t>
  </si>
  <si>
    <t>DDP г.Петропавловск, г. Петропавловск, ул. Я. Гашека 28,   в течении в течении 30 календарных дней с момента заключения договора.</t>
  </si>
  <si>
    <t>100% по факту поставки товара в течение 30 календарных дней от даты поставки на склад Покупателя и подписания Покупателем акта входного контроля без замечания.</t>
  </si>
  <si>
    <t>БЕЛЬЕ нательное, летнее (техниеские характеристики представлены на отдельном листе)</t>
  </si>
  <si>
    <t>КОСТЮМ брезентовый, неутепленный (техниеские характеристики и потребность в размерах представлены на отдельном листе)</t>
  </si>
  <si>
    <t>КОСТЮМ медицинский с антибактериальной и антист атической пропиткой (техниеские характеристики и потребность в размерах представлены на отдельном листе)</t>
  </si>
  <si>
    <t>КОСТЮМ с кислотозащитной пропиткой (техниеские характеристики и потребность в размерах представлены на отдельном листе)</t>
  </si>
  <si>
    <t>КОСТЮМ брезентовый,утепленный (техниеские характеристики и потребность в размерах представлены на отдельном листе)</t>
  </si>
  <si>
    <t>ПЕРЧАТКИ резиновые технические (техниеские характеристики и потребность в размерах представлены на отдельном листе)</t>
  </si>
  <si>
    <t>КРАГИ пятипалые спилковые на флисовой подкладк е неутепленные (техниеские характеристики представлены на отдельном листе)</t>
  </si>
  <si>
    <t>ПЕРЧАТКИ хлопчатобумажные (техниеские характеристики представлены на отдельном листе)</t>
  </si>
  <si>
    <t>ПЕРЧАТКИ хлопчатобумажные, с поливинилхлоридным наладонником (техниеские характеристики представлены на отдельном листе)</t>
  </si>
  <si>
    <t>ПЕРЧАТКИ прорезиненные рабочие  (техниеские характеристики представлены на отдельном листе)</t>
  </si>
  <si>
    <t>РУКАВИЦЫ утепленные  (техниеские характеристики представлены на отдельном листе)</t>
  </si>
  <si>
    <t>РУКАВИЦЫ хлопчатобумажные, комбинированные  (техниеские характеристики представлены на отдельном листе)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</si>
  <si>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</si>
  <si>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</si>
  <si>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</si>
  <si>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 
08 апреля 2020 г.                                 г. Петропавловск, ул. Жамбыла Жабаева, 215</t>
  </si>
  <si>
    <t>16 часов 00 минут,
08 апреля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</si>
  <si>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</si>
  <si>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150000,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</si>
</sst>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topLeftCell="A12" zoomScale="50" zoomScaleNormal="50" zoomScalePageLayoutView="60" workbookViewId="0">
      <selection activeCell="O5" sqref="O5"/>
    </sheetView>
  </sheetViews>
  <sheetFormatPr defaultRowHeight="15.75" x14ac:dyDescent="0.25"/>
  <cols>
    <col min="1" max="1" width="26.42578125" style="16" customWidth="1"/>
    <col min="2" max="2" width="15" style="16" customWidth="1"/>
    <col min="3" max="3" width="15" style="25" customWidth="1"/>
    <col min="4" max="4" width="23.85546875" style="16" customWidth="1"/>
    <col min="5" max="5" width="11.85546875" style="16" customWidth="1"/>
    <col min="6" max="6" width="10.5703125" style="24" customWidth="1"/>
    <col min="7" max="7" width="20.5703125" style="16" customWidth="1"/>
    <col min="8" max="8" width="19.7109375" style="16" customWidth="1"/>
    <col min="9" max="9" width="24.7109375" style="16" customWidth="1"/>
    <col min="10" max="10" width="22.28515625" style="16" customWidth="1"/>
    <col min="11" max="11" width="18.8554687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O1" s="30" t="s">
        <v>59</v>
      </c>
      <c r="P1" s="31"/>
    </row>
    <row r="2" spans="1:16" ht="39" customHeight="1" x14ac:dyDescent="0.25">
      <c r="A2" s="32" t="s">
        <v>50</v>
      </c>
      <c r="B2" s="32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279.75" customHeight="1" x14ac:dyDescent="0.25">
      <c r="A4" s="18" t="s">
        <v>38</v>
      </c>
      <c r="B4" s="18" t="s">
        <v>51</v>
      </c>
      <c r="C4" s="18" t="s">
        <v>60</v>
      </c>
      <c r="D4" s="18" t="s">
        <v>53</v>
      </c>
      <c r="E4" s="18" t="s">
        <v>90</v>
      </c>
      <c r="F4" s="18" t="s">
        <v>47</v>
      </c>
      <c r="G4" s="19" t="s">
        <v>48</v>
      </c>
      <c r="H4" s="18" t="s">
        <v>2</v>
      </c>
      <c r="I4" s="18" t="s">
        <v>91</v>
      </c>
      <c r="J4" s="18" t="s">
        <v>92</v>
      </c>
      <c r="K4" s="18" t="s">
        <v>24</v>
      </c>
      <c r="L4" s="18" t="s">
        <v>41</v>
      </c>
      <c r="M4" s="18" t="s">
        <v>18</v>
      </c>
      <c r="N4" s="18" t="s">
        <v>40</v>
      </c>
      <c r="O4" s="18" t="s">
        <v>49</v>
      </c>
      <c r="P4" s="18" t="s">
        <v>39</v>
      </c>
    </row>
    <row r="5" spans="1:16" s="26" customFormat="1" ht="216" customHeight="1" x14ac:dyDescent="0.25">
      <c r="A5" s="18" t="s">
        <v>52</v>
      </c>
      <c r="B5" s="35">
        <v>111</v>
      </c>
      <c r="C5" s="18">
        <v>20210043</v>
      </c>
      <c r="D5" s="18" t="s">
        <v>62</v>
      </c>
      <c r="E5" s="18" t="s">
        <v>74</v>
      </c>
      <c r="F5" s="19">
        <v>14</v>
      </c>
      <c r="G5" s="19" t="s">
        <v>78</v>
      </c>
      <c r="H5" s="18" t="s">
        <v>76</v>
      </c>
      <c r="I5" s="18">
        <v>2740</v>
      </c>
      <c r="J5" s="18">
        <f>F5*I5</f>
        <v>38360</v>
      </c>
      <c r="K5" s="18" t="s">
        <v>77</v>
      </c>
      <c r="L5" s="22" t="s">
        <v>93</v>
      </c>
      <c r="M5" s="22" t="s">
        <v>94</v>
      </c>
      <c r="N5" s="18" t="s">
        <v>95</v>
      </c>
      <c r="O5" s="18" t="s">
        <v>96</v>
      </c>
      <c r="P5" s="18" t="s">
        <v>56</v>
      </c>
    </row>
    <row r="6" spans="1:16" s="26" customFormat="1" ht="199.5" customHeight="1" x14ac:dyDescent="0.25">
      <c r="A6" s="18" t="s">
        <v>52</v>
      </c>
      <c r="B6" s="36"/>
      <c r="C6" s="18">
        <v>20210043</v>
      </c>
      <c r="D6" s="18" t="s">
        <v>63</v>
      </c>
      <c r="E6" s="18" t="s">
        <v>74</v>
      </c>
      <c r="F6" s="19">
        <v>27</v>
      </c>
      <c r="G6" s="18" t="s">
        <v>79</v>
      </c>
      <c r="H6" s="18" t="s">
        <v>76</v>
      </c>
      <c r="I6" s="18">
        <v>9300</v>
      </c>
      <c r="J6" s="18">
        <f t="shared" ref="J6:J16" si="0">F6*I6</f>
        <v>251100</v>
      </c>
      <c r="K6" s="18" t="s">
        <v>77</v>
      </c>
      <c r="L6" s="22" t="s">
        <v>93</v>
      </c>
      <c r="M6" s="22" t="s">
        <v>94</v>
      </c>
      <c r="N6" s="18" t="s">
        <v>95</v>
      </c>
      <c r="O6" s="18" t="s">
        <v>96</v>
      </c>
      <c r="P6" s="18" t="s">
        <v>56</v>
      </c>
    </row>
    <row r="7" spans="1:16" s="26" customFormat="1" ht="206.25" customHeight="1" x14ac:dyDescent="0.25">
      <c r="A7" s="18" t="s">
        <v>52</v>
      </c>
      <c r="B7" s="36"/>
      <c r="C7" s="18">
        <v>20210043</v>
      </c>
      <c r="D7" s="18" t="s">
        <v>64</v>
      </c>
      <c r="E7" s="18" t="s">
        <v>61</v>
      </c>
      <c r="F7" s="19">
        <v>3</v>
      </c>
      <c r="G7" s="19" t="s">
        <v>80</v>
      </c>
      <c r="H7" s="18" t="s">
        <v>76</v>
      </c>
      <c r="I7" s="18">
        <v>5018.75</v>
      </c>
      <c r="J7" s="18">
        <f t="shared" si="0"/>
        <v>15056.25</v>
      </c>
      <c r="K7" s="18" t="s">
        <v>77</v>
      </c>
      <c r="L7" s="22" t="s">
        <v>93</v>
      </c>
      <c r="M7" s="22" t="s">
        <v>94</v>
      </c>
      <c r="N7" s="18" t="s">
        <v>95</v>
      </c>
      <c r="O7" s="18" t="s">
        <v>96</v>
      </c>
      <c r="P7" s="18" t="s">
        <v>56</v>
      </c>
    </row>
    <row r="8" spans="1:16" s="26" customFormat="1" ht="279.75" customHeight="1" x14ac:dyDescent="0.25">
      <c r="A8" s="18" t="s">
        <v>52</v>
      </c>
      <c r="B8" s="36"/>
      <c r="C8" s="18">
        <v>20210043</v>
      </c>
      <c r="D8" s="18" t="s">
        <v>65</v>
      </c>
      <c r="E8" s="18" t="s">
        <v>61</v>
      </c>
      <c r="F8" s="19">
        <v>10</v>
      </c>
      <c r="G8" s="19" t="s">
        <v>81</v>
      </c>
      <c r="H8" s="18" t="s">
        <v>76</v>
      </c>
      <c r="I8" s="18">
        <v>8187.5</v>
      </c>
      <c r="J8" s="18">
        <f t="shared" si="0"/>
        <v>81875</v>
      </c>
      <c r="K8" s="18" t="s">
        <v>77</v>
      </c>
      <c r="L8" s="22" t="s">
        <v>93</v>
      </c>
      <c r="M8" s="22" t="s">
        <v>94</v>
      </c>
      <c r="N8" s="18" t="s">
        <v>95</v>
      </c>
      <c r="O8" s="18" t="s">
        <v>96</v>
      </c>
      <c r="P8" s="18" t="s">
        <v>56</v>
      </c>
    </row>
    <row r="9" spans="1:16" s="26" customFormat="1" ht="279.75" customHeight="1" x14ac:dyDescent="0.25">
      <c r="A9" s="18" t="s">
        <v>52</v>
      </c>
      <c r="B9" s="36"/>
      <c r="C9" s="18">
        <v>20210043</v>
      </c>
      <c r="D9" s="18" t="s">
        <v>66</v>
      </c>
      <c r="E9" s="18" t="s">
        <v>61</v>
      </c>
      <c r="F9" s="19">
        <v>13</v>
      </c>
      <c r="G9" s="19" t="s">
        <v>82</v>
      </c>
      <c r="H9" s="18" t="s">
        <v>76</v>
      </c>
      <c r="I9" s="18">
        <v>20700</v>
      </c>
      <c r="J9" s="18">
        <f t="shared" si="0"/>
        <v>269100</v>
      </c>
      <c r="K9" s="18" t="s">
        <v>77</v>
      </c>
      <c r="L9" s="22" t="s">
        <v>93</v>
      </c>
      <c r="M9" s="22" t="s">
        <v>94</v>
      </c>
      <c r="N9" s="18" t="s">
        <v>95</v>
      </c>
      <c r="O9" s="18" t="s">
        <v>96</v>
      </c>
      <c r="P9" s="18" t="s">
        <v>56</v>
      </c>
    </row>
    <row r="10" spans="1:16" s="26" customFormat="1" ht="279.75" customHeight="1" x14ac:dyDescent="0.25">
      <c r="A10" s="18" t="s">
        <v>52</v>
      </c>
      <c r="B10" s="36"/>
      <c r="C10" s="18">
        <v>20210043</v>
      </c>
      <c r="D10" s="18" t="s">
        <v>67</v>
      </c>
      <c r="E10" s="18" t="s">
        <v>75</v>
      </c>
      <c r="F10" s="19">
        <v>188</v>
      </c>
      <c r="G10" s="19" t="s">
        <v>84</v>
      </c>
      <c r="H10" s="18" t="s">
        <v>76</v>
      </c>
      <c r="I10" s="18">
        <v>1760</v>
      </c>
      <c r="J10" s="18">
        <f t="shared" si="0"/>
        <v>330880</v>
      </c>
      <c r="K10" s="18" t="s">
        <v>77</v>
      </c>
      <c r="L10" s="22" t="s">
        <v>93</v>
      </c>
      <c r="M10" s="22" t="s">
        <v>94</v>
      </c>
      <c r="N10" s="18" t="s">
        <v>95</v>
      </c>
      <c r="O10" s="18" t="s">
        <v>96</v>
      </c>
      <c r="P10" s="18" t="s">
        <v>56</v>
      </c>
    </row>
    <row r="11" spans="1:16" s="26" customFormat="1" ht="279.75" customHeight="1" x14ac:dyDescent="0.25">
      <c r="A11" s="18" t="s">
        <v>52</v>
      </c>
      <c r="B11" s="36"/>
      <c r="C11" s="18">
        <v>20210043</v>
      </c>
      <c r="D11" s="18" t="s">
        <v>68</v>
      </c>
      <c r="E11" s="18" t="s">
        <v>75</v>
      </c>
      <c r="F11" s="19">
        <v>2280</v>
      </c>
      <c r="G11" s="19" t="s">
        <v>83</v>
      </c>
      <c r="H11" s="18" t="s">
        <v>76</v>
      </c>
      <c r="I11" s="18">
        <v>230</v>
      </c>
      <c r="J11" s="18">
        <f t="shared" si="0"/>
        <v>524400</v>
      </c>
      <c r="K11" s="18" t="s">
        <v>77</v>
      </c>
      <c r="L11" s="22" t="s">
        <v>93</v>
      </c>
      <c r="M11" s="22" t="s">
        <v>94</v>
      </c>
      <c r="N11" s="18" t="s">
        <v>95</v>
      </c>
      <c r="O11" s="18" t="s">
        <v>96</v>
      </c>
      <c r="P11" s="18" t="s">
        <v>56</v>
      </c>
    </row>
    <row r="12" spans="1:16" s="26" customFormat="1" ht="279.75" customHeight="1" x14ac:dyDescent="0.25">
      <c r="A12" s="18" t="s">
        <v>52</v>
      </c>
      <c r="B12" s="36"/>
      <c r="C12" s="18">
        <v>20210043</v>
      </c>
      <c r="D12" s="18" t="s">
        <v>69</v>
      </c>
      <c r="E12" s="18" t="s">
        <v>75</v>
      </c>
      <c r="F12" s="19">
        <v>120</v>
      </c>
      <c r="G12" s="19" t="s">
        <v>85</v>
      </c>
      <c r="H12" s="18" t="s">
        <v>76</v>
      </c>
      <c r="I12" s="18">
        <v>80</v>
      </c>
      <c r="J12" s="18">
        <f t="shared" si="0"/>
        <v>9600</v>
      </c>
      <c r="K12" s="18" t="s">
        <v>77</v>
      </c>
      <c r="L12" s="22" t="s">
        <v>93</v>
      </c>
      <c r="M12" s="22" t="s">
        <v>94</v>
      </c>
      <c r="N12" s="18" t="s">
        <v>95</v>
      </c>
      <c r="O12" s="18" t="s">
        <v>96</v>
      </c>
      <c r="P12" s="18" t="s">
        <v>56</v>
      </c>
    </row>
    <row r="13" spans="1:16" s="26" customFormat="1" ht="279.75" customHeight="1" x14ac:dyDescent="0.25">
      <c r="A13" s="18" t="s">
        <v>52</v>
      </c>
      <c r="B13" s="36"/>
      <c r="C13" s="18">
        <v>20210043</v>
      </c>
      <c r="D13" s="18" t="s">
        <v>70</v>
      </c>
      <c r="E13" s="18" t="s">
        <v>75</v>
      </c>
      <c r="F13" s="19">
        <v>4016</v>
      </c>
      <c r="G13" s="19" t="s">
        <v>86</v>
      </c>
      <c r="H13" s="18" t="s">
        <v>76</v>
      </c>
      <c r="I13" s="18">
        <v>85</v>
      </c>
      <c r="J13" s="18">
        <f t="shared" si="0"/>
        <v>341360</v>
      </c>
      <c r="K13" s="18" t="s">
        <v>77</v>
      </c>
      <c r="L13" s="22" t="s">
        <v>93</v>
      </c>
      <c r="M13" s="22" t="s">
        <v>94</v>
      </c>
      <c r="N13" s="18" t="s">
        <v>95</v>
      </c>
      <c r="O13" s="18" t="s">
        <v>96</v>
      </c>
      <c r="P13" s="18" t="s">
        <v>56</v>
      </c>
    </row>
    <row r="14" spans="1:16" s="26" customFormat="1" ht="279.75" customHeight="1" x14ac:dyDescent="0.25">
      <c r="A14" s="18" t="s">
        <v>52</v>
      </c>
      <c r="B14" s="36"/>
      <c r="C14" s="18">
        <v>20210043</v>
      </c>
      <c r="D14" s="18" t="s">
        <v>71</v>
      </c>
      <c r="E14" s="18" t="s">
        <v>75</v>
      </c>
      <c r="F14" s="19">
        <v>168</v>
      </c>
      <c r="G14" s="19" t="s">
        <v>87</v>
      </c>
      <c r="H14" s="18" t="s">
        <v>76</v>
      </c>
      <c r="I14" s="18">
        <v>210</v>
      </c>
      <c r="J14" s="18">
        <f t="shared" si="0"/>
        <v>35280</v>
      </c>
      <c r="K14" s="18" t="s">
        <v>77</v>
      </c>
      <c r="L14" s="22" t="s">
        <v>93</v>
      </c>
      <c r="M14" s="22" t="s">
        <v>94</v>
      </c>
      <c r="N14" s="18" t="s">
        <v>95</v>
      </c>
      <c r="O14" s="18" t="s">
        <v>96</v>
      </c>
      <c r="P14" s="18" t="s">
        <v>56</v>
      </c>
    </row>
    <row r="15" spans="1:16" s="26" customFormat="1" ht="279.75" customHeight="1" x14ac:dyDescent="0.25">
      <c r="A15" s="18" t="s">
        <v>52</v>
      </c>
      <c r="B15" s="36"/>
      <c r="C15" s="18">
        <v>20210043</v>
      </c>
      <c r="D15" s="18" t="s">
        <v>72</v>
      </c>
      <c r="E15" s="18" t="s">
        <v>75</v>
      </c>
      <c r="F15" s="19">
        <v>700</v>
      </c>
      <c r="G15" s="19" t="s">
        <v>88</v>
      </c>
      <c r="H15" s="18" t="s">
        <v>76</v>
      </c>
      <c r="I15" s="18">
        <v>350</v>
      </c>
      <c r="J15" s="18">
        <f t="shared" si="0"/>
        <v>245000</v>
      </c>
      <c r="K15" s="18" t="s">
        <v>77</v>
      </c>
      <c r="L15" s="22" t="s">
        <v>93</v>
      </c>
      <c r="M15" s="22" t="s">
        <v>94</v>
      </c>
      <c r="N15" s="18" t="s">
        <v>95</v>
      </c>
      <c r="O15" s="18" t="s">
        <v>96</v>
      </c>
      <c r="P15" s="18" t="s">
        <v>56</v>
      </c>
    </row>
    <row r="16" spans="1:16" s="26" customFormat="1" ht="279.75" customHeight="1" x14ac:dyDescent="0.25">
      <c r="A16" s="18" t="s">
        <v>52</v>
      </c>
      <c r="B16" s="37"/>
      <c r="C16" s="18">
        <v>20210043</v>
      </c>
      <c r="D16" s="18" t="s">
        <v>73</v>
      </c>
      <c r="E16" s="18" t="s">
        <v>75</v>
      </c>
      <c r="F16" s="19">
        <v>7368</v>
      </c>
      <c r="G16" s="19" t="s">
        <v>89</v>
      </c>
      <c r="H16" s="18" t="s">
        <v>76</v>
      </c>
      <c r="I16" s="18">
        <v>220</v>
      </c>
      <c r="J16" s="18">
        <f t="shared" si="0"/>
        <v>1620960</v>
      </c>
      <c r="K16" s="18" t="s">
        <v>77</v>
      </c>
      <c r="L16" s="22" t="s">
        <v>93</v>
      </c>
      <c r="M16" s="22" t="s">
        <v>94</v>
      </c>
      <c r="N16" s="18" t="s">
        <v>95</v>
      </c>
      <c r="O16" s="18" t="s">
        <v>96</v>
      </c>
      <c r="P16" s="18" t="s">
        <v>56</v>
      </c>
    </row>
    <row r="18" spans="1:16" ht="20.25" customHeight="1" x14ac:dyDescent="0.25">
      <c r="A18" s="34" t="s">
        <v>42</v>
      </c>
      <c r="B18" s="34"/>
      <c r="C18" s="34"/>
      <c r="D18" s="34"/>
      <c r="E18" s="34"/>
      <c r="F18" s="34"/>
      <c r="G18" s="34"/>
      <c r="H18" s="34"/>
      <c r="I18" s="20"/>
      <c r="J18" s="20"/>
      <c r="K18" s="20"/>
      <c r="L18" s="20"/>
      <c r="M18" s="23"/>
      <c r="N18" s="23"/>
      <c r="O18" s="23"/>
      <c r="P18" s="23"/>
    </row>
    <row r="19" spans="1:16" ht="27.75" customHeight="1" x14ac:dyDescent="0.25">
      <c r="A19" s="29" t="s">
        <v>43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</row>
    <row r="20" spans="1:16" ht="114" customHeight="1" x14ac:dyDescent="0.25">
      <c r="A20" s="29" t="s">
        <v>54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ht="76.5" customHeight="1" x14ac:dyDescent="0.25">
      <c r="A21" s="29" t="s">
        <v>44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ht="20.25" customHeight="1" x14ac:dyDescent="0.25">
      <c r="A22" s="28" t="s">
        <v>45</v>
      </c>
      <c r="B22" s="28"/>
      <c r="C22" s="28"/>
      <c r="D22" s="28"/>
      <c r="E22" s="28"/>
      <c r="F22" s="28"/>
      <c r="G22" s="28"/>
      <c r="H22" s="28"/>
      <c r="I22" s="28"/>
      <c r="J22" s="20"/>
      <c r="K22" s="21"/>
      <c r="L22" s="21"/>
    </row>
    <row r="23" spans="1:16" ht="27.75" customHeight="1" x14ac:dyDescent="0.25">
      <c r="A23" s="29" t="s">
        <v>46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ht="21" customHeight="1" x14ac:dyDescent="0.25"/>
    <row r="25" spans="1:16" ht="60" customHeight="1" x14ac:dyDescent="0.25">
      <c r="A25" s="28" t="s">
        <v>55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</row>
    <row r="28" spans="1:16" x14ac:dyDescent="0.25">
      <c r="A28" s="27" t="s">
        <v>57</v>
      </c>
      <c r="B28" s="27"/>
      <c r="C28" s="27"/>
      <c r="D28" s="27"/>
    </row>
    <row r="29" spans="1:16" x14ac:dyDescent="0.25">
      <c r="A29" s="16" t="s">
        <v>58</v>
      </c>
      <c r="H29" s="20"/>
    </row>
  </sheetData>
  <mergeCells count="11">
    <mergeCell ref="A28:D28"/>
    <mergeCell ref="A22:I22"/>
    <mergeCell ref="A23:P23"/>
    <mergeCell ref="O1:P1"/>
    <mergeCell ref="A2:P2"/>
    <mergeCell ref="A18:H18"/>
    <mergeCell ref="A19:P19"/>
    <mergeCell ref="A21:P21"/>
    <mergeCell ref="A20:P20"/>
    <mergeCell ref="A25:P25"/>
    <mergeCell ref="B5:B1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2020-03-31T08:19:53Z</dcterms:modified>
</cp:coreProperties>
</file>