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17" i="1"/>
  <c r="J5" i="1" l="1"/>
</calcChain>
</file>

<file path=xl/sharedStrings.xml><?xml version="1.0" encoding="utf-8"?>
<sst xmlns="http://schemas.openxmlformats.org/spreadsheetml/2006/main" count="216" uniqueCount="99">
  <si>
    <t>Количество (объем) закупаемых 
товаров,работ,услуг, ед.изм.</t>
  </si>
  <si>
    <t>Работа</t>
  </si>
  <si>
    <t>Срок и место поставки товаров, 
выполнение работ и предоставления услуг</t>
  </si>
  <si>
    <t>-</t>
  </si>
  <si>
    <t>ТОО "Петропавловские 
Тепловые Сети"</t>
  </si>
  <si>
    <t>Описание и требуемые функциональные,
технические,
качественные и эксплуатационные 
характеристики закупаевых товаров</t>
  </si>
  <si>
    <t>2019 г., 
г.Петропавловск,
СКО,
 ул.Строительная 23</t>
  </si>
  <si>
    <t xml:space="preserve">Цена за единицу,без учета налога на добавленную стоимость,
закупаевого товара, работы  и услуги по лоту,с учетом всех рассходов,
 в том числе на транспортировку и страхование,уплату таможенных 
пошлин, налогов,сборов и другое
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</si>
  <si>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
</t>
  </si>
  <si>
    <t>Полное наименование, номер телефона,почтовый 
и электронный адреса субъекта естественной монополии:__________</t>
  </si>
  <si>
    <t>ТОО "Петропавловские 
Тепловые сети", тел.
8(7152)52-26-77,индекс 150009, office-tt@sevkazenergo.kz, АО "СЕВКАЗЭНЕРГО" тел. 8(7152) 31-43-24, индекс 150009, 
info@sevkazenergo.kz</t>
  </si>
  <si>
    <t>Наименование и номер закупок способом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</si>
  <si>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Объявление о закупках способом 
запроса ценновых 
предложений </t>
  </si>
  <si>
    <t>Лот № 1 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
№19230165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</si>
  <si>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</t>
  </si>
  <si>
    <t>Предоплата 100%,предоплата 50%, остальные 50% 
по факту  выполнения, без предоплаты, либо иная</t>
  </si>
  <si>
    <t>Ценовые предложения потенциальных поставщиков 
 принимаются в срок до</t>
  </si>
  <si>
    <t>16 часов 00 минут, 4 октября 2019 г.,
г. Петропавловск  ул. Жамбыла Жабаева 215</t>
  </si>
  <si>
    <t xml:space="preserve">Конверты с ценовыми предложениями 
вскрываются </t>
  </si>
  <si>
    <t>16 часов 00 минут, 4 октября 2019 г. г. Петропавловск, ул. Жамбыла Жабаева, 215,
 2 этаж кабинет Начальника  Управления материально-технического обеспечения</t>
  </si>
  <si>
    <t xml:space="preserve">ТОО "Петропавловские 
Тепловые сети", тел.
8(7152)52-26-77,индекс 150009, office-tt@sevkazenergo.kz, </t>
  </si>
  <si>
    <t xml:space="preserve"> АО "СЕВКАЗЭНЕРГО" тел. 8(7152) 31-43-24, индекс 150009, 
info@sevkazenergo.kz</t>
  </si>
  <si>
    <t xml:space="preserve">Для корренспонденции </t>
  </si>
  <si>
    <t xml:space="preserve"> Проведение комплексной вневедомственной 
зкспертизы рабочего проекта</t>
  </si>
  <si>
    <t>Условия платежа</t>
  </si>
  <si>
    <t>Приложение:</t>
  </si>
  <si>
    <t>Проект договора,
Смета №1 на проектные (изыскательные ) работы
Смета №2 (Форма №2П)
Сводная смета №1 (Приложение №1 )</t>
  </si>
  <si>
    <t>2019 г., г.Петропавловск,СКО,
 ул.Строительная 23</t>
  </si>
  <si>
    <t>Объявление, 
Номер закупки</t>
  </si>
  <si>
    <t xml:space="preserve">Объявление,
Статус закупки
</t>
  </si>
  <si>
    <t>Объявление</t>
  </si>
  <si>
    <t>Объявление,
Наименование заказчика закупок</t>
  </si>
  <si>
    <t xml:space="preserve">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</t>
  </si>
  <si>
    <t>Номер лота</t>
  </si>
  <si>
    <t>Номер строки 
плана  закупок</t>
  </si>
  <si>
    <t xml:space="preserve">Наименование </t>
  </si>
  <si>
    <t>Условия поставки по ИНКОТЕРМС 2010</t>
  </si>
  <si>
    <t xml:space="preserve">16 часов 00 минут, 4 октября 2019 г.                                 г. Петропавловск, ул. Жамбыла Жабаева, 215,
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</si>
  <si>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</si>
  <si>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</si>
  <si>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</si>
  <si>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</si>
  <si>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</si>
  <si>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</si>
  <si>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</si>
  <si>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</si>
  <si>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</si>
  <si>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</si>
  <si>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</si>
  <si>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</si>
  <si>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</si>
  <si>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</si>
  <si>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АО "СЕВКАЗЭНЕРГО"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</si>
  <si>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</si>
  <si>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</si>
  <si>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                                 </t>
  </si>
  <si>
    <t>Исполнитель Налобин А.А.</t>
  </si>
  <si>
    <t>тел. 3-23</t>
  </si>
  <si>
    <t>"УТВЕРЖДАЮ"
Генеральный директор 
АО "СЕВКАЗЭНЕРГО"
_____________Татаров И.В. 
"___"________________2020 г.</t>
  </si>
  <si>
    <t>Номер заявки предприятия</t>
  </si>
  <si>
    <t>шт</t>
  </si>
  <si>
    <t>DDP г.Петропавловск, г. Петропавловск, ул. Я. Гашека 28, в течении 30 календарных дней с момента подписания договора.</t>
  </si>
  <si>
    <t>Лот №1 Вкладыши ЗМ 1130 34дБ противошумные на шнурке</t>
  </si>
  <si>
    <t xml:space="preserve">Лот №2 Боты диэлектрические </t>
  </si>
  <si>
    <t xml:space="preserve">Лот №3 Каска защитная класс А </t>
  </si>
  <si>
    <t>Лот №4 Костюм защитный, одноразовый, из материалов Спанбо ид</t>
  </si>
  <si>
    <t>Лот №5 Фильтр ФК-5МТ, марка А2В2Е2К2Р3 к противогазу</t>
  </si>
  <si>
    <t>Лот №6 Маска МС-400 сварочная, произ-ль Интерскол</t>
  </si>
  <si>
    <t>Лот №7 Очки 3Н-56 газосварщика</t>
  </si>
  <si>
    <t>Лот №8 Очки защитные поликарбонатные со световыми фильтрами тип В1</t>
  </si>
  <si>
    <t>Лот №9 Плащ прорезиненный</t>
  </si>
  <si>
    <t xml:space="preserve">Лот №10 Накладки Антилед резиновые противоскользящие с металлическими шипами на обувь </t>
  </si>
  <si>
    <t>Лот №11 Противогаз ШМП-3</t>
  </si>
  <si>
    <t xml:space="preserve">Лот №12 Фартук прорезиненный </t>
  </si>
  <si>
    <t xml:space="preserve">Лот №13 Маска защитная для работы с электроинструментом </t>
  </si>
  <si>
    <t>пар</t>
  </si>
  <si>
    <t>комплект</t>
  </si>
  <si>
    <t>Вкладыши ЗМ 1130 34дБ противошумные на шнурке (техническая характеристика представлена на отдельном листе)</t>
  </si>
  <si>
    <t>Боты диэлектрические (техническая характеристика представлена на отдельном листе)</t>
  </si>
  <si>
    <t>Костюм защитный, одноразовый, из материалов Спанбо ид (техническая характеристика представлена на отдельном листе)</t>
  </si>
  <si>
    <t>Фильтр ФК-5МТ, марка А2В2Е2К2Р3 к противогазу (техническая характеристика представлена на отдельном листе)</t>
  </si>
  <si>
    <t>Маска МС-400 сварочная, произ-ль Интерскол (техническая характеристика представлена на отдельном листе)</t>
  </si>
  <si>
    <t>Очки 3Н-56 газосварщика (техническая характеристика представлена на отдельном листе)</t>
  </si>
  <si>
    <t>Очки защитные поликарбонатные со световыми фильтрами тип В1 (техническая характеристика представлена на отдельном листе)</t>
  </si>
  <si>
    <t>Накладки Антилед резиновые противоскользящие с металлическими шипами на обувь (техническая характеристика представлена на отдельном листе)</t>
  </si>
  <si>
    <t>Противогаз ШМП-3 (техническая характеристика представлена на отдельном листе)</t>
  </si>
  <si>
    <t>Фартук прорезиненный (техническая характеристика представлена на отдельном листе)</t>
  </si>
  <si>
    <t>Маска защитная для работы с электроинструментом (техническая характеристика представлена на отдельном листе)</t>
  </si>
  <si>
    <t xml:space="preserve">Каска защитная класс А (техническая характеристика представлена на отдельном листе) (белая 122 шт, оранжевая 432)                                               </t>
  </si>
  <si>
    <t>Плащ прорезиненный (техническая характеристика и размеры представлены на отдельных листах)</t>
  </si>
  <si>
    <t>100% по факту поставки товара в течение 30 календарных дней от даты поставки на склад Покупателя и подписания Покупателем акта входного контроля без замечания.</t>
  </si>
  <si>
    <t>Проект договора,
форма заявки на участие в закупках способом запроса ценовых предложений, спецификация к договору, техническая характеристика</t>
  </si>
  <si>
    <t>10 часов 00 минут,
08 апреля 2020 г.                                 г. Петропавловск, ул. Жамбыла Жабаева, 215</t>
  </si>
  <si>
    <t>17 часов 30 минут,
08 апреля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</si>
  <si>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</si>
  <si>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 215, индекс 150000
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</si>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</sst>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2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/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2" fontId="2" fillId="2" borderId="1" xfId="1" applyNumberFormat="1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/>
    <xf numFmtId="2" fontId="2" fillId="2" borderId="0" xfId="1" applyNumberFormat="1" applyFont="1" applyFill="1" applyBorder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abSelected="1" topLeftCell="A4" zoomScale="50" zoomScaleNormal="50" zoomScalePageLayoutView="60" workbookViewId="0">
      <selection activeCell="C5" sqref="C5"/>
    </sheetView>
  </sheetViews>
  <sheetFormatPr defaultRowHeight="15.75" x14ac:dyDescent="0.25"/>
  <cols>
    <col min="1" max="1" width="26.42578125" style="16" customWidth="1"/>
    <col min="2" max="2" width="15" style="16" customWidth="1"/>
    <col min="3" max="3" width="15" style="25" customWidth="1"/>
    <col min="4" max="4" width="23.85546875" style="16" customWidth="1"/>
    <col min="5" max="5" width="11.85546875" style="16" customWidth="1"/>
    <col min="6" max="6" width="10.5703125" style="24" customWidth="1"/>
    <col min="7" max="7" width="20.5703125" style="16" customWidth="1"/>
    <col min="8" max="8" width="19.7109375" style="16" customWidth="1"/>
    <col min="9" max="9" width="24.7109375" style="16" customWidth="1"/>
    <col min="10" max="10" width="22.28515625" style="16" customWidth="1"/>
    <col min="11" max="11" width="18.85546875" style="16" customWidth="1"/>
    <col min="12" max="12" width="21.42578125" style="16" customWidth="1"/>
    <col min="13" max="13" width="24.140625" style="16" customWidth="1"/>
    <col min="14" max="16" width="22.85546875" style="16" customWidth="1"/>
    <col min="17" max="16384" width="9.140625" style="16"/>
  </cols>
  <sheetData>
    <row r="1" spans="1:18" ht="101.25" customHeight="1" x14ac:dyDescent="0.25">
      <c r="O1" s="34" t="s">
        <v>58</v>
      </c>
      <c r="P1" s="35"/>
    </row>
    <row r="2" spans="1:18" ht="39" customHeight="1" x14ac:dyDescent="0.25">
      <c r="A2" s="36" t="s">
        <v>50</v>
      </c>
      <c r="B2" s="36"/>
      <c r="C2" s="36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</row>
    <row r="3" spans="1:18" ht="30.75" customHeight="1" x14ac:dyDescent="0.25">
      <c r="A3" s="17">
        <v>1</v>
      </c>
      <c r="B3" s="17">
        <v>2</v>
      </c>
      <c r="C3" s="17">
        <v>3</v>
      </c>
      <c r="D3" s="17">
        <v>4</v>
      </c>
      <c r="E3" s="17">
        <v>5</v>
      </c>
      <c r="F3" s="17">
        <v>6</v>
      </c>
      <c r="G3" s="17">
        <v>7</v>
      </c>
      <c r="H3" s="17">
        <v>8</v>
      </c>
      <c r="I3" s="17">
        <v>9</v>
      </c>
      <c r="J3" s="17">
        <v>10</v>
      </c>
      <c r="K3" s="17">
        <v>11</v>
      </c>
      <c r="L3" s="17">
        <v>12</v>
      </c>
      <c r="M3" s="17">
        <v>13</v>
      </c>
      <c r="N3" s="17">
        <v>14</v>
      </c>
      <c r="O3" s="17">
        <v>15</v>
      </c>
      <c r="P3" s="17">
        <v>16</v>
      </c>
    </row>
    <row r="4" spans="1:18" ht="279.75" customHeight="1" x14ac:dyDescent="0.25">
      <c r="A4" s="18" t="s">
        <v>38</v>
      </c>
      <c r="B4" s="18" t="s">
        <v>51</v>
      </c>
      <c r="C4" s="18" t="s">
        <v>59</v>
      </c>
      <c r="D4" s="18" t="s">
        <v>53</v>
      </c>
      <c r="E4" s="18" t="s">
        <v>96</v>
      </c>
      <c r="F4" s="18" t="s">
        <v>47</v>
      </c>
      <c r="G4" s="19" t="s">
        <v>48</v>
      </c>
      <c r="H4" s="18" t="s">
        <v>2</v>
      </c>
      <c r="I4" s="18" t="s">
        <v>97</v>
      </c>
      <c r="J4" s="18" t="s">
        <v>98</v>
      </c>
      <c r="K4" s="18" t="s">
        <v>24</v>
      </c>
      <c r="L4" s="18" t="s">
        <v>41</v>
      </c>
      <c r="M4" s="18" t="s">
        <v>18</v>
      </c>
      <c r="N4" s="18" t="s">
        <v>40</v>
      </c>
      <c r="O4" s="18" t="s">
        <v>49</v>
      </c>
      <c r="P4" s="18" t="s">
        <v>39</v>
      </c>
    </row>
    <row r="5" spans="1:18" s="28" customFormat="1" ht="240.75" customHeight="1" x14ac:dyDescent="0.25">
      <c r="A5" s="18" t="s">
        <v>52</v>
      </c>
      <c r="B5" s="39">
        <v>113</v>
      </c>
      <c r="C5" s="18">
        <v>20210042</v>
      </c>
      <c r="D5" s="18" t="s">
        <v>62</v>
      </c>
      <c r="E5" s="18" t="s">
        <v>75</v>
      </c>
      <c r="F5" s="18">
        <v>3324</v>
      </c>
      <c r="G5" s="26" t="s">
        <v>77</v>
      </c>
      <c r="H5" s="18" t="s">
        <v>61</v>
      </c>
      <c r="I5" s="27">
        <v>103.75</v>
      </c>
      <c r="J5" s="27">
        <f t="shared" ref="J5:J17" si="0">I5*F5</f>
        <v>344865</v>
      </c>
      <c r="K5" s="18" t="s">
        <v>90</v>
      </c>
      <c r="L5" s="22" t="s">
        <v>92</v>
      </c>
      <c r="M5" s="22" t="s">
        <v>93</v>
      </c>
      <c r="N5" s="18" t="s">
        <v>94</v>
      </c>
      <c r="O5" s="18" t="s">
        <v>95</v>
      </c>
      <c r="P5" s="18" t="s">
        <v>91</v>
      </c>
      <c r="R5" s="30"/>
    </row>
    <row r="6" spans="1:18" s="29" customFormat="1" ht="240.75" customHeight="1" x14ac:dyDescent="0.25">
      <c r="A6" s="18" t="s">
        <v>52</v>
      </c>
      <c r="B6" s="40"/>
      <c r="C6" s="18">
        <v>20210042</v>
      </c>
      <c r="D6" s="18" t="s">
        <v>63</v>
      </c>
      <c r="E6" s="18" t="s">
        <v>75</v>
      </c>
      <c r="F6" s="18">
        <v>17</v>
      </c>
      <c r="G6" s="26" t="s">
        <v>78</v>
      </c>
      <c r="H6" s="18" t="s">
        <v>61</v>
      </c>
      <c r="I6" s="27">
        <v>4107.5</v>
      </c>
      <c r="J6" s="27">
        <f t="shared" si="0"/>
        <v>69827.5</v>
      </c>
      <c r="K6" s="18" t="s">
        <v>90</v>
      </c>
      <c r="L6" s="22" t="s">
        <v>92</v>
      </c>
      <c r="M6" s="22" t="s">
        <v>93</v>
      </c>
      <c r="N6" s="18" t="s">
        <v>94</v>
      </c>
      <c r="O6" s="18" t="s">
        <v>95</v>
      </c>
      <c r="P6" s="18" t="s">
        <v>91</v>
      </c>
    </row>
    <row r="7" spans="1:18" s="29" customFormat="1" ht="240.75" customHeight="1" x14ac:dyDescent="0.25">
      <c r="A7" s="18" t="s">
        <v>52</v>
      </c>
      <c r="B7" s="40"/>
      <c r="C7" s="18">
        <v>20210042</v>
      </c>
      <c r="D7" s="18" t="s">
        <v>64</v>
      </c>
      <c r="E7" s="18" t="s">
        <v>60</v>
      </c>
      <c r="F7" s="18">
        <v>554</v>
      </c>
      <c r="G7" s="26" t="s">
        <v>88</v>
      </c>
      <c r="H7" s="18" t="s">
        <v>61</v>
      </c>
      <c r="I7" s="27">
        <v>1116.25</v>
      </c>
      <c r="J7" s="27">
        <f t="shared" si="0"/>
        <v>618402.5</v>
      </c>
      <c r="K7" s="18" t="s">
        <v>90</v>
      </c>
      <c r="L7" s="22" t="s">
        <v>92</v>
      </c>
      <c r="M7" s="22" t="s">
        <v>93</v>
      </c>
      <c r="N7" s="18" t="s">
        <v>94</v>
      </c>
      <c r="O7" s="18" t="s">
        <v>95</v>
      </c>
      <c r="P7" s="18" t="s">
        <v>91</v>
      </c>
    </row>
    <row r="8" spans="1:18" s="29" customFormat="1" ht="240.75" customHeight="1" x14ac:dyDescent="0.25">
      <c r="A8" s="18" t="s">
        <v>52</v>
      </c>
      <c r="B8" s="40"/>
      <c r="C8" s="18">
        <v>20210042</v>
      </c>
      <c r="D8" s="18" t="s">
        <v>65</v>
      </c>
      <c r="E8" s="18" t="s">
        <v>76</v>
      </c>
      <c r="F8" s="18">
        <v>50</v>
      </c>
      <c r="G8" s="26" t="s">
        <v>79</v>
      </c>
      <c r="H8" s="18" t="s">
        <v>61</v>
      </c>
      <c r="I8" s="27">
        <v>673</v>
      </c>
      <c r="J8" s="27">
        <f t="shared" si="0"/>
        <v>33650</v>
      </c>
      <c r="K8" s="18" t="s">
        <v>90</v>
      </c>
      <c r="L8" s="22" t="s">
        <v>92</v>
      </c>
      <c r="M8" s="22" t="s">
        <v>93</v>
      </c>
      <c r="N8" s="18" t="s">
        <v>94</v>
      </c>
      <c r="O8" s="18" t="s">
        <v>95</v>
      </c>
      <c r="P8" s="18" t="s">
        <v>91</v>
      </c>
    </row>
    <row r="9" spans="1:18" s="29" customFormat="1" ht="240.75" customHeight="1" x14ac:dyDescent="0.25">
      <c r="A9" s="18" t="s">
        <v>52</v>
      </c>
      <c r="B9" s="40"/>
      <c r="C9" s="18">
        <v>20210042</v>
      </c>
      <c r="D9" s="18" t="s">
        <v>66</v>
      </c>
      <c r="E9" s="18" t="s">
        <v>60</v>
      </c>
      <c r="F9" s="18">
        <v>10</v>
      </c>
      <c r="G9" s="26" t="s">
        <v>80</v>
      </c>
      <c r="H9" s="18" t="s">
        <v>61</v>
      </c>
      <c r="I9" s="27">
        <v>6566</v>
      </c>
      <c r="J9" s="27">
        <f t="shared" si="0"/>
        <v>65660</v>
      </c>
      <c r="K9" s="18" t="s">
        <v>90</v>
      </c>
      <c r="L9" s="22" t="s">
        <v>92</v>
      </c>
      <c r="M9" s="22" t="s">
        <v>93</v>
      </c>
      <c r="N9" s="18" t="s">
        <v>94</v>
      </c>
      <c r="O9" s="18" t="s">
        <v>95</v>
      </c>
      <c r="P9" s="18" t="s">
        <v>91</v>
      </c>
    </row>
    <row r="10" spans="1:18" s="29" customFormat="1" ht="240.75" customHeight="1" x14ac:dyDescent="0.25">
      <c r="A10" s="18" t="s">
        <v>52</v>
      </c>
      <c r="B10" s="40"/>
      <c r="C10" s="18">
        <v>20210042</v>
      </c>
      <c r="D10" s="18" t="s">
        <v>67</v>
      </c>
      <c r="E10" s="18" t="s">
        <v>60</v>
      </c>
      <c r="F10" s="18">
        <v>20</v>
      </c>
      <c r="G10" s="26" t="s">
        <v>81</v>
      </c>
      <c r="H10" s="18" t="s">
        <v>61</v>
      </c>
      <c r="I10" s="27">
        <v>17000</v>
      </c>
      <c r="J10" s="27">
        <f t="shared" si="0"/>
        <v>340000</v>
      </c>
      <c r="K10" s="18" t="s">
        <v>90</v>
      </c>
      <c r="L10" s="22" t="s">
        <v>92</v>
      </c>
      <c r="M10" s="22" t="s">
        <v>93</v>
      </c>
      <c r="N10" s="18" t="s">
        <v>94</v>
      </c>
      <c r="O10" s="18" t="s">
        <v>95</v>
      </c>
      <c r="P10" s="18" t="s">
        <v>91</v>
      </c>
    </row>
    <row r="11" spans="1:18" s="29" customFormat="1" ht="240.75" customHeight="1" x14ac:dyDescent="0.25">
      <c r="A11" s="18" t="s">
        <v>52</v>
      </c>
      <c r="B11" s="40"/>
      <c r="C11" s="18">
        <v>20210042</v>
      </c>
      <c r="D11" s="18" t="s">
        <v>68</v>
      </c>
      <c r="E11" s="18" t="s">
        <v>60</v>
      </c>
      <c r="F11" s="18">
        <v>40</v>
      </c>
      <c r="G11" s="26" t="s">
        <v>82</v>
      </c>
      <c r="H11" s="18" t="s">
        <v>61</v>
      </c>
      <c r="I11" s="27">
        <v>1250</v>
      </c>
      <c r="J11" s="27">
        <f t="shared" si="0"/>
        <v>50000</v>
      </c>
      <c r="K11" s="18" t="s">
        <v>90</v>
      </c>
      <c r="L11" s="22" t="s">
        <v>92</v>
      </c>
      <c r="M11" s="22" t="s">
        <v>93</v>
      </c>
      <c r="N11" s="18" t="s">
        <v>94</v>
      </c>
      <c r="O11" s="18" t="s">
        <v>95</v>
      </c>
      <c r="P11" s="18" t="s">
        <v>91</v>
      </c>
    </row>
    <row r="12" spans="1:18" s="29" customFormat="1" ht="240.75" customHeight="1" x14ac:dyDescent="0.25">
      <c r="A12" s="18" t="s">
        <v>52</v>
      </c>
      <c r="B12" s="40"/>
      <c r="C12" s="18">
        <v>20210042</v>
      </c>
      <c r="D12" s="18" t="s">
        <v>69</v>
      </c>
      <c r="E12" s="18" t="s">
        <v>60</v>
      </c>
      <c r="F12" s="18">
        <v>237</v>
      </c>
      <c r="G12" s="26" t="s">
        <v>83</v>
      </c>
      <c r="H12" s="18" t="s">
        <v>61</v>
      </c>
      <c r="I12" s="27">
        <v>793.75</v>
      </c>
      <c r="J12" s="27">
        <f t="shared" si="0"/>
        <v>188118.75</v>
      </c>
      <c r="K12" s="18" t="s">
        <v>90</v>
      </c>
      <c r="L12" s="22" t="s">
        <v>92</v>
      </c>
      <c r="M12" s="22" t="s">
        <v>93</v>
      </c>
      <c r="N12" s="18" t="s">
        <v>94</v>
      </c>
      <c r="O12" s="18" t="s">
        <v>95</v>
      </c>
      <c r="P12" s="18" t="s">
        <v>91</v>
      </c>
    </row>
    <row r="13" spans="1:18" s="29" customFormat="1" ht="240.75" customHeight="1" x14ac:dyDescent="0.25">
      <c r="A13" s="18" t="s">
        <v>52</v>
      </c>
      <c r="B13" s="40"/>
      <c r="C13" s="18">
        <v>20210042</v>
      </c>
      <c r="D13" s="18" t="s">
        <v>70</v>
      </c>
      <c r="E13" s="18" t="s">
        <v>60</v>
      </c>
      <c r="F13" s="18">
        <v>39</v>
      </c>
      <c r="G13" s="26" t="s">
        <v>89</v>
      </c>
      <c r="H13" s="18" t="s">
        <v>61</v>
      </c>
      <c r="I13" s="27">
        <v>3037.5</v>
      </c>
      <c r="J13" s="27">
        <f t="shared" si="0"/>
        <v>118462.5</v>
      </c>
      <c r="K13" s="18" t="s">
        <v>90</v>
      </c>
      <c r="L13" s="22" t="s">
        <v>92</v>
      </c>
      <c r="M13" s="22" t="s">
        <v>93</v>
      </c>
      <c r="N13" s="18" t="s">
        <v>94</v>
      </c>
      <c r="O13" s="18" t="s">
        <v>95</v>
      </c>
      <c r="P13" s="18" t="s">
        <v>91</v>
      </c>
    </row>
    <row r="14" spans="1:18" s="29" customFormat="1" ht="240.75" customHeight="1" x14ac:dyDescent="0.25">
      <c r="A14" s="18" t="s">
        <v>52</v>
      </c>
      <c r="B14" s="40"/>
      <c r="C14" s="18">
        <v>20210042</v>
      </c>
      <c r="D14" s="18" t="s">
        <v>71</v>
      </c>
      <c r="E14" s="18" t="s">
        <v>60</v>
      </c>
      <c r="F14" s="18">
        <v>32</v>
      </c>
      <c r="G14" s="26" t="s">
        <v>84</v>
      </c>
      <c r="H14" s="18" t="s">
        <v>61</v>
      </c>
      <c r="I14" s="27">
        <v>1006.25</v>
      </c>
      <c r="J14" s="27">
        <f t="shared" si="0"/>
        <v>32200</v>
      </c>
      <c r="K14" s="18" t="s">
        <v>90</v>
      </c>
      <c r="L14" s="22" t="s">
        <v>92</v>
      </c>
      <c r="M14" s="22" t="s">
        <v>93</v>
      </c>
      <c r="N14" s="18" t="s">
        <v>94</v>
      </c>
      <c r="O14" s="18" t="s">
        <v>95</v>
      </c>
      <c r="P14" s="18" t="s">
        <v>91</v>
      </c>
    </row>
    <row r="15" spans="1:18" s="29" customFormat="1" ht="240.75" customHeight="1" x14ac:dyDescent="0.25">
      <c r="A15" s="18" t="s">
        <v>52</v>
      </c>
      <c r="B15" s="40"/>
      <c r="C15" s="18">
        <v>20210042</v>
      </c>
      <c r="D15" s="18" t="s">
        <v>72</v>
      </c>
      <c r="E15" s="18" t="s">
        <v>60</v>
      </c>
      <c r="F15" s="18">
        <v>3</v>
      </c>
      <c r="G15" s="26" t="s">
        <v>85</v>
      </c>
      <c r="H15" s="18" t="s">
        <v>61</v>
      </c>
      <c r="I15" s="27">
        <v>6962.5</v>
      </c>
      <c r="J15" s="27">
        <f t="shared" si="0"/>
        <v>20887.5</v>
      </c>
      <c r="K15" s="18" t="s">
        <v>90</v>
      </c>
      <c r="L15" s="22" t="s">
        <v>92</v>
      </c>
      <c r="M15" s="22" t="s">
        <v>93</v>
      </c>
      <c r="N15" s="18" t="s">
        <v>94</v>
      </c>
      <c r="O15" s="18" t="s">
        <v>95</v>
      </c>
      <c r="P15" s="18" t="s">
        <v>91</v>
      </c>
    </row>
    <row r="16" spans="1:18" s="29" customFormat="1" ht="240.75" customHeight="1" x14ac:dyDescent="0.25">
      <c r="A16" s="18" t="s">
        <v>52</v>
      </c>
      <c r="B16" s="40"/>
      <c r="C16" s="18">
        <v>20210042</v>
      </c>
      <c r="D16" s="18" t="s">
        <v>73</v>
      </c>
      <c r="E16" s="18" t="s">
        <v>60</v>
      </c>
      <c r="F16" s="18">
        <v>25</v>
      </c>
      <c r="G16" s="26" t="s">
        <v>86</v>
      </c>
      <c r="H16" s="18" t="s">
        <v>61</v>
      </c>
      <c r="I16" s="27">
        <v>1375</v>
      </c>
      <c r="J16" s="27">
        <f t="shared" si="0"/>
        <v>34375</v>
      </c>
      <c r="K16" s="18" t="s">
        <v>90</v>
      </c>
      <c r="L16" s="22" t="s">
        <v>92</v>
      </c>
      <c r="M16" s="22" t="s">
        <v>93</v>
      </c>
      <c r="N16" s="18" t="s">
        <v>94</v>
      </c>
      <c r="O16" s="18" t="s">
        <v>95</v>
      </c>
      <c r="P16" s="18" t="s">
        <v>91</v>
      </c>
    </row>
    <row r="17" spans="1:16" s="28" customFormat="1" ht="235.5" customHeight="1" x14ac:dyDescent="0.25">
      <c r="A17" s="18" t="s">
        <v>52</v>
      </c>
      <c r="B17" s="41"/>
      <c r="C17" s="18">
        <v>20210042</v>
      </c>
      <c r="D17" s="18" t="s">
        <v>74</v>
      </c>
      <c r="E17" s="18" t="s">
        <v>60</v>
      </c>
      <c r="F17" s="18">
        <v>32</v>
      </c>
      <c r="G17" s="26" t="s">
        <v>87</v>
      </c>
      <c r="H17" s="18" t="s">
        <v>61</v>
      </c>
      <c r="I17" s="27">
        <v>750</v>
      </c>
      <c r="J17" s="27">
        <f t="shared" si="0"/>
        <v>24000</v>
      </c>
      <c r="K17" s="18" t="s">
        <v>90</v>
      </c>
      <c r="L17" s="22" t="s">
        <v>92</v>
      </c>
      <c r="M17" s="22" t="s">
        <v>93</v>
      </c>
      <c r="N17" s="18" t="s">
        <v>94</v>
      </c>
      <c r="O17" s="18" t="s">
        <v>95</v>
      </c>
      <c r="P17" s="18" t="s">
        <v>91</v>
      </c>
    </row>
    <row r="19" spans="1:16" ht="20.25" customHeight="1" x14ac:dyDescent="0.25">
      <c r="A19" s="38" t="s">
        <v>42</v>
      </c>
      <c r="B19" s="38"/>
      <c r="C19" s="38"/>
      <c r="D19" s="38"/>
      <c r="E19" s="38"/>
      <c r="F19" s="38"/>
      <c r="G19" s="38"/>
      <c r="H19" s="38"/>
      <c r="I19" s="20"/>
      <c r="J19" s="20"/>
      <c r="K19" s="20"/>
      <c r="L19" s="20"/>
      <c r="M19" s="23"/>
      <c r="N19" s="23"/>
      <c r="O19" s="23"/>
      <c r="P19" s="23"/>
    </row>
    <row r="20" spans="1:16" ht="27.75" customHeight="1" x14ac:dyDescent="0.25">
      <c r="A20" s="33" t="s">
        <v>43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</row>
    <row r="21" spans="1:16" ht="114" customHeight="1" x14ac:dyDescent="0.25">
      <c r="A21" s="33" t="s">
        <v>54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</row>
    <row r="22" spans="1:16" ht="76.5" customHeight="1" x14ac:dyDescent="0.25">
      <c r="A22" s="33" t="s">
        <v>44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</row>
    <row r="23" spans="1:16" ht="20.25" customHeight="1" x14ac:dyDescent="0.25">
      <c r="A23" s="32" t="s">
        <v>45</v>
      </c>
      <c r="B23" s="32"/>
      <c r="C23" s="32"/>
      <c r="D23" s="32"/>
      <c r="E23" s="32"/>
      <c r="F23" s="32"/>
      <c r="G23" s="32"/>
      <c r="H23" s="32"/>
      <c r="I23" s="32"/>
      <c r="J23" s="20"/>
      <c r="K23" s="21"/>
      <c r="L23" s="21"/>
    </row>
    <row r="24" spans="1:16" ht="27.75" customHeight="1" x14ac:dyDescent="0.25">
      <c r="A24" s="33" t="s">
        <v>46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</row>
    <row r="25" spans="1:16" ht="21" customHeight="1" x14ac:dyDescent="0.25"/>
    <row r="26" spans="1:16" ht="60" customHeight="1" x14ac:dyDescent="0.25">
      <c r="A26" s="32" t="s">
        <v>55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</row>
    <row r="29" spans="1:16" x14ac:dyDescent="0.25">
      <c r="A29" s="31" t="s">
        <v>56</v>
      </c>
      <c r="B29" s="31"/>
      <c r="C29" s="31"/>
      <c r="D29" s="31"/>
    </row>
    <row r="30" spans="1:16" x14ac:dyDescent="0.25">
      <c r="A30" s="16" t="s">
        <v>57</v>
      </c>
      <c r="H30" s="20"/>
    </row>
  </sheetData>
  <protectedRanges>
    <protectedRange password="C097" sqref="G5:G17 R5" name="Диапазон1_1_1_1"/>
  </protectedRanges>
  <mergeCells count="11">
    <mergeCell ref="A29:D29"/>
    <mergeCell ref="A23:I23"/>
    <mergeCell ref="A24:P24"/>
    <mergeCell ref="O1:P1"/>
    <mergeCell ref="A2:P2"/>
    <mergeCell ref="A19:H19"/>
    <mergeCell ref="A20:P20"/>
    <mergeCell ref="A22:P22"/>
    <mergeCell ref="A21:P21"/>
    <mergeCell ref="A26:P26"/>
    <mergeCell ref="B5:B17"/>
  </mergeCells>
  <pageMargins left="0.39370078740157483" right="0.39370078740157483" top="0.19685039370078741" bottom="0.19685039370078741" header="0.11811023622047245" footer="0.11811023622047245"/>
  <pageSetup paperSize="9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zoomScaleNormal="100" workbookViewId="0">
      <selection activeCell="C2" sqref="C2"/>
    </sheetView>
  </sheetViews>
  <sheetFormatPr defaultRowHeight="15" x14ac:dyDescent="0.25"/>
  <cols>
    <col min="1" max="1" width="4.85546875" customWidth="1"/>
    <col min="2" max="2" width="37" customWidth="1"/>
    <col min="3" max="3" width="37.28515625" customWidth="1"/>
  </cols>
  <sheetData>
    <row r="1" spans="1:3" ht="46.5" customHeight="1" x14ac:dyDescent="0.25">
      <c r="A1" s="3">
        <v>1</v>
      </c>
      <c r="B1" s="2" t="s">
        <v>12</v>
      </c>
      <c r="C1" s="2" t="s">
        <v>4</v>
      </c>
    </row>
    <row r="2" spans="1:3" ht="121.5" customHeight="1" x14ac:dyDescent="0.25">
      <c r="A2" s="3">
        <v>2</v>
      </c>
      <c r="B2" s="2" t="s">
        <v>11</v>
      </c>
      <c r="C2" s="2" t="s">
        <v>13</v>
      </c>
    </row>
    <row r="3" spans="1:3" ht="30" x14ac:dyDescent="0.25">
      <c r="A3" s="3">
        <v>3</v>
      </c>
      <c r="B3" s="1" t="s">
        <v>0</v>
      </c>
      <c r="C3" s="4" t="s">
        <v>1</v>
      </c>
    </row>
    <row r="4" spans="1:3" ht="59.25" customHeight="1" x14ac:dyDescent="0.25">
      <c r="A4" s="3">
        <v>4</v>
      </c>
      <c r="B4" s="2" t="s">
        <v>5</v>
      </c>
      <c r="C4" s="2" t="s">
        <v>23</v>
      </c>
    </row>
    <row r="5" spans="1:3" ht="45" x14ac:dyDescent="0.25">
      <c r="A5" s="3">
        <v>5</v>
      </c>
      <c r="B5" s="2" t="s">
        <v>2</v>
      </c>
      <c r="C5" s="2" t="s">
        <v>27</v>
      </c>
    </row>
    <row r="6" spans="1:3" ht="119.25" customHeight="1" x14ac:dyDescent="0.25">
      <c r="A6" s="3">
        <v>6</v>
      </c>
      <c r="B6" s="2" t="s">
        <v>14</v>
      </c>
      <c r="C6" s="2"/>
    </row>
    <row r="7" spans="1:3" ht="60.75" customHeight="1" x14ac:dyDescent="0.25">
      <c r="A7" s="3">
        <v>7</v>
      </c>
      <c r="B7" s="2" t="s">
        <v>24</v>
      </c>
      <c r="C7" s="2" t="s">
        <v>15</v>
      </c>
    </row>
    <row r="8" spans="1:3" ht="45" x14ac:dyDescent="0.25">
      <c r="A8" s="3">
        <v>8</v>
      </c>
      <c r="B8" s="2" t="s">
        <v>16</v>
      </c>
      <c r="C8" s="2" t="s">
        <v>17</v>
      </c>
    </row>
    <row r="9" spans="1:3" ht="90" x14ac:dyDescent="0.25">
      <c r="A9" s="3">
        <v>9</v>
      </c>
      <c r="B9" s="2" t="s">
        <v>18</v>
      </c>
      <c r="C9" s="2" t="s">
        <v>19</v>
      </c>
    </row>
    <row r="10" spans="1:3" ht="65.25" customHeight="1" x14ac:dyDescent="0.25">
      <c r="A10" s="3">
        <v>10</v>
      </c>
      <c r="B10" s="2" t="s">
        <v>9</v>
      </c>
      <c r="C10" s="2" t="s">
        <v>20</v>
      </c>
    </row>
    <row r="11" spans="1:3" ht="45" x14ac:dyDescent="0.25">
      <c r="A11" s="3">
        <v>11</v>
      </c>
      <c r="B11" s="4" t="s">
        <v>22</v>
      </c>
      <c r="C11" s="2" t="s">
        <v>21</v>
      </c>
    </row>
    <row r="12" spans="1:3" ht="79.5" customHeight="1" x14ac:dyDescent="0.25">
      <c r="A12" s="3">
        <v>12</v>
      </c>
      <c r="B12" s="4" t="s">
        <v>25</v>
      </c>
      <c r="C12" s="2" t="s">
        <v>26</v>
      </c>
    </row>
  </sheetData>
  <pageMargins left="0.7" right="0.7" top="0.75" bottom="0.75" header="0.3" footer="0.3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view="pageBreakPreview" zoomScale="60" zoomScaleNormal="100" workbookViewId="0">
      <selection activeCell="F2" sqref="F2"/>
    </sheetView>
  </sheetViews>
  <sheetFormatPr defaultRowHeight="15" x14ac:dyDescent="0.25"/>
  <cols>
    <col min="1" max="1" width="12.42578125" style="6" customWidth="1"/>
    <col min="2" max="2" width="13.28515625" style="6" customWidth="1"/>
    <col min="3" max="3" width="12.85546875" style="6" customWidth="1"/>
    <col min="4" max="4" width="24.28515625" style="6" customWidth="1"/>
    <col min="5" max="5" width="12" style="6" customWidth="1"/>
    <col min="6" max="6" width="10.28515625" style="6" customWidth="1"/>
    <col min="7" max="7" width="29.5703125" style="6" customWidth="1"/>
    <col min="8" max="8" width="19" style="6" customWidth="1"/>
    <col min="9" max="9" width="34" style="6" hidden="1" customWidth="1"/>
    <col min="10" max="10" width="21" style="6" customWidth="1"/>
    <col min="11" max="11" width="34.85546875" style="6" customWidth="1"/>
    <col min="12" max="12" width="16.7109375" style="6" customWidth="1"/>
    <col min="13" max="13" width="23" style="6" customWidth="1"/>
    <col min="14" max="14" width="25" style="6" customWidth="1"/>
    <col min="15" max="15" width="24.140625" style="6" customWidth="1"/>
    <col min="16" max="16384" width="9.140625" style="6"/>
  </cols>
  <sheetData>
    <row r="1" spans="1:15" x14ac:dyDescent="0.25">
      <c r="A1" s="5">
        <v>1</v>
      </c>
      <c r="B1" s="5">
        <v>2</v>
      </c>
      <c r="C1" s="5">
        <v>3</v>
      </c>
      <c r="D1" s="5">
        <v>4</v>
      </c>
      <c r="E1" s="5">
        <v>5</v>
      </c>
      <c r="F1" s="5">
        <v>6</v>
      </c>
      <c r="G1" s="5">
        <v>7</v>
      </c>
      <c r="H1" s="5">
        <v>8</v>
      </c>
      <c r="I1" s="5">
        <v>8</v>
      </c>
      <c r="J1" s="5">
        <v>9</v>
      </c>
      <c r="K1" s="5">
        <v>10</v>
      </c>
      <c r="L1" s="5">
        <v>11</v>
      </c>
      <c r="M1" s="5">
        <v>12</v>
      </c>
      <c r="N1" s="5">
        <v>13</v>
      </c>
      <c r="O1" s="5">
        <v>14</v>
      </c>
    </row>
    <row r="2" spans="1:15" ht="135" customHeight="1" x14ac:dyDescent="0.25">
      <c r="A2" s="13" t="s">
        <v>29</v>
      </c>
      <c r="B2" s="13" t="s">
        <v>28</v>
      </c>
      <c r="C2" s="13" t="s">
        <v>30</v>
      </c>
      <c r="D2" s="13" t="s">
        <v>31</v>
      </c>
      <c r="E2" s="13" t="s">
        <v>33</v>
      </c>
      <c r="F2" s="13" t="s">
        <v>34</v>
      </c>
      <c r="G2" s="13" t="s">
        <v>35</v>
      </c>
      <c r="H2" s="14" t="s">
        <v>2</v>
      </c>
      <c r="I2" s="14" t="s">
        <v>7</v>
      </c>
      <c r="J2" s="14" t="s">
        <v>36</v>
      </c>
      <c r="K2" s="14" t="s">
        <v>8</v>
      </c>
      <c r="L2" s="15" t="s">
        <v>24</v>
      </c>
      <c r="M2" s="14" t="s">
        <v>16</v>
      </c>
      <c r="N2" s="14" t="s">
        <v>18</v>
      </c>
      <c r="O2" s="14" t="s">
        <v>9</v>
      </c>
    </row>
    <row r="3" spans="1:15" ht="135" customHeight="1" x14ac:dyDescent="0.25">
      <c r="A3" s="8"/>
      <c r="B3" s="7"/>
      <c r="C3" s="9" t="s">
        <v>1</v>
      </c>
      <c r="D3" s="7"/>
      <c r="E3" s="8">
        <v>1</v>
      </c>
      <c r="F3" s="12"/>
      <c r="G3" s="8" t="s">
        <v>32</v>
      </c>
      <c r="H3" s="8" t="s">
        <v>6</v>
      </c>
      <c r="I3" s="5" t="s">
        <v>3</v>
      </c>
      <c r="J3" s="5"/>
      <c r="K3" s="11"/>
      <c r="L3" s="8" t="s">
        <v>15</v>
      </c>
      <c r="M3" s="7" t="s">
        <v>37</v>
      </c>
      <c r="N3" s="7" t="s">
        <v>19</v>
      </c>
      <c r="O3" s="8" t="s">
        <v>10</v>
      </c>
    </row>
    <row r="4" spans="1:15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</sheetData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2020-03-31T09:01:15Z</dcterms:modified>
</cp:coreProperties>
</file>