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7" i="1" l="1"/>
  <c r="J6" i="1"/>
  <c r="J8" i="1" l="1"/>
  <c r="J9" i="1"/>
  <c r="J10" i="1"/>
  <c r="J11" i="1"/>
  <c r="J5" i="1" l="1"/>
</calcChain>
</file>

<file path=xl/sharedStrings.xml><?xml version="1.0" encoding="utf-8"?>
<sst xmlns="http://schemas.openxmlformats.org/spreadsheetml/2006/main" count="104" uniqueCount="50">
  <si>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</si>
  <si>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</si>
  <si>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</si>
  <si>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</si>
  <si>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</si>
  <si>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</si>
  <si>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</si>
  <si>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</si>
  <si>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</si>
  <si>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</si>
  <si>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</si>
  <si>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</si>
  <si>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</si>
  <si>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</si>
  <si>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</si>
  <si>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</si>
  <si>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</si>
  <si>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</si>
  <si>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</si>
  <si>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</si>
  <si>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</si>
  <si>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</si>
  <si>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</si>
  <si>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</si>
  <si>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</si>
  <si>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</si>
  <si>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</si>
  <si>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</si>
  <si>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</si>
  <si>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Исполнитель Р.Ф.Бакиев</t>
  </si>
  <si>
    <t>шт</t>
  </si>
  <si>
    <t>100% по факту поставки или иные условия оплаты.</t>
  </si>
  <si>
    <t>Поставка должна быть осуществлена  г.Петропавловск,ул.Я.Гашека,28 в течение 90 календарных дней.</t>
  </si>
  <si>
    <t xml:space="preserve">Лампа светодиодная низковольтная МО 6.5Вт E27 24-36В AC/DC 4000К VARTON 902502265 </t>
  </si>
  <si>
    <r>
      <t>Светильник IHB100-01-C-01 (0..10V) Новый Свет 220022</t>
    </r>
    <r>
      <rPr>
        <sz val="10"/>
        <color rgb="FF000000"/>
        <rFont val="Times New Roman"/>
        <family val="1"/>
        <charset val="204"/>
      </rPr>
      <t xml:space="preserve"> </t>
    </r>
  </si>
  <si>
    <r>
      <t xml:space="preserve">Светильник OSF20-07-C-01 (MD) Новый Свет 240199 </t>
    </r>
    <r>
      <rPr>
        <sz val="14"/>
        <color rgb="FF000000"/>
        <rFont val="Times New Roman"/>
        <family val="1"/>
        <charset val="204"/>
      </rPr>
      <t xml:space="preserve"> </t>
    </r>
  </si>
  <si>
    <t>Светильник Дельта У настол. на подставке
с ЭПРА 11Вт с лампой КЛЛ 2G7 бел.Трансвит 139</t>
  </si>
  <si>
    <t>Светильник ЛПБ/ЛПО 2003 13Вт 230В
T5/G5 ИЭК LLPO0-2003-1-13-K01</t>
  </si>
  <si>
    <t>Светильник НСП 11-500-002 IP65 с
решеткой Ватра 77701316/77704279</t>
  </si>
  <si>
    <t>Светильник НСП 11-200-425 "Буран" IP62 с
решеткой Элетех 1005550293</t>
  </si>
  <si>
    <t xml:space="preserve">Лот №1-
Лампа светодиодная низковольтная МО 6.5Вт E27 24-36В AC/DC 4000К VARTON 902502265 </t>
  </si>
  <si>
    <t xml:space="preserve">Лот №2-
Светильник IHB100-01-C-01 (0..10V) Новый Свет 220022     </t>
  </si>
  <si>
    <t xml:space="preserve">Лот №3-
Светильник OSF20-07-C-01 (MD) Новый Свет 240199    </t>
  </si>
  <si>
    <t>Лот №4-
Светильник Дельта У настол. на подставке
с ЭПРА 11Вт с лампой КЛЛ 2G7 бел.Трансвит 139</t>
  </si>
  <si>
    <t xml:space="preserve">Лот №5-
Светильник ЛПБ/ЛПО 2003 13Вт 230В
T5/G5 ИЭК LLPO0-2003-1-13-K01 </t>
  </si>
  <si>
    <t>Лот №6-
Светильник НСП 11-500-002 IP65 с
решеткой Ватра 77701316/77704279</t>
  </si>
  <si>
    <t>Лот №7-
Светильник НСП 11-200-425 "Буран" IP62 с
решеткой Элетех 1005550293</t>
  </si>
  <si>
    <t>10 часов 00 минут,
23 апреля 2020 г.                                 г. Петропавловск, ул. Жамбыла Жабаева, 215</t>
  </si>
  <si>
    <t>10 часов 30 минут,
23 апреля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</si>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</sst>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2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tabSelected="1" topLeftCell="A5" zoomScale="70" zoomScaleNormal="70" workbookViewId="0">
      <selection activeCell="C5" sqref="C5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9.140625" style="1" customWidth="1"/>
    <col min="8" max="8" width="23.2851562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0" t="s">
        <v>25</v>
      </c>
      <c r="P1" s="21"/>
    </row>
    <row r="2" spans="1:16" ht="39" customHeight="1" x14ac:dyDescent="0.25">
      <c r="A2" s="22" t="s">
        <v>15</v>
      </c>
      <c r="B2" s="22"/>
      <c r="C2" s="22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26</v>
      </c>
      <c r="C4" s="3" t="s">
        <v>23</v>
      </c>
      <c r="D4" s="3" t="s">
        <v>18</v>
      </c>
      <c r="E4" s="3" t="s">
        <v>17</v>
      </c>
      <c r="F4" s="3" t="s">
        <v>19</v>
      </c>
      <c r="G4" s="4" t="s">
        <v>20</v>
      </c>
      <c r="H4" s="3" t="s">
        <v>0</v>
      </c>
      <c r="I4" s="3" t="s">
        <v>21</v>
      </c>
      <c r="J4" s="3" t="s">
        <v>22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9" customFormat="1" ht="186" customHeight="1" x14ac:dyDescent="0.25">
      <c r="A5" s="3" t="s">
        <v>28</v>
      </c>
      <c r="B5" s="25">
        <v>124</v>
      </c>
      <c r="C5" s="3">
        <v>20210164</v>
      </c>
      <c r="D5" s="3" t="s">
        <v>40</v>
      </c>
      <c r="E5" s="4" t="s">
        <v>30</v>
      </c>
      <c r="F5" s="13">
        <v>50</v>
      </c>
      <c r="G5" s="3" t="s">
        <v>33</v>
      </c>
      <c r="H5" s="3" t="s">
        <v>32</v>
      </c>
      <c r="I5" s="15">
        <v>2500</v>
      </c>
      <c r="J5" s="14">
        <f t="shared" ref="J5:J11" si="0">I5*F5</f>
        <v>125000</v>
      </c>
      <c r="K5" s="4" t="s">
        <v>31</v>
      </c>
      <c r="L5" s="3" t="s">
        <v>47</v>
      </c>
      <c r="M5" s="3" t="s">
        <v>48</v>
      </c>
      <c r="N5" s="3" t="s">
        <v>49</v>
      </c>
      <c r="O5" s="3" t="s">
        <v>27</v>
      </c>
      <c r="P5" s="3" t="s">
        <v>13</v>
      </c>
    </row>
    <row r="6" spans="1:16" s="10" customFormat="1" ht="201.75" customHeight="1" x14ac:dyDescent="0.25">
      <c r="A6" s="4" t="s">
        <v>28</v>
      </c>
      <c r="B6" s="26"/>
      <c r="C6" s="4">
        <v>20210164</v>
      </c>
      <c r="D6" s="3" t="s">
        <v>41</v>
      </c>
      <c r="E6" s="4" t="s">
        <v>30</v>
      </c>
      <c r="F6" s="4">
        <v>5</v>
      </c>
      <c r="G6" s="3" t="s">
        <v>34</v>
      </c>
      <c r="H6" s="3" t="s">
        <v>32</v>
      </c>
      <c r="I6" s="15">
        <v>117050</v>
      </c>
      <c r="J6" s="8">
        <f>I6*F6</f>
        <v>585250</v>
      </c>
      <c r="K6" s="4" t="s">
        <v>31</v>
      </c>
      <c r="L6" s="3" t="s">
        <v>47</v>
      </c>
      <c r="M6" s="3" t="s">
        <v>48</v>
      </c>
      <c r="N6" s="3" t="s">
        <v>49</v>
      </c>
      <c r="O6" s="3" t="s">
        <v>27</v>
      </c>
      <c r="P6" s="3" t="s">
        <v>13</v>
      </c>
    </row>
    <row r="7" spans="1:16" s="10" customFormat="1" ht="201.75" customHeight="1" x14ac:dyDescent="0.25">
      <c r="A7" s="4" t="s">
        <v>28</v>
      </c>
      <c r="B7" s="26"/>
      <c r="C7" s="4">
        <v>20210164</v>
      </c>
      <c r="D7" s="4" t="s">
        <v>42</v>
      </c>
      <c r="E7" s="4" t="s">
        <v>30</v>
      </c>
      <c r="F7" s="4">
        <v>4</v>
      </c>
      <c r="G7" s="3" t="s">
        <v>35</v>
      </c>
      <c r="H7" s="3" t="s">
        <v>32</v>
      </c>
      <c r="I7" s="15">
        <v>28570</v>
      </c>
      <c r="J7" s="8">
        <f>I7*F7</f>
        <v>114280</v>
      </c>
      <c r="K7" s="4" t="s">
        <v>31</v>
      </c>
      <c r="L7" s="3" t="s">
        <v>47</v>
      </c>
      <c r="M7" s="3" t="s">
        <v>48</v>
      </c>
      <c r="N7" s="3" t="s">
        <v>49</v>
      </c>
      <c r="O7" s="3" t="s">
        <v>27</v>
      </c>
      <c r="P7" s="3" t="s">
        <v>13</v>
      </c>
    </row>
    <row r="8" spans="1:16" s="10" customFormat="1" ht="192" customHeight="1" x14ac:dyDescent="0.25">
      <c r="A8" s="3" t="s">
        <v>28</v>
      </c>
      <c r="B8" s="26"/>
      <c r="C8" s="3">
        <v>20210164</v>
      </c>
      <c r="D8" s="3" t="s">
        <v>43</v>
      </c>
      <c r="E8" s="4" t="s">
        <v>30</v>
      </c>
      <c r="F8" s="11">
        <v>6</v>
      </c>
      <c r="G8" s="3" t="s">
        <v>36</v>
      </c>
      <c r="H8" s="3" t="s">
        <v>32</v>
      </c>
      <c r="I8" s="15">
        <v>5500</v>
      </c>
      <c r="J8" s="8">
        <f t="shared" si="0"/>
        <v>33000</v>
      </c>
      <c r="K8" s="4" t="s">
        <v>31</v>
      </c>
      <c r="L8" s="3" t="s">
        <v>47</v>
      </c>
      <c r="M8" s="3" t="s">
        <v>48</v>
      </c>
      <c r="N8" s="3" t="s">
        <v>49</v>
      </c>
      <c r="O8" s="3" t="s">
        <v>27</v>
      </c>
      <c r="P8" s="3" t="s">
        <v>13</v>
      </c>
    </row>
    <row r="9" spans="1:16" s="10" customFormat="1" ht="201.75" customHeight="1" x14ac:dyDescent="0.25">
      <c r="A9" s="3" t="s">
        <v>28</v>
      </c>
      <c r="B9" s="26"/>
      <c r="C9" s="3">
        <v>20210164</v>
      </c>
      <c r="D9" s="3" t="s">
        <v>44</v>
      </c>
      <c r="E9" s="4" t="s">
        <v>30</v>
      </c>
      <c r="F9" s="11">
        <v>4</v>
      </c>
      <c r="G9" s="3" t="s">
        <v>37</v>
      </c>
      <c r="H9" s="3" t="s">
        <v>32</v>
      </c>
      <c r="I9" s="15">
        <v>4410</v>
      </c>
      <c r="J9" s="8">
        <f t="shared" si="0"/>
        <v>17640</v>
      </c>
      <c r="K9" s="4" t="s">
        <v>31</v>
      </c>
      <c r="L9" s="3" t="s">
        <v>47</v>
      </c>
      <c r="M9" s="3" t="s">
        <v>48</v>
      </c>
      <c r="N9" s="3" t="s">
        <v>49</v>
      </c>
      <c r="O9" s="3" t="s">
        <v>27</v>
      </c>
      <c r="P9" s="3" t="s">
        <v>13</v>
      </c>
    </row>
    <row r="10" spans="1:16" s="10" customFormat="1" ht="201.75" customHeight="1" x14ac:dyDescent="0.25">
      <c r="A10" s="3" t="s">
        <v>28</v>
      </c>
      <c r="B10" s="26"/>
      <c r="C10" s="3">
        <v>20210164</v>
      </c>
      <c r="D10" s="3" t="s">
        <v>45</v>
      </c>
      <c r="E10" s="4" t="s">
        <v>30</v>
      </c>
      <c r="F10" s="11">
        <v>30</v>
      </c>
      <c r="G10" s="3" t="s">
        <v>38</v>
      </c>
      <c r="H10" s="3" t="s">
        <v>32</v>
      </c>
      <c r="I10" s="15">
        <v>34900</v>
      </c>
      <c r="J10" s="8">
        <f t="shared" si="0"/>
        <v>1047000</v>
      </c>
      <c r="K10" s="4" t="s">
        <v>31</v>
      </c>
      <c r="L10" s="3" t="s">
        <v>47</v>
      </c>
      <c r="M10" s="3" t="s">
        <v>48</v>
      </c>
      <c r="N10" s="3" t="s">
        <v>49</v>
      </c>
      <c r="O10" s="3" t="s">
        <v>27</v>
      </c>
      <c r="P10" s="3" t="s">
        <v>13</v>
      </c>
    </row>
    <row r="11" spans="1:16" s="10" customFormat="1" ht="201.75" customHeight="1" x14ac:dyDescent="0.25">
      <c r="A11" s="3" t="s">
        <v>28</v>
      </c>
      <c r="B11" s="27"/>
      <c r="C11" s="3">
        <v>20210164</v>
      </c>
      <c r="D11" s="3" t="s">
        <v>46</v>
      </c>
      <c r="E11" s="4" t="s">
        <v>30</v>
      </c>
      <c r="F11" s="11">
        <v>100</v>
      </c>
      <c r="G11" s="3" t="s">
        <v>39</v>
      </c>
      <c r="H11" s="3" t="s">
        <v>32</v>
      </c>
      <c r="I11" s="15">
        <v>6670</v>
      </c>
      <c r="J11" s="8">
        <f t="shared" si="0"/>
        <v>667000</v>
      </c>
      <c r="K11" s="4" t="s">
        <v>31</v>
      </c>
      <c r="L11" s="3" t="s">
        <v>47</v>
      </c>
      <c r="M11" s="3" t="s">
        <v>48</v>
      </c>
      <c r="N11" s="3" t="s">
        <v>49</v>
      </c>
      <c r="O11" s="3" t="s">
        <v>27</v>
      </c>
      <c r="P11" s="3" t="s">
        <v>13</v>
      </c>
    </row>
    <row r="12" spans="1:16" x14ac:dyDescent="0.25">
      <c r="I12" s="12"/>
    </row>
    <row r="13" spans="1:16" ht="20.25" customHeight="1" x14ac:dyDescent="0.25">
      <c r="A13" s="24" t="s">
        <v>7</v>
      </c>
      <c r="B13" s="24"/>
      <c r="C13" s="24"/>
      <c r="D13" s="24"/>
      <c r="E13" s="24"/>
      <c r="F13" s="24"/>
      <c r="G13" s="24"/>
      <c r="H13" s="24"/>
      <c r="I13" s="5"/>
      <c r="J13" s="5"/>
      <c r="K13" s="5"/>
      <c r="L13" s="5"/>
    </row>
    <row r="14" spans="1:16" ht="27.75" customHeight="1" x14ac:dyDescent="0.25">
      <c r="A14" s="19" t="s">
        <v>8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</row>
    <row r="15" spans="1:16" ht="132" customHeight="1" x14ac:dyDescent="0.25">
      <c r="A15" s="19" t="s">
        <v>16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</row>
    <row r="16" spans="1:16" ht="81.75" customHeight="1" x14ac:dyDescent="0.25">
      <c r="A16" s="19" t="s">
        <v>9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</row>
    <row r="17" spans="1:16" ht="20.25" customHeight="1" x14ac:dyDescent="0.25">
      <c r="A17" s="18" t="s">
        <v>10</v>
      </c>
      <c r="B17" s="18"/>
      <c r="C17" s="18"/>
      <c r="D17" s="18"/>
      <c r="E17" s="18"/>
      <c r="F17" s="18"/>
      <c r="G17" s="18"/>
      <c r="H17" s="18"/>
      <c r="I17" s="18"/>
      <c r="J17" s="5"/>
      <c r="K17" s="6"/>
      <c r="L17" s="6"/>
    </row>
    <row r="18" spans="1:16" ht="27.75" customHeight="1" x14ac:dyDescent="0.25">
      <c r="A18" s="19" t="s">
        <v>11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</row>
    <row r="19" spans="1:16" ht="40.5" customHeight="1" x14ac:dyDescent="0.25">
      <c r="A19" s="17" t="s">
        <v>24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</row>
    <row r="20" spans="1:16" ht="37.5" customHeight="1" x14ac:dyDescent="0.25">
      <c r="A20" s="17" t="s">
        <v>12</v>
      </c>
      <c r="B20" s="17"/>
      <c r="C20" s="17"/>
      <c r="D20" s="17"/>
      <c r="E20" s="17"/>
      <c r="F20" s="17"/>
      <c r="G20" s="17"/>
    </row>
    <row r="21" spans="1:16" ht="3.75" customHeight="1" x14ac:dyDescent="0.25"/>
    <row r="23" spans="1:16" x14ac:dyDescent="0.25">
      <c r="A23" s="16" t="s">
        <v>29</v>
      </c>
      <c r="B23" s="16"/>
      <c r="C23" s="16"/>
      <c r="D23" s="16"/>
    </row>
    <row r="24" spans="1:16" x14ac:dyDescent="0.25">
      <c r="H24" s="5"/>
    </row>
  </sheetData>
  <mergeCells count="12">
    <mergeCell ref="A23:D23"/>
    <mergeCell ref="A20:G20"/>
    <mergeCell ref="A17:I17"/>
    <mergeCell ref="A18:P18"/>
    <mergeCell ref="O1:P1"/>
    <mergeCell ref="A2:P2"/>
    <mergeCell ref="A13:H13"/>
    <mergeCell ref="A14:P14"/>
    <mergeCell ref="A16:P16"/>
    <mergeCell ref="A15:P15"/>
    <mergeCell ref="A19:M19"/>
    <mergeCell ref="B5:B11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12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2020-04-15T02:36:40Z</dcterms:modified>
</cp:coreProperties>
</file>