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30" i="1" l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 l="1"/>
  <c r="J7" i="1"/>
  <c r="J6" i="1" l="1"/>
  <c r="J5" i="1"/>
</calcChain>
</file>

<file path=xl/sharedStrings.xml><?xml version="1.0" encoding="utf-8"?>
<sst xmlns="http://schemas.openxmlformats.org/spreadsheetml/2006/main" count="313" uniqueCount="89">
  <si>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</si>
  <si>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</si>
  <si>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</si>
  <si>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</si>
  <si>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</si>
  <si>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</si>
  <si>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</si>
  <si>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</si>
  <si>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</si>
  <si>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</si>
  <si>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</si>
  <si>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</si>
  <si>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</si>
  <si>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</si>
  <si>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</si>
  <si>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</si>
  <si>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100% по факту с отсрочкой платежа в течение 30 календарных дней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</si>
  <si>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</si>
  <si>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</si>
  <si>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</si>
  <si>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</si>
  <si>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</si>
  <si>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</si>
  <si>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</si>
  <si>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</si>
  <si>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</si>
  <si>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</si>
  <si>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</si>
  <si>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</si>
  <si>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</si>
  <si>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</si>
  <si>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</si>
  <si>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Лот №1-
Автомат АП 50Б-3МТ-16А</t>
  </si>
  <si>
    <t>Автомат АП 50Б-3МТ-16А</t>
  </si>
  <si>
    <t>Лот №2-
Выключатель "ПРИМА"1кл. А16-051</t>
  </si>
  <si>
    <t>Выключатель "ПРИМА"1кл. А16-051</t>
  </si>
  <si>
    <t>Лот №3-
Пакетный выключатель ПВ 3-63 М3 исп.3 EKF PROxima</t>
  </si>
  <si>
    <t>Пакетный выключатель ПВ 3-63 М3 исп.3 EKF PROxima</t>
  </si>
  <si>
    <t>Лот №4-
КЛЕЩИ СТК-01 (КВТ)</t>
  </si>
  <si>
    <t>КЛЕЩИ СТК-01 (КВТ)</t>
  </si>
  <si>
    <t>Лот №5-
КЛЕЩИ СТК-02 (КВТ)</t>
  </si>
  <si>
    <t>КЛЕЩИ СТК-02 (КВТ)</t>
  </si>
  <si>
    <t>Лот №6-
КЛЕЩИ СТК-06 (КВТ)</t>
  </si>
  <si>
    <t>КЛЕЩИ СТК-06 (КВТ)</t>
  </si>
  <si>
    <t>Счетчик "Меркурий" 230 ART-03 PQRSIDN 3ф 5-7.5А 0.5s/1.0 класс точн. многотариф.; RS485 ЖКИ Моск. вр.</t>
  </si>
  <si>
    <t>Лот №7-
Счетчик "Меркурий" 230 ART-03 PQRSIDN 3ф 5-7.5А 0.5s/1.0 класс точн. многотариф.; RS485 ЖКИ Моск. вр.</t>
  </si>
  <si>
    <t>Предохранитель ПН-2-100-С-100А-У3</t>
  </si>
  <si>
    <t>Лот №8-
Предохранитель ПН-2-100-С-100А-У3</t>
  </si>
  <si>
    <t>Лот №9-
Предохранитель ПН -2-250-С-160А-У3</t>
  </si>
  <si>
    <t>Предохранитель ПН -2-250-С-160А-У3</t>
  </si>
  <si>
    <t>Лот №10-Предохранитель ПН-2-250-С-250А-К-У3</t>
  </si>
  <si>
    <t>Предохранитель ПН-2-250-С-250А-К-У3</t>
  </si>
  <si>
    <t>Лот №11-
Переключатель кулачковый 22мм 12А 2+"0"</t>
  </si>
  <si>
    <t>Переключатель кулачковый 22мм 12А 2+"0"</t>
  </si>
  <si>
    <t>Лот №12-Переключатель AC-22 на 2 полож. черн. I-O 1з+1p</t>
  </si>
  <si>
    <t>Переключатель AC-22 на 2 полож. черн. I-O 1з+1p</t>
  </si>
  <si>
    <t>Переключатель LAY5-BD25 на 2 полож. черн. I-O станд. ручка</t>
  </si>
  <si>
    <t>Лот №13-
Переключатель LAY5-BD25 на 2 полож. черн. I-O станд. Ручка</t>
  </si>
  <si>
    <t>Переключатель унив. ПК16-12А-2001 У3</t>
  </si>
  <si>
    <t>Лот №14-Переключатель унив. ПК16-12А-2001 У3</t>
  </si>
  <si>
    <t>Лот №15-
Наконечник изол. НШвИ 1,5-8 (уп. 50шт)</t>
  </si>
  <si>
    <t>Наконечник изол. НШвИ 1,5-8 (уп. 50шт)</t>
  </si>
  <si>
    <t>уп</t>
  </si>
  <si>
    <t>Наконечник изол. НВИ 1.25-4 (50шт.)</t>
  </si>
  <si>
    <t>Лот №16-
Наконечник изол. НВИ 1.25-4 (50шт.)</t>
  </si>
  <si>
    <t>Лот №17-
Наконечник изол. НВИ 1.25-5 (50шт.)</t>
  </si>
  <si>
    <t>Наконечник изол. НВИ 1.25-5 (50шт.)</t>
  </si>
  <si>
    <t>Наконечник изол. НВИ 2-4 (вилка 50шт.)</t>
  </si>
  <si>
    <t>Лот №18-
Наконечник изол. НВИ 2-4 (вилка 50шт.)</t>
  </si>
  <si>
    <t>Наконечник изол. НШвИ 2,5-8 (уп. 50шт)</t>
  </si>
  <si>
    <t>Лот №19-
Наконечник изол. НШвИ 2,5-8 (уп. 50шт)</t>
  </si>
  <si>
    <t>Наконечник кабельный алюм. ТА 120-12-14</t>
  </si>
  <si>
    <t>Лот №20-
Наконечник кабельный алюм. ТА 120-12-14</t>
  </si>
  <si>
    <t>Лот №21-Наконечник кабельный алюм. ТА 150-16-17</t>
  </si>
  <si>
    <t>Наконечник кабельный алюм. ТА 150-16-17</t>
  </si>
  <si>
    <t>Наконечник кабельный алюм. ТА 185-18-19</t>
  </si>
  <si>
    <t>Лот №22-
Наконечник кабельный алюм. ТА 185-18-19</t>
  </si>
  <si>
    <t>Лот №23-
Наконечник кабельный мед.ТМЛ 35-10-10</t>
  </si>
  <si>
    <t>Наконечник кабельный мед.ТМЛ 35-10-10</t>
  </si>
  <si>
    <t>Наконечник кабельный алюм. ТА 35-10-8</t>
  </si>
  <si>
    <t>Лот №24-
Наконечник кабельный алюм. ТА 35-10-8</t>
  </si>
  <si>
    <t>Лот №25-Наконечник кабельный алюм. ТА 50-10-9</t>
  </si>
  <si>
    <t>Наконечник кабельный алюм. ТА 50-10-9</t>
  </si>
  <si>
    <t>Лот №26-
Наконечник кабельный алюм. ТА 70-12-12</t>
  </si>
  <si>
    <t>Наконечник кабельный алюм. ТА 70-12-12</t>
  </si>
  <si>
    <t>Поставка должна быть осуществлена г.Петропавловск, ул.Я.Гашека,28 в течение 90 календарных дней после подписания договора.</t>
  </si>
  <si>
    <t>10 часов 00 минут,
17 июня 2020 г.                                 г. Петропавловск, ул. Жамбыла Жабаева, 215</t>
  </si>
  <si>
    <t>14 часов 00 минут,
17 июня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</si>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</sst>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topLeftCell="A29" zoomScale="75" zoomScaleNormal="75" workbookViewId="0">
      <selection activeCell="B5" sqref="B5:B30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0.710937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3" t="s">
        <v>26</v>
      </c>
      <c r="P1" s="24"/>
    </row>
    <row r="2" spans="1:16" ht="39" customHeight="1" x14ac:dyDescent="0.25">
      <c r="A2" s="25" t="s">
        <v>15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27</v>
      </c>
      <c r="C4" s="3" t="s">
        <v>24</v>
      </c>
      <c r="D4" s="3" t="s">
        <v>19</v>
      </c>
      <c r="E4" s="3" t="s">
        <v>18</v>
      </c>
      <c r="F4" s="3" t="s">
        <v>20</v>
      </c>
      <c r="G4" s="4" t="s">
        <v>21</v>
      </c>
      <c r="H4" s="3" t="s">
        <v>0</v>
      </c>
      <c r="I4" s="3" t="s">
        <v>22</v>
      </c>
      <c r="J4" s="3" t="s">
        <v>23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29</v>
      </c>
      <c r="B5" s="28">
        <v>180</v>
      </c>
      <c r="C5" s="3">
        <v>20210310</v>
      </c>
      <c r="D5" s="3" t="s">
        <v>32</v>
      </c>
      <c r="E5" s="4" t="s">
        <v>30</v>
      </c>
      <c r="F5" s="4">
        <v>8</v>
      </c>
      <c r="G5" s="4" t="s">
        <v>33</v>
      </c>
      <c r="H5" s="3" t="s">
        <v>85</v>
      </c>
      <c r="I5" s="9">
        <v>6100</v>
      </c>
      <c r="J5" s="9">
        <f t="shared" ref="J5:J30" si="0">I5*F5</f>
        <v>48800</v>
      </c>
      <c r="K5" s="4" t="s">
        <v>16</v>
      </c>
      <c r="L5" s="3" t="s">
        <v>86</v>
      </c>
      <c r="M5" s="3" t="s">
        <v>87</v>
      </c>
      <c r="N5" s="10" t="s">
        <v>88</v>
      </c>
      <c r="O5" s="3" t="s">
        <v>28</v>
      </c>
      <c r="P5" s="3" t="s">
        <v>13</v>
      </c>
    </row>
    <row r="6" spans="1:16" s="8" customFormat="1" ht="201.75" customHeight="1" x14ac:dyDescent="0.25">
      <c r="A6" s="3" t="s">
        <v>29</v>
      </c>
      <c r="B6" s="29"/>
      <c r="C6" s="3">
        <v>20210310</v>
      </c>
      <c r="D6" s="3" t="s">
        <v>34</v>
      </c>
      <c r="E6" s="4" t="s">
        <v>30</v>
      </c>
      <c r="F6" s="4">
        <v>30</v>
      </c>
      <c r="G6" s="3" t="s">
        <v>35</v>
      </c>
      <c r="H6" s="3" t="s">
        <v>85</v>
      </c>
      <c r="I6" s="11">
        <v>320</v>
      </c>
      <c r="J6" s="9">
        <f t="shared" si="0"/>
        <v>9600</v>
      </c>
      <c r="K6" s="4" t="s">
        <v>16</v>
      </c>
      <c r="L6" s="3" t="s">
        <v>86</v>
      </c>
      <c r="M6" s="3" t="s">
        <v>87</v>
      </c>
      <c r="N6" s="10" t="s">
        <v>88</v>
      </c>
      <c r="O6" s="3" t="s">
        <v>28</v>
      </c>
      <c r="P6" s="3" t="s">
        <v>13</v>
      </c>
    </row>
    <row r="7" spans="1:16" s="12" customFormat="1" ht="201.75" customHeight="1" x14ac:dyDescent="0.25">
      <c r="A7" s="3" t="s">
        <v>29</v>
      </c>
      <c r="B7" s="29"/>
      <c r="C7" s="3">
        <v>20210310</v>
      </c>
      <c r="D7" s="3" t="s">
        <v>36</v>
      </c>
      <c r="E7" s="4" t="s">
        <v>30</v>
      </c>
      <c r="F7" s="4">
        <v>3</v>
      </c>
      <c r="G7" s="3" t="s">
        <v>37</v>
      </c>
      <c r="H7" s="3" t="s">
        <v>85</v>
      </c>
      <c r="I7" s="11">
        <v>5000</v>
      </c>
      <c r="J7" s="9">
        <f t="shared" si="0"/>
        <v>15000</v>
      </c>
      <c r="K7" s="4" t="s">
        <v>16</v>
      </c>
      <c r="L7" s="3" t="s">
        <v>86</v>
      </c>
      <c r="M7" s="3" t="s">
        <v>87</v>
      </c>
      <c r="N7" s="10" t="s">
        <v>88</v>
      </c>
      <c r="O7" s="3" t="s">
        <v>28</v>
      </c>
      <c r="P7" s="3" t="s">
        <v>13</v>
      </c>
    </row>
    <row r="8" spans="1:16" s="12" customFormat="1" ht="201.75" customHeight="1" x14ac:dyDescent="0.25">
      <c r="A8" s="3" t="s">
        <v>29</v>
      </c>
      <c r="B8" s="29"/>
      <c r="C8" s="3">
        <v>20210310</v>
      </c>
      <c r="D8" s="3" t="s">
        <v>38</v>
      </c>
      <c r="E8" s="4" t="s">
        <v>30</v>
      </c>
      <c r="F8" s="4">
        <v>1</v>
      </c>
      <c r="G8" s="3" t="s">
        <v>39</v>
      </c>
      <c r="H8" s="3" t="s">
        <v>85</v>
      </c>
      <c r="I8" s="11">
        <v>7200</v>
      </c>
      <c r="J8" s="9">
        <f t="shared" si="0"/>
        <v>7200</v>
      </c>
      <c r="K8" s="4" t="s">
        <v>16</v>
      </c>
      <c r="L8" s="3" t="s">
        <v>86</v>
      </c>
      <c r="M8" s="3" t="s">
        <v>87</v>
      </c>
      <c r="N8" s="10" t="s">
        <v>88</v>
      </c>
      <c r="O8" s="3" t="s">
        <v>28</v>
      </c>
      <c r="P8" s="3" t="s">
        <v>13</v>
      </c>
    </row>
    <row r="9" spans="1:16" s="18" customFormat="1" ht="201.75" customHeight="1" x14ac:dyDescent="0.25">
      <c r="A9" s="3" t="s">
        <v>29</v>
      </c>
      <c r="B9" s="29"/>
      <c r="C9" s="3">
        <v>20210310</v>
      </c>
      <c r="D9" s="3" t="s">
        <v>40</v>
      </c>
      <c r="E9" s="4" t="s">
        <v>30</v>
      </c>
      <c r="F9" s="4">
        <v>1</v>
      </c>
      <c r="G9" s="3" t="s">
        <v>41</v>
      </c>
      <c r="H9" s="3" t="s">
        <v>85</v>
      </c>
      <c r="I9" s="11">
        <v>7200</v>
      </c>
      <c r="J9" s="9">
        <f t="shared" si="0"/>
        <v>7200</v>
      </c>
      <c r="K9" s="4" t="s">
        <v>16</v>
      </c>
      <c r="L9" s="3" t="s">
        <v>86</v>
      </c>
      <c r="M9" s="3" t="s">
        <v>87</v>
      </c>
      <c r="N9" s="10" t="s">
        <v>88</v>
      </c>
      <c r="O9" s="3" t="s">
        <v>28</v>
      </c>
      <c r="P9" s="3" t="s">
        <v>13</v>
      </c>
    </row>
    <row r="10" spans="1:16" s="18" customFormat="1" ht="201.75" customHeight="1" x14ac:dyDescent="0.25">
      <c r="A10" s="3" t="s">
        <v>29</v>
      </c>
      <c r="B10" s="29"/>
      <c r="C10" s="3">
        <v>20210310</v>
      </c>
      <c r="D10" s="3" t="s">
        <v>42</v>
      </c>
      <c r="E10" s="4" t="s">
        <v>30</v>
      </c>
      <c r="F10" s="4">
        <v>1</v>
      </c>
      <c r="G10" s="3" t="s">
        <v>43</v>
      </c>
      <c r="H10" s="3" t="s">
        <v>85</v>
      </c>
      <c r="I10" s="11">
        <v>7200</v>
      </c>
      <c r="J10" s="9">
        <f t="shared" si="0"/>
        <v>7200</v>
      </c>
      <c r="K10" s="4" t="s">
        <v>16</v>
      </c>
      <c r="L10" s="3" t="s">
        <v>86</v>
      </c>
      <c r="M10" s="3" t="s">
        <v>87</v>
      </c>
      <c r="N10" s="10" t="s">
        <v>88</v>
      </c>
      <c r="O10" s="3" t="s">
        <v>28</v>
      </c>
      <c r="P10" s="3" t="s">
        <v>13</v>
      </c>
    </row>
    <row r="11" spans="1:16" s="18" customFormat="1" ht="201.75" customHeight="1" x14ac:dyDescent="0.25">
      <c r="A11" s="3" t="s">
        <v>29</v>
      </c>
      <c r="B11" s="29"/>
      <c r="C11" s="3">
        <v>20210310</v>
      </c>
      <c r="D11" s="3" t="s">
        <v>45</v>
      </c>
      <c r="E11" s="4" t="s">
        <v>30</v>
      </c>
      <c r="F11" s="4">
        <v>4</v>
      </c>
      <c r="G11" s="3" t="s">
        <v>44</v>
      </c>
      <c r="H11" s="3" t="s">
        <v>85</v>
      </c>
      <c r="I11" s="11">
        <v>40000</v>
      </c>
      <c r="J11" s="9">
        <f t="shared" si="0"/>
        <v>160000</v>
      </c>
      <c r="K11" s="4" t="s">
        <v>16</v>
      </c>
      <c r="L11" s="3" t="s">
        <v>86</v>
      </c>
      <c r="M11" s="3" t="s">
        <v>87</v>
      </c>
      <c r="N11" s="10" t="s">
        <v>88</v>
      </c>
      <c r="O11" s="3" t="s">
        <v>28</v>
      </c>
      <c r="P11" s="3" t="s">
        <v>13</v>
      </c>
    </row>
    <row r="12" spans="1:16" s="18" customFormat="1" ht="201.75" customHeight="1" x14ac:dyDescent="0.25">
      <c r="A12" s="3" t="s">
        <v>29</v>
      </c>
      <c r="B12" s="29"/>
      <c r="C12" s="3">
        <v>20210310</v>
      </c>
      <c r="D12" s="3" t="s">
        <v>47</v>
      </c>
      <c r="E12" s="4" t="s">
        <v>30</v>
      </c>
      <c r="F12" s="4">
        <v>150</v>
      </c>
      <c r="G12" s="3" t="s">
        <v>46</v>
      </c>
      <c r="H12" s="3" t="s">
        <v>85</v>
      </c>
      <c r="I12" s="11">
        <v>360</v>
      </c>
      <c r="J12" s="9">
        <f t="shared" si="0"/>
        <v>54000</v>
      </c>
      <c r="K12" s="4" t="s">
        <v>16</v>
      </c>
      <c r="L12" s="3" t="s">
        <v>86</v>
      </c>
      <c r="M12" s="3" t="s">
        <v>87</v>
      </c>
      <c r="N12" s="10" t="s">
        <v>88</v>
      </c>
      <c r="O12" s="3" t="s">
        <v>28</v>
      </c>
      <c r="P12" s="3" t="s">
        <v>13</v>
      </c>
    </row>
    <row r="13" spans="1:16" s="18" customFormat="1" ht="201.75" customHeight="1" x14ac:dyDescent="0.25">
      <c r="A13" s="3" t="s">
        <v>29</v>
      </c>
      <c r="B13" s="29"/>
      <c r="C13" s="3">
        <v>20210310</v>
      </c>
      <c r="D13" s="3" t="s">
        <v>48</v>
      </c>
      <c r="E13" s="4" t="s">
        <v>30</v>
      </c>
      <c r="F13" s="4">
        <v>50</v>
      </c>
      <c r="G13" s="3" t="s">
        <v>49</v>
      </c>
      <c r="H13" s="3" t="s">
        <v>85</v>
      </c>
      <c r="I13" s="11">
        <v>400</v>
      </c>
      <c r="J13" s="9">
        <f t="shared" si="0"/>
        <v>20000</v>
      </c>
      <c r="K13" s="4" t="s">
        <v>16</v>
      </c>
      <c r="L13" s="3" t="s">
        <v>86</v>
      </c>
      <c r="M13" s="3" t="s">
        <v>87</v>
      </c>
      <c r="N13" s="10" t="s">
        <v>88</v>
      </c>
      <c r="O13" s="3" t="s">
        <v>28</v>
      </c>
      <c r="P13" s="3" t="s">
        <v>13</v>
      </c>
    </row>
    <row r="14" spans="1:16" s="18" customFormat="1" ht="201.75" customHeight="1" x14ac:dyDescent="0.25">
      <c r="A14" s="3" t="s">
        <v>29</v>
      </c>
      <c r="B14" s="29"/>
      <c r="C14" s="3">
        <v>20210310</v>
      </c>
      <c r="D14" s="3" t="s">
        <v>50</v>
      </c>
      <c r="E14" s="4" t="s">
        <v>30</v>
      </c>
      <c r="F14" s="4">
        <v>250</v>
      </c>
      <c r="G14" s="3" t="s">
        <v>51</v>
      </c>
      <c r="H14" s="3" t="s">
        <v>85</v>
      </c>
      <c r="I14" s="11">
        <v>450</v>
      </c>
      <c r="J14" s="9">
        <f t="shared" si="0"/>
        <v>112500</v>
      </c>
      <c r="K14" s="4" t="s">
        <v>16</v>
      </c>
      <c r="L14" s="3" t="s">
        <v>86</v>
      </c>
      <c r="M14" s="3" t="s">
        <v>87</v>
      </c>
      <c r="N14" s="10" t="s">
        <v>88</v>
      </c>
      <c r="O14" s="3" t="s">
        <v>28</v>
      </c>
      <c r="P14" s="3" t="s">
        <v>13</v>
      </c>
    </row>
    <row r="15" spans="1:16" s="18" customFormat="1" ht="201.75" customHeight="1" x14ac:dyDescent="0.25">
      <c r="A15" s="3" t="s">
        <v>29</v>
      </c>
      <c r="B15" s="29"/>
      <c r="C15" s="3">
        <v>20210310</v>
      </c>
      <c r="D15" s="3" t="s">
        <v>52</v>
      </c>
      <c r="E15" s="4" t="s">
        <v>30</v>
      </c>
      <c r="F15" s="4">
        <v>7</v>
      </c>
      <c r="G15" s="3" t="s">
        <v>53</v>
      </c>
      <c r="H15" s="3" t="s">
        <v>85</v>
      </c>
      <c r="I15" s="11">
        <v>6300</v>
      </c>
      <c r="J15" s="9">
        <f t="shared" si="0"/>
        <v>44100</v>
      </c>
      <c r="K15" s="4" t="s">
        <v>16</v>
      </c>
      <c r="L15" s="3" t="s">
        <v>86</v>
      </c>
      <c r="M15" s="3" t="s">
        <v>87</v>
      </c>
      <c r="N15" s="10" t="s">
        <v>88</v>
      </c>
      <c r="O15" s="3" t="s">
        <v>28</v>
      </c>
      <c r="P15" s="3" t="s">
        <v>13</v>
      </c>
    </row>
    <row r="16" spans="1:16" s="18" customFormat="1" ht="201.75" customHeight="1" x14ac:dyDescent="0.25">
      <c r="A16" s="3" t="s">
        <v>29</v>
      </c>
      <c r="B16" s="29"/>
      <c r="C16" s="3">
        <v>20210310</v>
      </c>
      <c r="D16" s="3" t="s">
        <v>54</v>
      </c>
      <c r="E16" s="4" t="s">
        <v>30</v>
      </c>
      <c r="F16" s="4">
        <v>10</v>
      </c>
      <c r="G16" s="3" t="s">
        <v>55</v>
      </c>
      <c r="H16" s="3" t="s">
        <v>85</v>
      </c>
      <c r="I16" s="11">
        <v>2000</v>
      </c>
      <c r="J16" s="9">
        <f t="shared" si="0"/>
        <v>20000</v>
      </c>
      <c r="K16" s="4" t="s">
        <v>16</v>
      </c>
      <c r="L16" s="3" t="s">
        <v>86</v>
      </c>
      <c r="M16" s="3" t="s">
        <v>87</v>
      </c>
      <c r="N16" s="10" t="s">
        <v>88</v>
      </c>
      <c r="O16" s="3" t="s">
        <v>28</v>
      </c>
      <c r="P16" s="3" t="s">
        <v>13</v>
      </c>
    </row>
    <row r="17" spans="1:16" s="18" customFormat="1" ht="201.75" customHeight="1" x14ac:dyDescent="0.25">
      <c r="A17" s="3" t="s">
        <v>29</v>
      </c>
      <c r="B17" s="29"/>
      <c r="C17" s="3">
        <v>20210310</v>
      </c>
      <c r="D17" s="3" t="s">
        <v>57</v>
      </c>
      <c r="E17" s="4" t="s">
        <v>30</v>
      </c>
      <c r="F17" s="4">
        <v>10</v>
      </c>
      <c r="G17" s="3" t="s">
        <v>56</v>
      </c>
      <c r="H17" s="3" t="s">
        <v>85</v>
      </c>
      <c r="I17" s="11">
        <v>2000</v>
      </c>
      <c r="J17" s="9">
        <f t="shared" si="0"/>
        <v>20000</v>
      </c>
      <c r="K17" s="4" t="s">
        <v>16</v>
      </c>
      <c r="L17" s="3" t="s">
        <v>86</v>
      </c>
      <c r="M17" s="3" t="s">
        <v>87</v>
      </c>
      <c r="N17" s="10" t="s">
        <v>88</v>
      </c>
      <c r="O17" s="3" t="s">
        <v>28</v>
      </c>
      <c r="P17" s="3" t="s">
        <v>13</v>
      </c>
    </row>
    <row r="18" spans="1:16" s="18" customFormat="1" ht="201.75" customHeight="1" x14ac:dyDescent="0.25">
      <c r="A18" s="3" t="s">
        <v>29</v>
      </c>
      <c r="B18" s="29"/>
      <c r="C18" s="3">
        <v>20210310</v>
      </c>
      <c r="D18" s="3" t="s">
        <v>59</v>
      </c>
      <c r="E18" s="4" t="s">
        <v>30</v>
      </c>
      <c r="F18" s="4">
        <v>10</v>
      </c>
      <c r="G18" s="3" t="s">
        <v>58</v>
      </c>
      <c r="H18" s="3" t="s">
        <v>85</v>
      </c>
      <c r="I18" s="11">
        <v>3400</v>
      </c>
      <c r="J18" s="9">
        <f t="shared" si="0"/>
        <v>34000</v>
      </c>
      <c r="K18" s="4" t="s">
        <v>16</v>
      </c>
      <c r="L18" s="3" t="s">
        <v>86</v>
      </c>
      <c r="M18" s="3" t="s">
        <v>87</v>
      </c>
      <c r="N18" s="10" t="s">
        <v>88</v>
      </c>
      <c r="O18" s="3" t="s">
        <v>28</v>
      </c>
      <c r="P18" s="3" t="s">
        <v>13</v>
      </c>
    </row>
    <row r="19" spans="1:16" s="18" customFormat="1" ht="201.75" customHeight="1" x14ac:dyDescent="0.25">
      <c r="A19" s="3" t="s">
        <v>29</v>
      </c>
      <c r="B19" s="29"/>
      <c r="C19" s="3">
        <v>20210310</v>
      </c>
      <c r="D19" s="3" t="s">
        <v>60</v>
      </c>
      <c r="E19" s="4" t="s">
        <v>62</v>
      </c>
      <c r="F19" s="4">
        <v>20</v>
      </c>
      <c r="G19" s="3" t="s">
        <v>61</v>
      </c>
      <c r="H19" s="3" t="s">
        <v>85</v>
      </c>
      <c r="I19" s="11">
        <v>210</v>
      </c>
      <c r="J19" s="9">
        <f t="shared" si="0"/>
        <v>4200</v>
      </c>
      <c r="K19" s="4" t="s">
        <v>16</v>
      </c>
      <c r="L19" s="3" t="s">
        <v>86</v>
      </c>
      <c r="M19" s="3" t="s">
        <v>87</v>
      </c>
      <c r="N19" s="10" t="s">
        <v>88</v>
      </c>
      <c r="O19" s="3" t="s">
        <v>28</v>
      </c>
      <c r="P19" s="3" t="s">
        <v>13</v>
      </c>
    </row>
    <row r="20" spans="1:16" s="18" customFormat="1" ht="201.75" customHeight="1" x14ac:dyDescent="0.25">
      <c r="A20" s="3" t="s">
        <v>29</v>
      </c>
      <c r="B20" s="29"/>
      <c r="C20" s="3">
        <v>20210310</v>
      </c>
      <c r="D20" s="3" t="s">
        <v>64</v>
      </c>
      <c r="E20" s="4" t="s">
        <v>62</v>
      </c>
      <c r="F20" s="4">
        <v>20</v>
      </c>
      <c r="G20" s="3" t="s">
        <v>63</v>
      </c>
      <c r="H20" s="3" t="s">
        <v>85</v>
      </c>
      <c r="I20" s="11">
        <v>500</v>
      </c>
      <c r="J20" s="9">
        <f t="shared" si="0"/>
        <v>10000</v>
      </c>
      <c r="K20" s="4" t="s">
        <v>16</v>
      </c>
      <c r="L20" s="3" t="s">
        <v>86</v>
      </c>
      <c r="M20" s="3" t="s">
        <v>87</v>
      </c>
      <c r="N20" s="10" t="s">
        <v>88</v>
      </c>
      <c r="O20" s="3" t="s">
        <v>28</v>
      </c>
      <c r="P20" s="3" t="s">
        <v>13</v>
      </c>
    </row>
    <row r="21" spans="1:16" s="18" customFormat="1" ht="201.75" customHeight="1" x14ac:dyDescent="0.25">
      <c r="A21" s="3" t="s">
        <v>29</v>
      </c>
      <c r="B21" s="29"/>
      <c r="C21" s="3">
        <v>20210310</v>
      </c>
      <c r="D21" s="3" t="s">
        <v>65</v>
      </c>
      <c r="E21" s="4" t="s">
        <v>62</v>
      </c>
      <c r="F21" s="4">
        <v>10</v>
      </c>
      <c r="G21" s="3" t="s">
        <v>66</v>
      </c>
      <c r="H21" s="3" t="s">
        <v>85</v>
      </c>
      <c r="I21" s="11">
        <v>480</v>
      </c>
      <c r="J21" s="9">
        <f t="shared" si="0"/>
        <v>4800</v>
      </c>
      <c r="K21" s="4" t="s">
        <v>16</v>
      </c>
      <c r="L21" s="3" t="s">
        <v>86</v>
      </c>
      <c r="M21" s="3" t="s">
        <v>87</v>
      </c>
      <c r="N21" s="10" t="s">
        <v>88</v>
      </c>
      <c r="O21" s="3" t="s">
        <v>28</v>
      </c>
      <c r="P21" s="3" t="s">
        <v>13</v>
      </c>
    </row>
    <row r="22" spans="1:16" s="18" customFormat="1" ht="201.75" customHeight="1" x14ac:dyDescent="0.25">
      <c r="A22" s="3" t="s">
        <v>29</v>
      </c>
      <c r="B22" s="29"/>
      <c r="C22" s="3">
        <v>20210310</v>
      </c>
      <c r="D22" s="3" t="s">
        <v>68</v>
      </c>
      <c r="E22" s="4" t="s">
        <v>62</v>
      </c>
      <c r="F22" s="4">
        <v>5</v>
      </c>
      <c r="G22" s="3" t="s">
        <v>67</v>
      </c>
      <c r="H22" s="3" t="s">
        <v>85</v>
      </c>
      <c r="I22" s="11">
        <v>480</v>
      </c>
      <c r="J22" s="9">
        <f t="shared" si="0"/>
        <v>2400</v>
      </c>
      <c r="K22" s="4" t="s">
        <v>16</v>
      </c>
      <c r="L22" s="3" t="s">
        <v>86</v>
      </c>
      <c r="M22" s="3" t="s">
        <v>87</v>
      </c>
      <c r="N22" s="10" t="s">
        <v>88</v>
      </c>
      <c r="O22" s="3" t="s">
        <v>28</v>
      </c>
      <c r="P22" s="3" t="s">
        <v>13</v>
      </c>
    </row>
    <row r="23" spans="1:16" s="18" customFormat="1" ht="201.75" customHeight="1" x14ac:dyDescent="0.25">
      <c r="A23" s="3" t="s">
        <v>29</v>
      </c>
      <c r="B23" s="29"/>
      <c r="C23" s="3">
        <v>20210310</v>
      </c>
      <c r="D23" s="3" t="s">
        <v>70</v>
      </c>
      <c r="E23" s="4" t="s">
        <v>62</v>
      </c>
      <c r="F23" s="4">
        <v>5</v>
      </c>
      <c r="G23" s="3" t="s">
        <v>69</v>
      </c>
      <c r="H23" s="3" t="s">
        <v>85</v>
      </c>
      <c r="I23" s="11">
        <v>400</v>
      </c>
      <c r="J23" s="9">
        <f t="shared" si="0"/>
        <v>2000</v>
      </c>
      <c r="K23" s="4" t="s">
        <v>16</v>
      </c>
      <c r="L23" s="3" t="s">
        <v>86</v>
      </c>
      <c r="M23" s="3" t="s">
        <v>87</v>
      </c>
      <c r="N23" s="10" t="s">
        <v>88</v>
      </c>
      <c r="O23" s="3" t="s">
        <v>28</v>
      </c>
      <c r="P23" s="3" t="s">
        <v>13</v>
      </c>
    </row>
    <row r="24" spans="1:16" s="18" customFormat="1" ht="201.75" customHeight="1" x14ac:dyDescent="0.25">
      <c r="A24" s="3" t="s">
        <v>29</v>
      </c>
      <c r="B24" s="29"/>
      <c r="C24" s="3">
        <v>20210310</v>
      </c>
      <c r="D24" s="3" t="s">
        <v>72</v>
      </c>
      <c r="E24" s="4" t="s">
        <v>30</v>
      </c>
      <c r="F24" s="4">
        <v>18</v>
      </c>
      <c r="G24" s="3" t="s">
        <v>71</v>
      </c>
      <c r="H24" s="3" t="s">
        <v>85</v>
      </c>
      <c r="I24" s="11">
        <v>175</v>
      </c>
      <c r="J24" s="9">
        <f t="shared" si="0"/>
        <v>3150</v>
      </c>
      <c r="K24" s="4" t="s">
        <v>16</v>
      </c>
      <c r="L24" s="3" t="s">
        <v>86</v>
      </c>
      <c r="M24" s="3" t="s">
        <v>87</v>
      </c>
      <c r="N24" s="10" t="s">
        <v>88</v>
      </c>
      <c r="O24" s="3" t="s">
        <v>28</v>
      </c>
      <c r="P24" s="3" t="s">
        <v>13</v>
      </c>
    </row>
    <row r="25" spans="1:16" s="18" customFormat="1" ht="201.75" customHeight="1" x14ac:dyDescent="0.25">
      <c r="A25" s="3" t="s">
        <v>29</v>
      </c>
      <c r="B25" s="29"/>
      <c r="C25" s="3">
        <v>20210310</v>
      </c>
      <c r="D25" s="3" t="s">
        <v>73</v>
      </c>
      <c r="E25" s="4" t="s">
        <v>30</v>
      </c>
      <c r="F25" s="4">
        <v>50</v>
      </c>
      <c r="G25" s="3" t="s">
        <v>74</v>
      </c>
      <c r="H25" s="3" t="s">
        <v>85</v>
      </c>
      <c r="I25" s="11">
        <v>200</v>
      </c>
      <c r="J25" s="9">
        <f t="shared" si="0"/>
        <v>10000</v>
      </c>
      <c r="K25" s="4" t="s">
        <v>16</v>
      </c>
      <c r="L25" s="3" t="s">
        <v>86</v>
      </c>
      <c r="M25" s="3" t="s">
        <v>87</v>
      </c>
      <c r="N25" s="10" t="s">
        <v>88</v>
      </c>
      <c r="O25" s="3" t="s">
        <v>28</v>
      </c>
      <c r="P25" s="3" t="s">
        <v>13</v>
      </c>
    </row>
    <row r="26" spans="1:16" s="18" customFormat="1" ht="201.75" customHeight="1" x14ac:dyDescent="0.25">
      <c r="A26" s="3" t="s">
        <v>29</v>
      </c>
      <c r="B26" s="29"/>
      <c r="C26" s="3">
        <v>20210310</v>
      </c>
      <c r="D26" s="3" t="s">
        <v>76</v>
      </c>
      <c r="E26" s="4" t="s">
        <v>30</v>
      </c>
      <c r="F26" s="4">
        <v>30</v>
      </c>
      <c r="G26" s="3" t="s">
        <v>75</v>
      </c>
      <c r="H26" s="3" t="s">
        <v>85</v>
      </c>
      <c r="I26" s="11">
        <v>220</v>
      </c>
      <c r="J26" s="9">
        <f t="shared" si="0"/>
        <v>6600</v>
      </c>
      <c r="K26" s="4" t="s">
        <v>16</v>
      </c>
      <c r="L26" s="3" t="s">
        <v>86</v>
      </c>
      <c r="M26" s="3" t="s">
        <v>87</v>
      </c>
      <c r="N26" s="10" t="s">
        <v>88</v>
      </c>
      <c r="O26" s="3" t="s">
        <v>28</v>
      </c>
      <c r="P26" s="3" t="s">
        <v>13</v>
      </c>
    </row>
    <row r="27" spans="1:16" s="18" customFormat="1" ht="201.75" customHeight="1" x14ac:dyDescent="0.25">
      <c r="A27" s="3" t="s">
        <v>29</v>
      </c>
      <c r="B27" s="29"/>
      <c r="C27" s="3">
        <v>20210310</v>
      </c>
      <c r="D27" s="3" t="s">
        <v>77</v>
      </c>
      <c r="E27" s="4" t="s">
        <v>30</v>
      </c>
      <c r="F27" s="4">
        <v>60</v>
      </c>
      <c r="G27" s="3" t="s">
        <v>78</v>
      </c>
      <c r="H27" s="3" t="s">
        <v>85</v>
      </c>
      <c r="I27" s="11">
        <v>155</v>
      </c>
      <c r="J27" s="9">
        <f t="shared" si="0"/>
        <v>9300</v>
      </c>
      <c r="K27" s="4" t="s">
        <v>16</v>
      </c>
      <c r="L27" s="3" t="s">
        <v>86</v>
      </c>
      <c r="M27" s="3" t="s">
        <v>87</v>
      </c>
      <c r="N27" s="10" t="s">
        <v>88</v>
      </c>
      <c r="O27" s="3" t="s">
        <v>28</v>
      </c>
      <c r="P27" s="3" t="s">
        <v>13</v>
      </c>
    </row>
    <row r="28" spans="1:16" s="18" customFormat="1" ht="201.75" customHeight="1" x14ac:dyDescent="0.25">
      <c r="A28" s="3" t="s">
        <v>29</v>
      </c>
      <c r="B28" s="29"/>
      <c r="C28" s="3">
        <v>20210310</v>
      </c>
      <c r="D28" s="3" t="s">
        <v>80</v>
      </c>
      <c r="E28" s="4" t="s">
        <v>30</v>
      </c>
      <c r="F28" s="4">
        <v>100</v>
      </c>
      <c r="G28" s="3" t="s">
        <v>79</v>
      </c>
      <c r="H28" s="3" t="s">
        <v>85</v>
      </c>
      <c r="I28" s="11">
        <v>60</v>
      </c>
      <c r="J28" s="9">
        <f t="shared" si="0"/>
        <v>6000</v>
      </c>
      <c r="K28" s="4" t="s">
        <v>16</v>
      </c>
      <c r="L28" s="3" t="s">
        <v>86</v>
      </c>
      <c r="M28" s="3" t="s">
        <v>87</v>
      </c>
      <c r="N28" s="10" t="s">
        <v>88</v>
      </c>
      <c r="O28" s="3" t="s">
        <v>28</v>
      </c>
      <c r="P28" s="3" t="s">
        <v>13</v>
      </c>
    </row>
    <row r="29" spans="1:16" s="18" customFormat="1" ht="201.75" customHeight="1" x14ac:dyDescent="0.25">
      <c r="A29" s="3" t="s">
        <v>29</v>
      </c>
      <c r="B29" s="29"/>
      <c r="C29" s="3">
        <v>20210310</v>
      </c>
      <c r="D29" s="3" t="s">
        <v>81</v>
      </c>
      <c r="E29" s="4" t="s">
        <v>30</v>
      </c>
      <c r="F29" s="4">
        <v>100</v>
      </c>
      <c r="G29" s="3" t="s">
        <v>82</v>
      </c>
      <c r="H29" s="3" t="s">
        <v>85</v>
      </c>
      <c r="I29" s="11">
        <v>85</v>
      </c>
      <c r="J29" s="9">
        <f t="shared" si="0"/>
        <v>8500</v>
      </c>
      <c r="K29" s="4" t="s">
        <v>16</v>
      </c>
      <c r="L29" s="3" t="s">
        <v>86</v>
      </c>
      <c r="M29" s="3" t="s">
        <v>87</v>
      </c>
      <c r="N29" s="10" t="s">
        <v>88</v>
      </c>
      <c r="O29" s="3" t="s">
        <v>28</v>
      </c>
      <c r="P29" s="3" t="s">
        <v>13</v>
      </c>
    </row>
    <row r="30" spans="1:16" s="18" customFormat="1" ht="201.75" customHeight="1" x14ac:dyDescent="0.25">
      <c r="A30" s="3" t="s">
        <v>29</v>
      </c>
      <c r="B30" s="30"/>
      <c r="C30" s="3">
        <v>20210310</v>
      </c>
      <c r="D30" s="3" t="s">
        <v>83</v>
      </c>
      <c r="E30" s="4" t="s">
        <v>30</v>
      </c>
      <c r="F30" s="4">
        <v>70</v>
      </c>
      <c r="G30" s="3" t="s">
        <v>84</v>
      </c>
      <c r="H30" s="3" t="s">
        <v>85</v>
      </c>
      <c r="I30" s="11">
        <v>95</v>
      </c>
      <c r="J30" s="9">
        <f t="shared" si="0"/>
        <v>6650</v>
      </c>
      <c r="K30" s="4" t="s">
        <v>16</v>
      </c>
      <c r="L30" s="3" t="s">
        <v>86</v>
      </c>
      <c r="M30" s="3" t="s">
        <v>87</v>
      </c>
      <c r="N30" s="10" t="s">
        <v>88</v>
      </c>
      <c r="O30" s="3" t="s">
        <v>28</v>
      </c>
      <c r="P30" s="3" t="s">
        <v>13</v>
      </c>
    </row>
    <row r="31" spans="1:16" s="12" customFormat="1" ht="17.45" customHeight="1" x14ac:dyDescent="0.25">
      <c r="A31" s="13"/>
      <c r="B31" s="13"/>
      <c r="C31" s="13"/>
      <c r="D31" s="13"/>
      <c r="E31" s="14"/>
      <c r="F31" s="14"/>
      <c r="G31" s="13"/>
      <c r="H31" s="13"/>
      <c r="I31" s="15"/>
      <c r="J31" s="16"/>
      <c r="K31" s="14"/>
      <c r="L31" s="13"/>
      <c r="M31" s="13"/>
      <c r="N31" s="17"/>
      <c r="O31" s="13"/>
      <c r="P31" s="13"/>
    </row>
    <row r="32" spans="1:16" ht="20.25" customHeight="1" x14ac:dyDescent="0.25">
      <c r="A32" s="27" t="s">
        <v>7</v>
      </c>
      <c r="B32" s="27"/>
      <c r="C32" s="27"/>
      <c r="D32" s="27"/>
      <c r="E32" s="27"/>
      <c r="F32" s="27"/>
      <c r="G32" s="27"/>
      <c r="H32" s="27"/>
      <c r="I32" s="5"/>
      <c r="J32" s="5"/>
      <c r="K32" s="5"/>
      <c r="L32" s="5"/>
    </row>
    <row r="33" spans="1:16" ht="27.75" customHeight="1" x14ac:dyDescent="0.25">
      <c r="A33" s="22" t="s">
        <v>8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  <row r="34" spans="1:16" ht="132" customHeight="1" x14ac:dyDescent="0.25">
      <c r="A34" s="22" t="s">
        <v>17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1:16" ht="81.75" customHeight="1" x14ac:dyDescent="0.25">
      <c r="A35" s="22" t="s">
        <v>9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</row>
    <row r="36" spans="1:16" ht="20.25" customHeight="1" x14ac:dyDescent="0.25">
      <c r="A36" s="21" t="s">
        <v>10</v>
      </c>
      <c r="B36" s="21"/>
      <c r="C36" s="21"/>
      <c r="D36" s="21"/>
      <c r="E36" s="21"/>
      <c r="F36" s="21"/>
      <c r="G36" s="21"/>
      <c r="H36" s="21"/>
      <c r="I36" s="21"/>
      <c r="J36" s="5"/>
      <c r="K36" s="6"/>
      <c r="L36" s="6"/>
    </row>
    <row r="37" spans="1:16" ht="27.75" customHeight="1" x14ac:dyDescent="0.25">
      <c r="A37" s="22" t="s">
        <v>11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</row>
    <row r="38" spans="1:16" ht="63.75" customHeight="1" x14ac:dyDescent="0.25">
      <c r="A38" s="20" t="s">
        <v>25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1:16" ht="60" customHeight="1" x14ac:dyDescent="0.25">
      <c r="A39" s="20" t="s">
        <v>12</v>
      </c>
      <c r="B39" s="20"/>
      <c r="C39" s="20"/>
      <c r="D39" s="20"/>
      <c r="E39" s="20"/>
      <c r="F39" s="20"/>
      <c r="G39" s="20"/>
    </row>
    <row r="42" spans="1:16" x14ac:dyDescent="0.25">
      <c r="A42" s="19" t="s">
        <v>31</v>
      </c>
      <c r="B42" s="19"/>
      <c r="C42" s="19"/>
      <c r="D42" s="19"/>
    </row>
    <row r="43" spans="1:16" x14ac:dyDescent="0.25">
      <c r="H43" s="5"/>
    </row>
  </sheetData>
  <mergeCells count="12">
    <mergeCell ref="A42:D42"/>
    <mergeCell ref="A39:G39"/>
    <mergeCell ref="A36:I36"/>
    <mergeCell ref="A37:P37"/>
    <mergeCell ref="O1:P1"/>
    <mergeCell ref="A2:P2"/>
    <mergeCell ref="A32:H32"/>
    <mergeCell ref="A33:P33"/>
    <mergeCell ref="A35:P35"/>
    <mergeCell ref="A34:P34"/>
    <mergeCell ref="A38:M38"/>
    <mergeCell ref="B5:B30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:I31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2020-06-09T08:14:51Z</dcterms:modified>
</cp:coreProperties>
</file>