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2" i="1"/>
  <c r="J14" i="1"/>
  <c r="J5" i="1"/>
</calcChain>
</file>

<file path=xl/sharedStrings.xml><?xml version="1.0" encoding="utf-8"?>
<sst xmlns="http://schemas.openxmlformats.org/spreadsheetml/2006/main" count="148" uniqueCount="58">
  <si>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</si>
  <si>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</si>
  <si>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</si>
  <si>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</si>
  <si>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</si>
  <si>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</si>
  <si>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</si>
  <si>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</si>
  <si>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</si>
  <si>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</si>
  <si>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</si>
  <si>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</si>
  <si>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</si>
  <si>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</si>
  <si>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</si>
  <si>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</si>
  <si>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</si>
  <si>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</si>
  <si>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</si>
  <si>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</si>
  <si>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</si>
  <si>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</si>
  <si>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</si>
  <si>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</si>
  <si>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</si>
  <si>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</si>
  <si>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</si>
  <si>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</si>
  <si>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150000, 
</t>
  </si>
  <si>
    <t>шт</t>
  </si>
  <si>
    <t>Инициатор на закупку - Специалист таможенного оформления Нурумов Р.Р.</t>
  </si>
  <si>
    <t>Исполнитель - Нурумов Р.Р. (2-91)</t>
  </si>
  <si>
    <t>100% по факту поставки или иные условия оплаты</t>
  </si>
  <si>
    <t xml:space="preserve">Лот №1 - ВАЛ ПТ22-38 насоса 14СД10*2 </t>
  </si>
  <si>
    <t xml:space="preserve">Лот №2 - ВТУЛКА ПК21.63.00.002 насоса 200Д-90 </t>
  </si>
  <si>
    <t xml:space="preserve">Лот №3 - ВТУЛКА ПТ22.59.00.000,защитная насоса </t>
  </si>
  <si>
    <t xml:space="preserve">Лот №4 - ВТУЛКА ПТ22.72.07.002 насоса 10КСД-5*3 </t>
  </si>
  <si>
    <t xml:space="preserve">Лот №5 - ВТУЛКА ПТ22-35 защитная </t>
  </si>
  <si>
    <t>Лот №6 - КОЛЕСО ПТ22.62.00.000 рабочее насоса СЭ-1250-14 0</t>
  </si>
  <si>
    <t>Лот №7 - КОЛЬЦО Н03.3.335.01.01.002 уплотняющее насоса 1 Д1250-125</t>
  </si>
  <si>
    <t>Лот №8 - КОЛЬЦО Н03.650.01.01.002 уплотняющее насоса 300 Д90 (1Д1600-90)</t>
  </si>
  <si>
    <t xml:space="preserve">Лот №9 - КОЛЬЦО ПК21.63.00.005 насоса 200Д-90  </t>
  </si>
  <si>
    <t xml:space="preserve">Лот №10 - КОЛЬЦО ПТ22-34 разрезное насоса 14СД-10*2 </t>
  </si>
  <si>
    <t xml:space="preserve">Лот №11 - РУБАШКА ПТ22-40 вала насоса 14СД10*2 </t>
  </si>
  <si>
    <t>120 календарных дней после подписания договора или иные условия поставки                        СКО, г.Петропавловск,              ул. Я. Гашека, 28</t>
  </si>
  <si>
    <t xml:space="preserve">Качество Товара должно соответствовать </t>
  </si>
  <si>
    <t xml:space="preserve">Качество Товара должно соответствовать ВАЛ ПТ22-38 насоса 14СД10*2 </t>
  </si>
  <si>
    <t xml:space="preserve">Качество Товара должно соответствовать ВТУЛКА ПК21.63.00.002 насоса 200Д-90 </t>
  </si>
  <si>
    <t xml:space="preserve">Качество Товара должно соответствовать  ВТУЛКА ПТ22.59.00.000,защитная насоса </t>
  </si>
  <si>
    <t xml:space="preserve">Качество Товара должно соответствовать ВТУЛКА ПТ22.72.07.002 насоса 10КСД-5*3 </t>
  </si>
  <si>
    <t xml:space="preserve">Качество Товара должно соответствовать ВТУЛКА ПТ22-35 защитная </t>
  </si>
  <si>
    <t xml:space="preserve">Качество Товара должно соответствовать КОЛЕСО ПТ22.62.00.000 рабочее насоса СЭ-1250-14 0 </t>
  </si>
  <si>
    <t>Качество Товара должно соответствовать КОЛЬЦО Н03.3.335.01.01.002 уплотняющее насоса 1 Д1250-125</t>
  </si>
  <si>
    <t>Качество Товара должно соответствовать КОЛЬЦО Н03.650.01.01.002 уплотняющее насоса 300 Д90 (1Д1600-90)</t>
  </si>
  <si>
    <t xml:space="preserve">Качество Товара должно соответствовать КОЛЬЦО ПТ22-34 разрезное насоса 14СД-10*2 </t>
  </si>
  <si>
    <t xml:space="preserve">Качество Товара должно соответствовать РУБАШКА ПТ22-40 вала насоса 14СД10*2  </t>
  </si>
  <si>
    <t>10 часов 00 минут,
24 июня 2020 г.                                 г. Петропавловск, ул. Жамбыла Жабаева, 215</t>
  </si>
  <si>
    <t>11 часов 00 минут,
24 июня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</si>
</sst>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topLeftCell="B5" zoomScale="75" zoomScaleNormal="75" workbookViewId="0">
      <selection activeCell="M5" sqref="M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23</v>
      </c>
      <c r="P1" s="18"/>
    </row>
    <row r="2" spans="1:16" ht="39" customHeight="1" x14ac:dyDescent="0.25">
      <c r="A2" s="19" t="s">
        <v>13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12" customFormat="1" ht="279.75" customHeight="1" x14ac:dyDescent="0.25">
      <c r="A5" s="11" t="s">
        <v>25</v>
      </c>
      <c r="B5" s="22">
        <v>188</v>
      </c>
      <c r="C5" s="3">
        <v>20210303</v>
      </c>
      <c r="D5" s="3" t="s">
        <v>33</v>
      </c>
      <c r="E5" s="9" t="s">
        <v>29</v>
      </c>
      <c r="F5" s="9">
        <v>2</v>
      </c>
      <c r="G5" s="8" t="s">
        <v>46</v>
      </c>
      <c r="H5" s="9" t="s">
        <v>44</v>
      </c>
      <c r="I5" s="10">
        <v>383237.5</v>
      </c>
      <c r="J5" s="10">
        <f>I5*F5</f>
        <v>766475</v>
      </c>
      <c r="K5" s="9" t="s">
        <v>32</v>
      </c>
      <c r="L5" s="9" t="s">
        <v>56</v>
      </c>
      <c r="M5" s="9" t="s">
        <v>57</v>
      </c>
      <c r="N5" s="3" t="s">
        <v>27</v>
      </c>
      <c r="O5" s="3" t="s">
        <v>28</v>
      </c>
      <c r="P5" s="3" t="s">
        <v>26</v>
      </c>
    </row>
    <row r="6" spans="1:16" s="12" customFormat="1" ht="279.75" customHeight="1" x14ac:dyDescent="0.25">
      <c r="A6" s="11" t="s">
        <v>25</v>
      </c>
      <c r="B6" s="23"/>
      <c r="C6" s="3">
        <v>20210303</v>
      </c>
      <c r="D6" s="3" t="s">
        <v>34</v>
      </c>
      <c r="E6" s="9" t="s">
        <v>29</v>
      </c>
      <c r="F6" s="9">
        <v>2</v>
      </c>
      <c r="G6" s="8" t="s">
        <v>47</v>
      </c>
      <c r="H6" s="9" t="s">
        <v>44</v>
      </c>
      <c r="I6" s="10">
        <v>90875</v>
      </c>
      <c r="J6" s="10">
        <f t="shared" ref="J6:J14" si="0">I6*F6</f>
        <v>181750</v>
      </c>
      <c r="K6" s="9" t="s">
        <v>32</v>
      </c>
      <c r="L6" s="9" t="s">
        <v>56</v>
      </c>
      <c r="M6" s="9" t="s">
        <v>57</v>
      </c>
      <c r="N6" s="3" t="s">
        <v>27</v>
      </c>
      <c r="O6" s="3" t="s">
        <v>28</v>
      </c>
      <c r="P6" s="3" t="s">
        <v>26</v>
      </c>
    </row>
    <row r="7" spans="1:16" s="12" customFormat="1" ht="279.75" customHeight="1" x14ac:dyDescent="0.25">
      <c r="A7" s="11" t="s">
        <v>25</v>
      </c>
      <c r="B7" s="23"/>
      <c r="C7" s="3">
        <v>20210303</v>
      </c>
      <c r="D7" s="3" t="s">
        <v>35</v>
      </c>
      <c r="E7" s="9" t="s">
        <v>29</v>
      </c>
      <c r="F7" s="9">
        <v>2</v>
      </c>
      <c r="G7" s="8" t="s">
        <v>48</v>
      </c>
      <c r="H7" s="9" t="s">
        <v>44</v>
      </c>
      <c r="I7" s="10">
        <v>74175</v>
      </c>
      <c r="J7" s="10">
        <f t="shared" si="0"/>
        <v>148350</v>
      </c>
      <c r="K7" s="9" t="s">
        <v>32</v>
      </c>
      <c r="L7" s="9" t="s">
        <v>56</v>
      </c>
      <c r="M7" s="9" t="s">
        <v>57</v>
      </c>
      <c r="N7" s="3" t="s">
        <v>27</v>
      </c>
      <c r="O7" s="3" t="s">
        <v>28</v>
      </c>
      <c r="P7" s="3" t="s">
        <v>26</v>
      </c>
    </row>
    <row r="8" spans="1:16" s="12" customFormat="1" ht="279.75" customHeight="1" x14ac:dyDescent="0.25">
      <c r="A8" s="11" t="s">
        <v>25</v>
      </c>
      <c r="B8" s="23"/>
      <c r="C8" s="3">
        <v>20210303</v>
      </c>
      <c r="D8" s="3" t="s">
        <v>36</v>
      </c>
      <c r="E8" s="9" t="s">
        <v>29</v>
      </c>
      <c r="F8" s="9">
        <v>3</v>
      </c>
      <c r="G8" s="8" t="s">
        <v>49</v>
      </c>
      <c r="H8" s="9" t="s">
        <v>44</v>
      </c>
      <c r="I8" s="10">
        <v>55147.5</v>
      </c>
      <c r="J8" s="10">
        <f t="shared" si="0"/>
        <v>165442.5</v>
      </c>
      <c r="K8" s="9" t="s">
        <v>32</v>
      </c>
      <c r="L8" s="9" t="s">
        <v>56</v>
      </c>
      <c r="M8" s="9" t="s">
        <v>57</v>
      </c>
      <c r="N8" s="3" t="s">
        <v>27</v>
      </c>
      <c r="O8" s="3" t="s">
        <v>28</v>
      </c>
      <c r="P8" s="3" t="s">
        <v>26</v>
      </c>
    </row>
    <row r="9" spans="1:16" s="12" customFormat="1" ht="279.75" customHeight="1" x14ac:dyDescent="0.25">
      <c r="A9" s="11" t="s">
        <v>25</v>
      </c>
      <c r="B9" s="23"/>
      <c r="C9" s="3">
        <v>20210303</v>
      </c>
      <c r="D9" s="3" t="s">
        <v>37</v>
      </c>
      <c r="E9" s="9" t="s">
        <v>29</v>
      </c>
      <c r="F9" s="9">
        <v>6</v>
      </c>
      <c r="G9" s="8" t="s">
        <v>50</v>
      </c>
      <c r="H9" s="9" t="s">
        <v>44</v>
      </c>
      <c r="I9" s="10">
        <v>32500</v>
      </c>
      <c r="J9" s="10">
        <f t="shared" si="0"/>
        <v>195000</v>
      </c>
      <c r="K9" s="9" t="s">
        <v>32</v>
      </c>
      <c r="L9" s="9" t="s">
        <v>56</v>
      </c>
      <c r="M9" s="9" t="s">
        <v>57</v>
      </c>
      <c r="N9" s="3" t="s">
        <v>27</v>
      </c>
      <c r="O9" s="3" t="s">
        <v>28</v>
      </c>
      <c r="P9" s="3" t="s">
        <v>26</v>
      </c>
    </row>
    <row r="10" spans="1:16" s="12" customFormat="1" ht="279.75" customHeight="1" x14ac:dyDescent="0.25">
      <c r="A10" s="11" t="s">
        <v>25</v>
      </c>
      <c r="B10" s="23"/>
      <c r="C10" s="3">
        <v>20210303</v>
      </c>
      <c r="D10" s="3" t="s">
        <v>38</v>
      </c>
      <c r="E10" s="9" t="s">
        <v>29</v>
      </c>
      <c r="F10" s="9">
        <v>2</v>
      </c>
      <c r="G10" s="8" t="s">
        <v>51</v>
      </c>
      <c r="H10" s="9" t="s">
        <v>44</v>
      </c>
      <c r="I10" s="10">
        <v>235962.5</v>
      </c>
      <c r="J10" s="10">
        <f t="shared" si="0"/>
        <v>471925</v>
      </c>
      <c r="K10" s="9" t="s">
        <v>32</v>
      </c>
      <c r="L10" s="9" t="s">
        <v>56</v>
      </c>
      <c r="M10" s="9" t="s">
        <v>57</v>
      </c>
      <c r="N10" s="3" t="s">
        <v>27</v>
      </c>
      <c r="O10" s="3" t="s">
        <v>28</v>
      </c>
      <c r="P10" s="3" t="s">
        <v>26</v>
      </c>
    </row>
    <row r="11" spans="1:16" s="12" customFormat="1" ht="279.75" customHeight="1" x14ac:dyDescent="0.25">
      <c r="A11" s="11" t="s">
        <v>25</v>
      </c>
      <c r="B11" s="23"/>
      <c r="C11" s="3">
        <v>20210303</v>
      </c>
      <c r="D11" s="3" t="s">
        <v>39</v>
      </c>
      <c r="E11" s="9" t="s">
        <v>29</v>
      </c>
      <c r="F11" s="9">
        <v>4</v>
      </c>
      <c r="G11" s="8" t="s">
        <v>52</v>
      </c>
      <c r="H11" s="9" t="s">
        <v>44</v>
      </c>
      <c r="I11" s="10">
        <v>81236.61</v>
      </c>
      <c r="J11" s="10">
        <v>324946.44</v>
      </c>
      <c r="K11" s="9" t="s">
        <v>32</v>
      </c>
      <c r="L11" s="9" t="s">
        <v>56</v>
      </c>
      <c r="M11" s="9" t="s">
        <v>57</v>
      </c>
      <c r="N11" s="3" t="s">
        <v>27</v>
      </c>
      <c r="O11" s="3" t="s">
        <v>28</v>
      </c>
      <c r="P11" s="3" t="s">
        <v>26</v>
      </c>
    </row>
    <row r="12" spans="1:16" s="12" customFormat="1" ht="279.75" customHeight="1" x14ac:dyDescent="0.25">
      <c r="A12" s="11" t="s">
        <v>25</v>
      </c>
      <c r="B12" s="23"/>
      <c r="C12" s="3">
        <v>20210303</v>
      </c>
      <c r="D12" s="3" t="s">
        <v>40</v>
      </c>
      <c r="E12" s="9" t="s">
        <v>29</v>
      </c>
      <c r="F12" s="9">
        <v>2</v>
      </c>
      <c r="G12" s="8" t="s">
        <v>53</v>
      </c>
      <c r="H12" s="9" t="s">
        <v>44</v>
      </c>
      <c r="I12" s="10">
        <v>73125</v>
      </c>
      <c r="J12" s="10">
        <f t="shared" si="0"/>
        <v>146250</v>
      </c>
      <c r="K12" s="9" t="s">
        <v>32</v>
      </c>
      <c r="L12" s="9" t="s">
        <v>56</v>
      </c>
      <c r="M12" s="9" t="s">
        <v>57</v>
      </c>
      <c r="N12" s="3" t="s">
        <v>27</v>
      </c>
      <c r="O12" s="3" t="s">
        <v>28</v>
      </c>
      <c r="P12" s="3" t="s">
        <v>26</v>
      </c>
    </row>
    <row r="13" spans="1:16" s="12" customFormat="1" ht="279.75" customHeight="1" x14ac:dyDescent="0.25">
      <c r="A13" s="11" t="s">
        <v>25</v>
      </c>
      <c r="B13" s="23"/>
      <c r="C13" s="3">
        <v>20210303</v>
      </c>
      <c r="D13" s="3" t="s">
        <v>41</v>
      </c>
      <c r="E13" s="9" t="s">
        <v>29</v>
      </c>
      <c r="F13" s="9">
        <v>2</v>
      </c>
      <c r="G13" s="8" t="s">
        <v>45</v>
      </c>
      <c r="H13" s="9" t="s">
        <v>44</v>
      </c>
      <c r="I13" s="10">
        <v>47987.14</v>
      </c>
      <c r="J13" s="10">
        <v>95974.28</v>
      </c>
      <c r="K13" s="9" t="s">
        <v>32</v>
      </c>
      <c r="L13" s="9" t="s">
        <v>56</v>
      </c>
      <c r="M13" s="9" t="s">
        <v>57</v>
      </c>
      <c r="N13" s="3" t="s">
        <v>27</v>
      </c>
      <c r="O13" s="3" t="s">
        <v>28</v>
      </c>
      <c r="P13" s="3" t="s">
        <v>26</v>
      </c>
    </row>
    <row r="14" spans="1:16" s="12" customFormat="1" ht="279.75" customHeight="1" x14ac:dyDescent="0.25">
      <c r="A14" s="11" t="s">
        <v>25</v>
      </c>
      <c r="B14" s="23"/>
      <c r="C14" s="3">
        <v>20210303</v>
      </c>
      <c r="D14" s="3" t="s">
        <v>42</v>
      </c>
      <c r="E14" s="9" t="s">
        <v>29</v>
      </c>
      <c r="F14" s="9">
        <v>8</v>
      </c>
      <c r="G14" s="8" t="s">
        <v>54</v>
      </c>
      <c r="H14" s="9" t="s">
        <v>44</v>
      </c>
      <c r="I14" s="10">
        <v>57512.5</v>
      </c>
      <c r="J14" s="10">
        <f t="shared" si="0"/>
        <v>460100</v>
      </c>
      <c r="K14" s="9" t="s">
        <v>32</v>
      </c>
      <c r="L14" s="9" t="s">
        <v>56</v>
      </c>
      <c r="M14" s="9" t="s">
        <v>57</v>
      </c>
      <c r="N14" s="3" t="s">
        <v>27</v>
      </c>
      <c r="O14" s="3" t="s">
        <v>28</v>
      </c>
      <c r="P14" s="3" t="s">
        <v>26</v>
      </c>
    </row>
    <row r="15" spans="1:16" ht="201.75" customHeight="1" x14ac:dyDescent="0.25">
      <c r="A15" s="11" t="s">
        <v>25</v>
      </c>
      <c r="B15" s="24"/>
      <c r="C15" s="3">
        <v>20210303</v>
      </c>
      <c r="D15" s="3" t="s">
        <v>43</v>
      </c>
      <c r="E15" s="9" t="s">
        <v>29</v>
      </c>
      <c r="F15" s="9">
        <v>8</v>
      </c>
      <c r="G15" s="8" t="s">
        <v>55</v>
      </c>
      <c r="H15" s="9" t="s">
        <v>44</v>
      </c>
      <c r="I15" s="10">
        <v>34253.21</v>
      </c>
      <c r="J15" s="10">
        <v>274025.68</v>
      </c>
      <c r="K15" s="9" t="s">
        <v>32</v>
      </c>
      <c r="L15" s="9" t="s">
        <v>56</v>
      </c>
      <c r="M15" s="9" t="s">
        <v>57</v>
      </c>
      <c r="N15" s="3" t="s">
        <v>27</v>
      </c>
      <c r="O15" s="3" t="s">
        <v>28</v>
      </c>
      <c r="P15" s="3" t="s">
        <v>26</v>
      </c>
    </row>
    <row r="17" spans="1:16" ht="20.25" customHeight="1" x14ac:dyDescent="0.25">
      <c r="A17" s="21" t="s">
        <v>7</v>
      </c>
      <c r="B17" s="21"/>
      <c r="C17" s="21"/>
      <c r="D17" s="21"/>
      <c r="E17" s="21"/>
      <c r="F17" s="21"/>
      <c r="G17" s="21"/>
      <c r="H17" s="21"/>
      <c r="I17" s="5"/>
      <c r="J17" s="5"/>
      <c r="K17" s="5"/>
      <c r="L17" s="5"/>
    </row>
    <row r="18" spans="1:16" ht="27.75" customHeight="1" x14ac:dyDescent="0.25">
      <c r="A18" s="16" t="s">
        <v>8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ht="132" customHeight="1" x14ac:dyDescent="0.25">
      <c r="A19" s="16" t="s">
        <v>14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ht="81.75" customHeight="1" x14ac:dyDescent="0.25">
      <c r="A20" s="16" t="s">
        <v>9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ht="20.25" customHeight="1" x14ac:dyDescent="0.25">
      <c r="A21" s="15" t="s">
        <v>10</v>
      </c>
      <c r="B21" s="15"/>
      <c r="C21" s="15"/>
      <c r="D21" s="15"/>
      <c r="E21" s="15"/>
      <c r="F21" s="15"/>
      <c r="G21" s="15"/>
      <c r="H21" s="15"/>
      <c r="I21" s="15"/>
      <c r="J21" s="5"/>
      <c r="K21" s="6"/>
      <c r="L21" s="6"/>
    </row>
    <row r="22" spans="1:16" ht="27.75" customHeight="1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ht="63.75" customHeight="1" x14ac:dyDescent="0.25">
      <c r="A23" s="14" t="s">
        <v>22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16" ht="60" customHeight="1" x14ac:dyDescent="0.25">
      <c r="A24" s="14" t="s">
        <v>30</v>
      </c>
      <c r="B24" s="14"/>
      <c r="C24" s="14"/>
      <c r="D24" s="14"/>
      <c r="E24" s="14"/>
      <c r="F24" s="14"/>
      <c r="G24" s="14"/>
    </row>
    <row r="27" spans="1:16" x14ac:dyDescent="0.25">
      <c r="A27" s="13" t="s">
        <v>31</v>
      </c>
      <c r="B27" s="13"/>
      <c r="C27" s="13"/>
      <c r="D27" s="13"/>
    </row>
    <row r="28" spans="1:16" x14ac:dyDescent="0.25">
      <c r="H28" s="5"/>
    </row>
  </sheetData>
  <mergeCells count="12">
    <mergeCell ref="A27:D27"/>
    <mergeCell ref="A24:G24"/>
    <mergeCell ref="A21:I21"/>
    <mergeCell ref="A22:P22"/>
    <mergeCell ref="O1:P1"/>
    <mergeCell ref="A2:P2"/>
    <mergeCell ref="A17:H17"/>
    <mergeCell ref="A18:P18"/>
    <mergeCell ref="A20:P20"/>
    <mergeCell ref="A19:P19"/>
    <mergeCell ref="A23:M23"/>
    <mergeCell ref="B5:B15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2020-06-15T09:39:30Z</dcterms:modified>
</cp:coreProperties>
</file>