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5" i="1" l="1"/>
</calcChain>
</file>

<file path=xl/sharedStrings.xml><?xml version="1.0" encoding="utf-8"?>
<sst xmlns="http://schemas.openxmlformats.org/spreadsheetml/2006/main" count="126" uniqueCount="54">
  <si>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</si>
  <si>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</si>
  <si>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</si>
  <si>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</si>
  <si>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</si>
  <si>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</si>
  <si>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</si>
  <si>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</si>
  <si>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</si>
  <si>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</si>
  <si>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</si>
  <si>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</si>
  <si>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</si>
  <si>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</si>
  <si>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</si>
  <si>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</si>
  <si>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</si>
  <si>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</si>
  <si>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</si>
  <si>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</si>
  <si>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</si>
  <si>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</si>
  <si>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</si>
  <si>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</si>
  <si>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</si>
  <si>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</si>
  <si>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</si>
  <si>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</si>
  <si>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</si>
  <si>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</si>
  <si>
    <t xml:space="preserve">в течении 30 календарных дней с момента подписания договора, DDP, г.Петропавловск или иные условия </t>
  </si>
  <si>
    <t>100% по факту поставки товара в течение 30 календарных дней от даты поставки на склад Покупателя и подписания Покупателем акта входного контроля без замечания, или иные условия</t>
  </si>
  <si>
    <t>ПРУЖИНА 440910007,к вагоноопрокидывателю ВРС-93</t>
  </si>
  <si>
    <t>ПРУЖИНА 440910007-01,к вагоноопрокидывателю ВРС-93</t>
  </si>
  <si>
    <t>ПРУЖИНА 440910014,к вагоноопрокидывателю ВРС-93</t>
  </si>
  <si>
    <t>ПРУЖИНА 440910015,к вагоноопрокидывателю ВРС-93</t>
  </si>
  <si>
    <t>ПРУЖИНА 440910043,к вагоноопрокидывателю ВРС-93</t>
  </si>
  <si>
    <t>ПРУЖИНА 440910044,к вагоноопрокидывателю ВРС-93</t>
  </si>
  <si>
    <t>ПРУЖИНА 25*80,Н=150,ст.60С2А рамы качающей к крану-перегружателю</t>
  </si>
  <si>
    <t>ПРУЖИНА СТП 57-77-02 обратного клапана Ду175 КА</t>
  </si>
  <si>
    <t>ПРУЖИНА ПК02.221.00.002 ст51ХФА-Ш-2.0 клапана ГПК КА (инд.проект)</t>
  </si>
  <si>
    <t>Лот №1 ПРУЖИНА 440910007,к вагоноопрокидывателю ВРС-93</t>
  </si>
  <si>
    <t>Лот №2 ПРУЖИНА 440910007-01,к вагоноопрокидывателю ВРС-93</t>
  </si>
  <si>
    <t>Лот №3 ПРУЖИНА 440910014,к вагоноопрокидывателю ВРС-93</t>
  </si>
  <si>
    <t>Лот №4 ПРУЖИНА 440910015,к вагоноопрокидывателю ВРС-93</t>
  </si>
  <si>
    <t>Лот №5 ПРУЖИНА 440910043,к вагоноопрокидывателю ВРС-93</t>
  </si>
  <si>
    <t>Лот №6 ПРУЖИНА 440910044,к вагоноопрокидывателю ВРС-93</t>
  </si>
  <si>
    <t>Лот №7 ПРУЖИНА 25*80,Н=150,ст.60С2А рамы качающей к крану-перегружателю</t>
  </si>
  <si>
    <t>Лот №8 ПРУЖИНА СТП 57-77-02 обратного клапана Ду175 КА</t>
  </si>
  <si>
    <t>шт</t>
  </si>
  <si>
    <t xml:space="preserve">Проект договора,
форма заявки на участие в закупках способом запроса ценовых предложений, спецификация к договору, чертежи
</t>
  </si>
  <si>
    <t>10 часов 00 минут,
20 августа 2020 г.                                 г. Петропавловск, ул. Жамбыла Жабаева, 215</t>
  </si>
  <si>
    <t>14 часов 00 минут,
20 августа 2020 г.
г. Петропавловск, ул. Жамбыла Жабаева, 215,
 2 этаж кабинет Начальника  Управления материально-технического обеспечения</t>
  </si>
  <si>
    <t>Лот №9 ПРУЖИНА ПК02.221.00.002 ст51ХФА-Ш-2.0 клапана ГПК КА (инд.проект)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</si>
</sst>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2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zoomScale="60" zoomScaleNormal="60" zoomScalePageLayoutView="60" workbookViewId="0">
      <selection activeCell="D13" sqref="D13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0" customWidth="1"/>
    <col min="4" max="4" width="23.85546875" style="1" customWidth="1"/>
    <col min="5" max="5" width="11.85546875" style="1" customWidth="1"/>
    <col min="6" max="6" width="10.5703125" style="9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23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52" customHeight="1" x14ac:dyDescent="0.25">
      <c r="A4" s="3" t="s">
        <v>3</v>
      </c>
      <c r="B4" s="3" t="s">
        <v>16</v>
      </c>
      <c r="C4" s="3" t="s">
        <v>24</v>
      </c>
      <c r="D4" s="3" t="s">
        <v>18</v>
      </c>
      <c r="E4" s="3" t="s">
        <v>25</v>
      </c>
      <c r="F4" s="3" t="s">
        <v>12</v>
      </c>
      <c r="G4" s="4" t="s">
        <v>13</v>
      </c>
      <c r="H4" s="3" t="s">
        <v>0</v>
      </c>
      <c r="I4" s="3" t="s">
        <v>26</v>
      </c>
      <c r="J4" s="3" t="s">
        <v>27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79.75" customHeight="1" x14ac:dyDescent="0.25">
      <c r="A5" s="3" t="s">
        <v>17</v>
      </c>
      <c r="B5" s="23">
        <v>241</v>
      </c>
      <c r="C5" s="3">
        <v>20210415</v>
      </c>
      <c r="D5" s="13" t="s">
        <v>41</v>
      </c>
      <c r="E5" s="3" t="s">
        <v>49</v>
      </c>
      <c r="F5" s="3">
        <v>8</v>
      </c>
      <c r="G5" s="4" t="s">
        <v>32</v>
      </c>
      <c r="H5" s="3" t="s">
        <v>30</v>
      </c>
      <c r="I5" s="12">
        <v>24036.25</v>
      </c>
      <c r="J5" s="12">
        <f>F5*I5</f>
        <v>192290</v>
      </c>
      <c r="K5" s="3" t="s">
        <v>31</v>
      </c>
      <c r="L5" s="26" t="s">
        <v>51</v>
      </c>
      <c r="M5" s="7" t="s">
        <v>52</v>
      </c>
      <c r="N5" s="3" t="s">
        <v>28</v>
      </c>
      <c r="O5" s="3" t="s">
        <v>29</v>
      </c>
      <c r="P5" s="3" t="s">
        <v>50</v>
      </c>
    </row>
    <row r="6" spans="1:16" s="14" customFormat="1" ht="279.75" customHeight="1" x14ac:dyDescent="0.25">
      <c r="A6" s="3" t="s">
        <v>17</v>
      </c>
      <c r="B6" s="24"/>
      <c r="C6" s="3">
        <v>20210415</v>
      </c>
      <c r="D6" s="13" t="s">
        <v>42</v>
      </c>
      <c r="E6" s="3" t="s">
        <v>49</v>
      </c>
      <c r="F6" s="3">
        <v>8</v>
      </c>
      <c r="G6" s="4" t="s">
        <v>33</v>
      </c>
      <c r="H6" s="3" t="s">
        <v>30</v>
      </c>
      <c r="I6" s="12">
        <v>24036.25</v>
      </c>
      <c r="J6" s="12">
        <f t="shared" ref="J6:J13" si="0">F6*I6</f>
        <v>192290</v>
      </c>
      <c r="K6" s="3" t="s">
        <v>31</v>
      </c>
      <c r="L6" s="26" t="s">
        <v>51</v>
      </c>
      <c r="M6" s="7" t="s">
        <v>52</v>
      </c>
      <c r="N6" s="3" t="s">
        <v>28</v>
      </c>
      <c r="O6" s="3" t="s">
        <v>29</v>
      </c>
      <c r="P6" s="3" t="s">
        <v>50</v>
      </c>
    </row>
    <row r="7" spans="1:16" s="14" customFormat="1" ht="251.25" customHeight="1" x14ac:dyDescent="0.25">
      <c r="A7" s="3" t="s">
        <v>17</v>
      </c>
      <c r="B7" s="24"/>
      <c r="C7" s="3">
        <v>20210415</v>
      </c>
      <c r="D7" s="13" t="s">
        <v>43</v>
      </c>
      <c r="E7" s="3" t="s">
        <v>49</v>
      </c>
      <c r="F7" s="3">
        <v>8</v>
      </c>
      <c r="G7" s="4" t="s">
        <v>34</v>
      </c>
      <c r="H7" s="3" t="s">
        <v>30</v>
      </c>
      <c r="I7" s="12">
        <v>15569.2</v>
      </c>
      <c r="J7" s="12">
        <f t="shared" si="0"/>
        <v>124553.60000000001</v>
      </c>
      <c r="K7" s="3" t="s">
        <v>31</v>
      </c>
      <c r="L7" s="26" t="s">
        <v>51</v>
      </c>
      <c r="M7" s="7" t="s">
        <v>52</v>
      </c>
      <c r="N7" s="3" t="s">
        <v>28</v>
      </c>
      <c r="O7" s="3" t="s">
        <v>29</v>
      </c>
      <c r="P7" s="3" t="s">
        <v>50</v>
      </c>
    </row>
    <row r="8" spans="1:16" s="14" customFormat="1" ht="279.75" customHeight="1" x14ac:dyDescent="0.25">
      <c r="A8" s="3" t="s">
        <v>17</v>
      </c>
      <c r="B8" s="24"/>
      <c r="C8" s="3">
        <v>20210415</v>
      </c>
      <c r="D8" s="13" t="s">
        <v>44</v>
      </c>
      <c r="E8" s="3" t="s">
        <v>49</v>
      </c>
      <c r="F8" s="3">
        <v>8</v>
      </c>
      <c r="G8" s="4" t="s">
        <v>35</v>
      </c>
      <c r="H8" s="3" t="s">
        <v>30</v>
      </c>
      <c r="I8" s="12">
        <v>49084.82</v>
      </c>
      <c r="J8" s="12">
        <f t="shared" si="0"/>
        <v>392678.56</v>
      </c>
      <c r="K8" s="3" t="s">
        <v>31</v>
      </c>
      <c r="L8" s="26" t="s">
        <v>51</v>
      </c>
      <c r="M8" s="7" t="s">
        <v>52</v>
      </c>
      <c r="N8" s="3" t="s">
        <v>28</v>
      </c>
      <c r="O8" s="3" t="s">
        <v>29</v>
      </c>
      <c r="P8" s="3" t="s">
        <v>50</v>
      </c>
    </row>
    <row r="9" spans="1:16" s="14" customFormat="1" ht="279.75" customHeight="1" x14ac:dyDescent="0.25">
      <c r="A9" s="3" t="s">
        <v>17</v>
      </c>
      <c r="B9" s="24"/>
      <c r="C9" s="3">
        <v>20210415</v>
      </c>
      <c r="D9" s="13" t="s">
        <v>45</v>
      </c>
      <c r="E9" s="3" t="s">
        <v>49</v>
      </c>
      <c r="F9" s="3">
        <v>8</v>
      </c>
      <c r="G9" s="4" t="s">
        <v>36</v>
      </c>
      <c r="H9" s="3" t="s">
        <v>30</v>
      </c>
      <c r="I9" s="12">
        <v>24753.35</v>
      </c>
      <c r="J9" s="12">
        <f t="shared" si="0"/>
        <v>198026.8</v>
      </c>
      <c r="K9" s="3" t="s">
        <v>31</v>
      </c>
      <c r="L9" s="26" t="s">
        <v>51</v>
      </c>
      <c r="M9" s="7" t="s">
        <v>52</v>
      </c>
      <c r="N9" s="3" t="s">
        <v>28</v>
      </c>
      <c r="O9" s="3" t="s">
        <v>29</v>
      </c>
      <c r="P9" s="3" t="s">
        <v>50</v>
      </c>
    </row>
    <row r="10" spans="1:16" s="14" customFormat="1" ht="251.25" customHeight="1" x14ac:dyDescent="0.25">
      <c r="A10" s="3" t="s">
        <v>17</v>
      </c>
      <c r="B10" s="24"/>
      <c r="C10" s="3">
        <v>20210415</v>
      </c>
      <c r="D10" s="13" t="s">
        <v>46</v>
      </c>
      <c r="E10" s="3" t="s">
        <v>49</v>
      </c>
      <c r="F10" s="3">
        <v>8</v>
      </c>
      <c r="G10" s="4" t="s">
        <v>37</v>
      </c>
      <c r="H10" s="3" t="s">
        <v>30</v>
      </c>
      <c r="I10" s="12">
        <v>11659.38</v>
      </c>
      <c r="J10" s="12">
        <f t="shared" si="0"/>
        <v>93275.04</v>
      </c>
      <c r="K10" s="3" t="s">
        <v>31</v>
      </c>
      <c r="L10" s="26" t="s">
        <v>51</v>
      </c>
      <c r="M10" s="7" t="s">
        <v>52</v>
      </c>
      <c r="N10" s="3" t="s">
        <v>28</v>
      </c>
      <c r="O10" s="3" t="s">
        <v>29</v>
      </c>
      <c r="P10" s="3" t="s">
        <v>50</v>
      </c>
    </row>
    <row r="11" spans="1:16" s="14" customFormat="1" ht="253.5" customHeight="1" x14ac:dyDescent="0.25">
      <c r="A11" s="3" t="s">
        <v>17</v>
      </c>
      <c r="B11" s="24"/>
      <c r="C11" s="3">
        <v>20210415</v>
      </c>
      <c r="D11" s="13" t="s">
        <v>47</v>
      </c>
      <c r="E11" s="3" t="s">
        <v>49</v>
      </c>
      <c r="F11" s="3">
        <v>4</v>
      </c>
      <c r="G11" s="4" t="s">
        <v>38</v>
      </c>
      <c r="H11" s="3" t="s">
        <v>30</v>
      </c>
      <c r="I11" s="12">
        <v>16071.43</v>
      </c>
      <c r="J11" s="12">
        <f t="shared" si="0"/>
        <v>64285.72</v>
      </c>
      <c r="K11" s="3" t="s">
        <v>31</v>
      </c>
      <c r="L11" s="26" t="s">
        <v>51</v>
      </c>
      <c r="M11" s="7" t="s">
        <v>52</v>
      </c>
      <c r="N11" s="3" t="s">
        <v>28</v>
      </c>
      <c r="O11" s="3" t="s">
        <v>29</v>
      </c>
      <c r="P11" s="3" t="s">
        <v>50</v>
      </c>
    </row>
    <row r="12" spans="1:16" s="14" customFormat="1" ht="279.75" customHeight="1" x14ac:dyDescent="0.25">
      <c r="A12" s="3" t="s">
        <v>17</v>
      </c>
      <c r="B12" s="24"/>
      <c r="C12" s="3">
        <v>20210415</v>
      </c>
      <c r="D12" s="13" t="s">
        <v>48</v>
      </c>
      <c r="E12" s="3" t="s">
        <v>49</v>
      </c>
      <c r="F12" s="3">
        <v>7</v>
      </c>
      <c r="G12" s="4" t="s">
        <v>39</v>
      </c>
      <c r="H12" s="3" t="s">
        <v>30</v>
      </c>
      <c r="I12" s="12">
        <v>9900.35</v>
      </c>
      <c r="J12" s="12">
        <f t="shared" si="0"/>
        <v>69302.45</v>
      </c>
      <c r="K12" s="3" t="s">
        <v>31</v>
      </c>
      <c r="L12" s="26" t="s">
        <v>51</v>
      </c>
      <c r="M12" s="7" t="s">
        <v>52</v>
      </c>
      <c r="N12" s="3" t="s">
        <v>28</v>
      </c>
      <c r="O12" s="3" t="s">
        <v>29</v>
      </c>
      <c r="P12" s="3" t="s">
        <v>50</v>
      </c>
    </row>
    <row r="13" spans="1:16" s="14" customFormat="1" ht="255.75" customHeight="1" x14ac:dyDescent="0.25">
      <c r="A13" s="3" t="s">
        <v>17</v>
      </c>
      <c r="B13" s="25"/>
      <c r="C13" s="3">
        <v>20210415</v>
      </c>
      <c r="D13" s="13" t="s">
        <v>53</v>
      </c>
      <c r="E13" s="3" t="s">
        <v>49</v>
      </c>
      <c r="F13" s="3">
        <v>10</v>
      </c>
      <c r="G13" s="4" t="s">
        <v>40</v>
      </c>
      <c r="H13" s="3" t="s">
        <v>30</v>
      </c>
      <c r="I13" s="12">
        <v>2250.08</v>
      </c>
      <c r="J13" s="12">
        <f t="shared" si="0"/>
        <v>22500.799999999999</v>
      </c>
      <c r="K13" s="3" t="s">
        <v>31</v>
      </c>
      <c r="L13" s="26" t="s">
        <v>51</v>
      </c>
      <c r="M13" s="7" t="s">
        <v>52</v>
      </c>
      <c r="N13" s="3" t="s">
        <v>28</v>
      </c>
      <c r="O13" s="3" t="s">
        <v>29</v>
      </c>
      <c r="P13" s="3" t="s">
        <v>50</v>
      </c>
    </row>
    <row r="15" spans="1:16" ht="20.25" customHeight="1" x14ac:dyDescent="0.25">
      <c r="A15" s="22" t="s">
        <v>7</v>
      </c>
      <c r="B15" s="22"/>
      <c r="C15" s="22"/>
      <c r="D15" s="22"/>
      <c r="E15" s="22"/>
      <c r="F15" s="22"/>
      <c r="G15" s="22"/>
      <c r="H15" s="22"/>
      <c r="I15" s="5"/>
      <c r="J15" s="5"/>
      <c r="K15" s="5"/>
      <c r="L15" s="5"/>
      <c r="M15" s="8"/>
      <c r="N15" s="8"/>
      <c r="O15" s="8"/>
      <c r="P15" s="8"/>
    </row>
    <row r="16" spans="1:16" ht="27.75" customHeight="1" x14ac:dyDescent="0.25">
      <c r="A16" s="17" t="s">
        <v>8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14" customHeight="1" x14ac:dyDescent="0.25">
      <c r="A17" s="17" t="s">
        <v>19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76.5" customHeight="1" x14ac:dyDescent="0.25">
      <c r="A18" s="17" t="s">
        <v>9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20.25" customHeight="1" x14ac:dyDescent="0.25">
      <c r="A19" s="16" t="s">
        <v>10</v>
      </c>
      <c r="B19" s="16"/>
      <c r="C19" s="16"/>
      <c r="D19" s="16"/>
      <c r="E19" s="16"/>
      <c r="F19" s="16"/>
      <c r="G19" s="16"/>
      <c r="H19" s="16"/>
      <c r="I19" s="16"/>
      <c r="J19" s="5"/>
      <c r="K19" s="6"/>
      <c r="L19" s="6"/>
    </row>
    <row r="20" spans="1:16" ht="27.75" customHeight="1" x14ac:dyDescent="0.25">
      <c r="A20" s="17" t="s">
        <v>11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21" customHeight="1" x14ac:dyDescent="0.25"/>
    <row r="22" spans="1:16" ht="60" customHeight="1" x14ac:dyDescent="0.25">
      <c r="A22" s="16" t="s">
        <v>20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5" spans="1:16" x14ac:dyDescent="0.25">
      <c r="A25" s="15" t="s">
        <v>21</v>
      </c>
      <c r="B25" s="15"/>
      <c r="C25" s="15"/>
      <c r="D25" s="15"/>
    </row>
    <row r="26" spans="1:16" x14ac:dyDescent="0.25">
      <c r="A26" s="1" t="s">
        <v>22</v>
      </c>
      <c r="H26" s="5"/>
    </row>
  </sheetData>
  <mergeCells count="11">
    <mergeCell ref="A25:D25"/>
    <mergeCell ref="A19:I19"/>
    <mergeCell ref="A20:P20"/>
    <mergeCell ref="O1:P1"/>
    <mergeCell ref="A2:P2"/>
    <mergeCell ref="A15:H15"/>
    <mergeCell ref="A16:P16"/>
    <mergeCell ref="A18:P18"/>
    <mergeCell ref="A17:P17"/>
    <mergeCell ref="A22:P22"/>
    <mergeCell ref="B5:B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2020-08-11T03:34:20Z</dcterms:modified>
</cp:coreProperties>
</file>