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5" i="1" l="1"/>
</calcChain>
</file>

<file path=xl/sharedStrings.xml><?xml version="1.0" encoding="utf-8"?>
<sst xmlns="http://schemas.openxmlformats.org/spreadsheetml/2006/main" count="126" uniqueCount="56">
  <si>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</si>
  <si>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</si>
  <si>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</si>
  <si>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</si>
  <si>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</si>
  <si>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</si>
  <si>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</si>
  <si>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</si>
  <si>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</si>
  <si>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</si>
  <si>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</si>
  <si>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</si>
  <si>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</si>
  <si>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</si>
  <si>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</si>
  <si>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</si>
  <si>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</si>
  <si>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</si>
  <si>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</si>
  <si>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</si>
  <si>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</si>
  <si>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</si>
  <si>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</si>
  <si>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</si>
  <si>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</si>
  <si>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</si>
  <si>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</si>
  <si>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</si>
  <si>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</si>
  <si>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Лот №1-Масло дизельное М10Г2К СТО 79345251-001-2007 с изм. 1-3</t>
  </si>
  <si>
    <t>Качество Товара должно соответствовать СТО 79345251-001-2007 с изм. 1-3</t>
  </si>
  <si>
    <t>литр</t>
  </si>
  <si>
    <t>Лот №2-Масло дизельное М14В2 ГОСТ 12337-84</t>
  </si>
  <si>
    <t>30% предоплата, 70% по факту поставки в течение 15 календарных дней</t>
  </si>
  <si>
    <t>Качество Товара должно соответствовать  ГОСТ 12337-84</t>
  </si>
  <si>
    <t>тн</t>
  </si>
  <si>
    <t>кг</t>
  </si>
  <si>
    <t>Лот №4-Масло компрессорное КС-19 ТУ.38.401-58-243-99</t>
  </si>
  <si>
    <t>Качество Товара должно соответствовать  ТУ.38.401-58-243-99</t>
  </si>
  <si>
    <t>Лот №5-Масло турбинное ТП-22С ТУ.38.101821-2013</t>
  </si>
  <si>
    <t>Качество Товара должно соответствовать ТУ.38.101821-2013</t>
  </si>
  <si>
    <t>Лот №6-Смазка 1-13 универсальная тугоплавкая водостойкая (УТВ) ГОСТ 1631-61</t>
  </si>
  <si>
    <t>Качество Товара должно соответствовать  ГОСТ 1631-61</t>
  </si>
  <si>
    <t>Лот №7-Смазка Литол-24 ГОСТ 21150-87</t>
  </si>
  <si>
    <t>Качество Товара должно соответствовать  ГОСТ 21150-87</t>
  </si>
  <si>
    <t>Лот №8-Смазка пресс-солидол Ж ГОСТ 1033-79</t>
  </si>
  <si>
    <t>Качество Товара должно соответствовать  ГОСТ 1033-79</t>
  </si>
  <si>
    <t xml:space="preserve">Лот №9-Смазка ЦИАТИМ-201 ГОСТ6267-74 </t>
  </si>
  <si>
    <t>Качество Товара должно соответствовать  ГОСТ6267-74</t>
  </si>
  <si>
    <t>30 календарных дней с даты 30% предоплаты согласно условиям договора,                        СКО, г.Петропавловск,              ул. Я. Гашека, 28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</si>
  <si>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</si>
  <si>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 индекс 150000, 
</t>
  </si>
  <si>
    <t>Лот №3-Масло И-50 ГОСТ 20799-88</t>
  </si>
  <si>
    <t>Качество Товара должно соответствовать  ГОСТ 20799-88</t>
  </si>
  <si>
    <t>14 часов 00 минут,
05 марта 2020 г.                                 г. Петропавловск, ул. Жамбыла Жабаева, 215</t>
  </si>
  <si>
    <t>16 часов 00 минут,
05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</si>
</sst>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topLeftCell="A12" zoomScale="60" zoomScaleNormal="60" workbookViewId="0">
      <selection activeCell="B5" sqref="B5:B13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23</v>
      </c>
      <c r="P1" s="18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25">
      <c r="A5" s="3" t="s">
        <v>25</v>
      </c>
      <c r="B5" s="22">
        <v>52</v>
      </c>
      <c r="C5" s="3">
        <v>20210147</v>
      </c>
      <c r="D5" s="3" t="s">
        <v>29</v>
      </c>
      <c r="E5" s="10" t="s">
        <v>31</v>
      </c>
      <c r="F5" s="10">
        <v>4688</v>
      </c>
      <c r="G5" s="9" t="s">
        <v>30</v>
      </c>
      <c r="H5" s="10" t="s">
        <v>49</v>
      </c>
      <c r="I5" s="12">
        <v>526.29999999999995</v>
      </c>
      <c r="J5" s="11">
        <f>I5*F5</f>
        <v>2467294.4</v>
      </c>
      <c r="K5" s="10" t="s">
        <v>33</v>
      </c>
      <c r="L5" s="10" t="s">
        <v>54</v>
      </c>
      <c r="M5" s="10" t="s">
        <v>55</v>
      </c>
      <c r="N5" s="3" t="s">
        <v>50</v>
      </c>
      <c r="O5" s="3" t="s">
        <v>51</v>
      </c>
      <c r="P5" s="3" t="s">
        <v>26</v>
      </c>
    </row>
    <row r="6" spans="1:16" s="8" customFormat="1" ht="201.75" customHeight="1" x14ac:dyDescent="0.25">
      <c r="A6" s="3" t="s">
        <v>25</v>
      </c>
      <c r="B6" s="23"/>
      <c r="C6" s="3">
        <v>20210147</v>
      </c>
      <c r="D6" s="3" t="s">
        <v>32</v>
      </c>
      <c r="E6" s="10" t="s">
        <v>31</v>
      </c>
      <c r="F6" s="12">
        <v>5958</v>
      </c>
      <c r="G6" s="9" t="s">
        <v>34</v>
      </c>
      <c r="H6" s="10" t="s">
        <v>49</v>
      </c>
      <c r="I6" s="12">
        <v>403.58</v>
      </c>
      <c r="J6" s="11">
        <f t="shared" ref="J6:J13" si="0">I6*F6</f>
        <v>2404529.64</v>
      </c>
      <c r="K6" s="10" t="s">
        <v>33</v>
      </c>
      <c r="L6" s="10" t="s">
        <v>54</v>
      </c>
      <c r="M6" s="10" t="s">
        <v>55</v>
      </c>
      <c r="N6" s="3" t="s">
        <v>50</v>
      </c>
      <c r="O6" s="3" t="s">
        <v>51</v>
      </c>
      <c r="P6" s="3" t="s">
        <v>26</v>
      </c>
    </row>
    <row r="7" spans="1:16" s="8" customFormat="1" ht="201.75" customHeight="1" x14ac:dyDescent="0.25">
      <c r="A7" s="3" t="s">
        <v>25</v>
      </c>
      <c r="B7" s="23"/>
      <c r="C7" s="3">
        <v>20210147</v>
      </c>
      <c r="D7" s="3" t="s">
        <v>52</v>
      </c>
      <c r="E7" s="10" t="s">
        <v>31</v>
      </c>
      <c r="F7" s="12">
        <v>1000</v>
      </c>
      <c r="G7" s="9" t="s">
        <v>53</v>
      </c>
      <c r="H7" s="10" t="s">
        <v>49</v>
      </c>
      <c r="I7" s="12">
        <v>493.95</v>
      </c>
      <c r="J7" s="11">
        <f t="shared" si="0"/>
        <v>493950</v>
      </c>
      <c r="K7" s="10" t="s">
        <v>33</v>
      </c>
      <c r="L7" s="10" t="s">
        <v>54</v>
      </c>
      <c r="M7" s="10" t="s">
        <v>55</v>
      </c>
      <c r="N7" s="3" t="s">
        <v>50</v>
      </c>
      <c r="O7" s="3" t="s">
        <v>51</v>
      </c>
      <c r="P7" s="3" t="s">
        <v>26</v>
      </c>
    </row>
    <row r="8" spans="1:16" s="8" customFormat="1" ht="201.75" customHeight="1" x14ac:dyDescent="0.25">
      <c r="A8" s="3" t="s">
        <v>25</v>
      </c>
      <c r="B8" s="23"/>
      <c r="C8" s="3">
        <v>20210147</v>
      </c>
      <c r="D8" s="3" t="s">
        <v>37</v>
      </c>
      <c r="E8" s="10" t="s">
        <v>31</v>
      </c>
      <c r="F8" s="12">
        <v>1900</v>
      </c>
      <c r="G8" s="9" t="s">
        <v>38</v>
      </c>
      <c r="H8" s="10" t="s">
        <v>49</v>
      </c>
      <c r="I8" s="12">
        <v>498.86</v>
      </c>
      <c r="J8" s="11">
        <f t="shared" si="0"/>
        <v>947834</v>
      </c>
      <c r="K8" s="10" t="s">
        <v>33</v>
      </c>
      <c r="L8" s="10" t="s">
        <v>54</v>
      </c>
      <c r="M8" s="10" t="s">
        <v>55</v>
      </c>
      <c r="N8" s="3" t="s">
        <v>50</v>
      </c>
      <c r="O8" s="3" t="s">
        <v>51</v>
      </c>
      <c r="P8" s="3" t="s">
        <v>26</v>
      </c>
    </row>
    <row r="9" spans="1:16" s="8" customFormat="1" ht="201.75" customHeight="1" x14ac:dyDescent="0.25">
      <c r="A9" s="3" t="s">
        <v>25</v>
      </c>
      <c r="B9" s="23"/>
      <c r="C9" s="3">
        <v>20210147</v>
      </c>
      <c r="D9" s="3" t="s">
        <v>39</v>
      </c>
      <c r="E9" s="10" t="s">
        <v>35</v>
      </c>
      <c r="F9" s="12">
        <v>5</v>
      </c>
      <c r="G9" s="9" t="s">
        <v>40</v>
      </c>
      <c r="H9" s="10" t="s">
        <v>49</v>
      </c>
      <c r="I9" s="12">
        <v>425067.86</v>
      </c>
      <c r="J9" s="11">
        <f t="shared" si="0"/>
        <v>2125339.2999999998</v>
      </c>
      <c r="K9" s="10" t="s">
        <v>33</v>
      </c>
      <c r="L9" s="10" t="s">
        <v>54</v>
      </c>
      <c r="M9" s="10" t="s">
        <v>55</v>
      </c>
      <c r="N9" s="3" t="s">
        <v>50</v>
      </c>
      <c r="O9" s="3" t="s">
        <v>51</v>
      </c>
      <c r="P9" s="3" t="s">
        <v>26</v>
      </c>
    </row>
    <row r="10" spans="1:16" s="8" customFormat="1" ht="201.75" customHeight="1" x14ac:dyDescent="0.25">
      <c r="A10" s="3" t="s">
        <v>25</v>
      </c>
      <c r="B10" s="23"/>
      <c r="C10" s="3">
        <v>20210147</v>
      </c>
      <c r="D10" s="3" t="s">
        <v>41</v>
      </c>
      <c r="E10" s="10" t="s">
        <v>36</v>
      </c>
      <c r="F10" s="12">
        <v>825</v>
      </c>
      <c r="G10" s="9" t="s">
        <v>42</v>
      </c>
      <c r="H10" s="10" t="s">
        <v>49</v>
      </c>
      <c r="I10" s="12">
        <v>742.63</v>
      </c>
      <c r="J10" s="11">
        <f t="shared" si="0"/>
        <v>612669.75</v>
      </c>
      <c r="K10" s="10" t="s">
        <v>33</v>
      </c>
      <c r="L10" s="10" t="s">
        <v>54</v>
      </c>
      <c r="M10" s="10" t="s">
        <v>55</v>
      </c>
      <c r="N10" s="3" t="s">
        <v>50</v>
      </c>
      <c r="O10" s="3" t="s">
        <v>51</v>
      </c>
      <c r="P10" s="3" t="s">
        <v>26</v>
      </c>
    </row>
    <row r="11" spans="1:16" s="8" customFormat="1" ht="201.75" customHeight="1" x14ac:dyDescent="0.25">
      <c r="A11" s="3" t="s">
        <v>25</v>
      </c>
      <c r="B11" s="23"/>
      <c r="C11" s="3">
        <v>20210147</v>
      </c>
      <c r="D11" s="3" t="s">
        <v>43</v>
      </c>
      <c r="E11" s="10" t="s">
        <v>36</v>
      </c>
      <c r="F11" s="12">
        <v>2451</v>
      </c>
      <c r="G11" s="9" t="s">
        <v>44</v>
      </c>
      <c r="H11" s="10" t="s">
        <v>49</v>
      </c>
      <c r="I11" s="12">
        <v>941.85</v>
      </c>
      <c r="J11" s="11">
        <f t="shared" si="0"/>
        <v>2308474.35</v>
      </c>
      <c r="K11" s="10" t="s">
        <v>33</v>
      </c>
      <c r="L11" s="10" t="s">
        <v>54</v>
      </c>
      <c r="M11" s="10" t="s">
        <v>55</v>
      </c>
      <c r="N11" s="3" t="s">
        <v>50</v>
      </c>
      <c r="O11" s="3" t="s">
        <v>51</v>
      </c>
      <c r="P11" s="3" t="s">
        <v>26</v>
      </c>
    </row>
    <row r="12" spans="1:16" s="8" customFormat="1" ht="201.75" customHeight="1" x14ac:dyDescent="0.25">
      <c r="A12" s="3" t="s">
        <v>25</v>
      </c>
      <c r="B12" s="23"/>
      <c r="C12" s="3">
        <v>20210147</v>
      </c>
      <c r="D12" s="3" t="s">
        <v>45</v>
      </c>
      <c r="E12" s="10" t="s">
        <v>36</v>
      </c>
      <c r="F12" s="12">
        <v>102</v>
      </c>
      <c r="G12" s="9" t="s">
        <v>46</v>
      </c>
      <c r="H12" s="10" t="s">
        <v>49</v>
      </c>
      <c r="I12" s="12">
        <v>415.71</v>
      </c>
      <c r="J12" s="11">
        <f t="shared" si="0"/>
        <v>42402.42</v>
      </c>
      <c r="K12" s="10" t="s">
        <v>33</v>
      </c>
      <c r="L12" s="10" t="s">
        <v>54</v>
      </c>
      <c r="M12" s="10" t="s">
        <v>55</v>
      </c>
      <c r="N12" s="3" t="s">
        <v>50</v>
      </c>
      <c r="O12" s="3" t="s">
        <v>51</v>
      </c>
      <c r="P12" s="3" t="s">
        <v>26</v>
      </c>
    </row>
    <row r="13" spans="1:16" s="8" customFormat="1" ht="201.75" customHeight="1" x14ac:dyDescent="0.25">
      <c r="A13" s="3" t="s">
        <v>25</v>
      </c>
      <c r="B13" s="24"/>
      <c r="C13" s="3">
        <v>20210147</v>
      </c>
      <c r="D13" s="3" t="s">
        <v>47</v>
      </c>
      <c r="E13" s="10" t="s">
        <v>36</v>
      </c>
      <c r="F13" s="12">
        <v>401.3</v>
      </c>
      <c r="G13" s="9" t="s">
        <v>48</v>
      </c>
      <c r="H13" s="10" t="s">
        <v>49</v>
      </c>
      <c r="I13" s="12">
        <v>1212.5</v>
      </c>
      <c r="J13" s="11">
        <f t="shared" si="0"/>
        <v>486576.25</v>
      </c>
      <c r="K13" s="10" t="s">
        <v>33</v>
      </c>
      <c r="L13" s="10" t="s">
        <v>54</v>
      </c>
      <c r="M13" s="10" t="s">
        <v>55</v>
      </c>
      <c r="N13" s="3" t="s">
        <v>50</v>
      </c>
      <c r="O13" s="3" t="s">
        <v>51</v>
      </c>
      <c r="P13" s="3" t="s">
        <v>26</v>
      </c>
    </row>
    <row r="15" spans="1:16" ht="20.25" customHeight="1" x14ac:dyDescent="0.25">
      <c r="A15" s="21" t="s">
        <v>7</v>
      </c>
      <c r="B15" s="21"/>
      <c r="C15" s="21"/>
      <c r="D15" s="21"/>
      <c r="E15" s="21"/>
      <c r="F15" s="21"/>
      <c r="G15" s="21"/>
      <c r="H15" s="21"/>
      <c r="I15" s="5"/>
      <c r="J15" s="5"/>
      <c r="K15" s="5"/>
      <c r="L15" s="5"/>
    </row>
    <row r="16" spans="1:16" ht="27.75" customHeight="1" x14ac:dyDescent="0.25">
      <c r="A16" s="16" t="s">
        <v>8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ht="132" customHeight="1" x14ac:dyDescent="0.25">
      <c r="A17" s="16" t="s">
        <v>14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81.75" customHeight="1" x14ac:dyDescent="0.25">
      <c r="A18" s="16" t="s">
        <v>9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ht="20.25" customHeight="1" x14ac:dyDescent="0.25">
      <c r="A19" s="15" t="s">
        <v>10</v>
      </c>
      <c r="B19" s="15"/>
      <c r="C19" s="15"/>
      <c r="D19" s="15"/>
      <c r="E19" s="15"/>
      <c r="F19" s="15"/>
      <c r="G19" s="15"/>
      <c r="H19" s="15"/>
      <c r="I19" s="15"/>
      <c r="J19" s="5"/>
      <c r="K19" s="6"/>
      <c r="L19" s="6"/>
    </row>
    <row r="20" spans="1:16" ht="27.75" customHeight="1" x14ac:dyDescent="0.25">
      <c r="A20" s="16" t="s">
        <v>11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ht="63.75" customHeight="1" x14ac:dyDescent="0.25">
      <c r="A21" s="14" t="s">
        <v>22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6" ht="60" customHeight="1" x14ac:dyDescent="0.25">
      <c r="A22" s="14" t="s">
        <v>27</v>
      </c>
      <c r="B22" s="14"/>
      <c r="C22" s="14"/>
      <c r="D22" s="14"/>
      <c r="E22" s="14"/>
      <c r="F22" s="14"/>
      <c r="G22" s="14"/>
    </row>
    <row r="25" spans="1:16" x14ac:dyDescent="0.25">
      <c r="A25" s="13" t="s">
        <v>28</v>
      </c>
      <c r="B25" s="13"/>
      <c r="C25" s="13"/>
      <c r="D25" s="13"/>
    </row>
    <row r="26" spans="1:16" x14ac:dyDescent="0.25">
      <c r="H26" s="5"/>
    </row>
  </sheetData>
  <mergeCells count="12">
    <mergeCell ref="A25:D25"/>
    <mergeCell ref="A22:G22"/>
    <mergeCell ref="A19:I19"/>
    <mergeCell ref="A20:P20"/>
    <mergeCell ref="O1:P1"/>
    <mergeCell ref="A2:P2"/>
    <mergeCell ref="A15:H15"/>
    <mergeCell ref="A16:P16"/>
    <mergeCell ref="A18:P18"/>
    <mergeCell ref="A17:P17"/>
    <mergeCell ref="A21:M21"/>
    <mergeCell ref="B5:B13"/>
  </mergeCells>
  <dataValidations xWindow="1729" yWindow="374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13 F6:F13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2020-02-26T11:03:10Z</dcterms:modified>
</cp:coreProperties>
</file>