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6" i="1" l="1"/>
  <c r="I5" i="1"/>
  <c r="J6" i="1"/>
  <c r="J5" i="1"/>
</calcChain>
</file>

<file path=xl/sharedStrings.xml><?xml version="1.0" encoding="utf-8"?>
<sst xmlns="http://schemas.openxmlformats.org/spreadsheetml/2006/main" count="47" uniqueCount="37">
  <si>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</si>
  <si>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</si>
  <si>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</si>
  <si>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</si>
  <si>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</si>
  <si>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</si>
  <si>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</si>
  <si>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</si>
  <si>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</si>
  <si>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</si>
  <si>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</si>
  <si>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</si>
  <si>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</si>
  <si>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</si>
  <si>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</si>
  <si>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</si>
  <si>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</si>
  <si>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</si>
  <si>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</si>
  <si>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</si>
  <si>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</si>
  <si>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</si>
  <si>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</si>
  <si>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</si>
  <si>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работа</t>
  </si>
  <si>
    <t>Изготовление согласно чертежа заказчика</t>
  </si>
  <si>
    <t xml:space="preserve">50% с даты подписания договора, 50% после подписания акта выполненных работ </t>
  </si>
  <si>
    <t xml:space="preserve">Проект договора,
форма заявки на участие в закупках способом запроса ценовых предложений, чертежи
</t>
  </si>
  <si>
    <t xml:space="preserve">Лот №1-Выполнение работ по изготовлению барабана черт. ТП-21.21.00.000 </t>
  </si>
  <si>
    <t>Лот №2-Выполнение работ по изготовлению барабана черт. ТП-21.22.00.000</t>
  </si>
  <si>
    <t>2020 год
АО "СЕВКАЗЭНЕРГО" ПТЭЦ-2
Я. Гашека 28</t>
  </si>
  <si>
    <t xml:space="preserve">Сумма, тыс. тенге с НДС </t>
  </si>
  <si>
    <t xml:space="preserve">Сумма, тыс.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</si>
  <si>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индекс 150000.
8(7152) 52-02-72, индекс 150000, 
e-mail: office-tec@sevkazenergo.kz</t>
  </si>
  <si>
    <t>12 часов 00 минут,
12.03.2020 г.
г. Петропавловск, ул. Жамбыла Жабаева, 215,
 2 этаж кабинет Начальника  Управления материально-технического обеспечения</t>
  </si>
  <si>
    <t>12  часов 00 минут,
12.03.2020 г.                                 г. Петропавловск, ул. Жамбыла Жабаева, 215</t>
  </si>
  <si>
    <t>АО "СЕВКАЗЭНЕРГО"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</si>
</sst>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tabSelected="1" showWhiteSpace="0" view="pageBreakPreview" topLeftCell="A5" zoomScale="80" zoomScaleNormal="25" zoomScaleSheetLayoutView="80" zoomScalePageLayoutView="40" workbookViewId="0">
      <selection activeCell="D6" sqref="D6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22.28515625" style="8" customWidth="1"/>
    <col min="12" max="12" width="18.85546875" style="1" customWidth="1"/>
    <col min="13" max="13" width="21.42578125" style="1" customWidth="1"/>
    <col min="14" max="14" width="24.140625" style="1" customWidth="1"/>
    <col min="15" max="17" width="22.85546875" style="1" customWidth="1"/>
    <col min="18" max="16384" width="9.140625" style="1"/>
  </cols>
  <sheetData>
    <row r="1" spans="1:17" ht="101.25" customHeight="1" x14ac:dyDescent="0.25">
      <c r="P1" s="13" t="s">
        <v>21</v>
      </c>
      <c r="Q1" s="14"/>
    </row>
    <row r="2" spans="1:17" ht="39" customHeight="1" x14ac:dyDescent="0.25">
      <c r="A2" s="15" t="s">
        <v>13</v>
      </c>
      <c r="B2" s="15"/>
      <c r="C2" s="15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  <c r="Q3" s="2">
        <v>17</v>
      </c>
    </row>
    <row r="4" spans="1:17" ht="279.75" customHeight="1" x14ac:dyDescent="0.25">
      <c r="A4" s="3" t="s">
        <v>3</v>
      </c>
      <c r="B4" s="3" t="s">
        <v>22</v>
      </c>
      <c r="C4" s="3" t="s">
        <v>20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32</v>
      </c>
      <c r="K4" s="3" t="s">
        <v>31</v>
      </c>
      <c r="L4" s="3" t="s">
        <v>2</v>
      </c>
      <c r="M4" s="3" t="s">
        <v>6</v>
      </c>
      <c r="N4" s="3" t="s">
        <v>1</v>
      </c>
      <c r="O4" s="3" t="s">
        <v>5</v>
      </c>
      <c r="P4" s="3" t="s">
        <v>12</v>
      </c>
      <c r="Q4" s="3" t="s">
        <v>4</v>
      </c>
    </row>
    <row r="5" spans="1:17" s="8" customFormat="1" ht="199.15" customHeight="1" x14ac:dyDescent="0.25">
      <c r="A5" s="3" t="s">
        <v>36</v>
      </c>
      <c r="B5" s="18">
        <v>63</v>
      </c>
      <c r="C5" s="3">
        <v>20210154</v>
      </c>
      <c r="D5" s="3" t="s">
        <v>28</v>
      </c>
      <c r="E5" s="4" t="s">
        <v>24</v>
      </c>
      <c r="F5" s="4">
        <v>2</v>
      </c>
      <c r="G5" s="4" t="s">
        <v>25</v>
      </c>
      <c r="H5" s="4" t="s">
        <v>30</v>
      </c>
      <c r="I5" s="10">
        <f>(J5/2)*1000</f>
        <v>892857.14285714272</v>
      </c>
      <c r="J5" s="9">
        <f>K5/1.12</f>
        <v>1785.7142857142856</v>
      </c>
      <c r="K5" s="9">
        <v>2000</v>
      </c>
      <c r="L5" s="4" t="s">
        <v>26</v>
      </c>
      <c r="M5" s="4" t="s">
        <v>35</v>
      </c>
      <c r="N5" s="4" t="s">
        <v>34</v>
      </c>
      <c r="O5" s="3" t="s">
        <v>33</v>
      </c>
      <c r="P5" s="3" t="s">
        <v>23</v>
      </c>
      <c r="Q5" s="3" t="s">
        <v>27</v>
      </c>
    </row>
    <row r="6" spans="1:17" ht="189.6" customHeight="1" x14ac:dyDescent="0.25">
      <c r="A6" s="3" t="s">
        <v>36</v>
      </c>
      <c r="B6" s="19"/>
      <c r="C6" s="3">
        <v>20210154</v>
      </c>
      <c r="D6" s="3" t="s">
        <v>29</v>
      </c>
      <c r="E6" s="4" t="s">
        <v>24</v>
      </c>
      <c r="F6" s="4">
        <v>2</v>
      </c>
      <c r="G6" s="4" t="s">
        <v>25</v>
      </c>
      <c r="H6" s="4" t="s">
        <v>30</v>
      </c>
      <c r="I6" s="10">
        <f>(J6/2)*1000</f>
        <v>1339285.7142857143</v>
      </c>
      <c r="J6" s="9">
        <f>K6/1.12</f>
        <v>2678.5714285714284</v>
      </c>
      <c r="K6" s="9">
        <v>3000</v>
      </c>
      <c r="L6" s="4" t="s">
        <v>26</v>
      </c>
      <c r="M6" s="4" t="s">
        <v>35</v>
      </c>
      <c r="N6" s="4" t="s">
        <v>34</v>
      </c>
      <c r="O6" s="3" t="s">
        <v>33</v>
      </c>
      <c r="P6" s="3" t="s">
        <v>23</v>
      </c>
      <c r="Q6" s="3" t="s">
        <v>27</v>
      </c>
    </row>
    <row r="8" spans="1:17" ht="20.25" customHeight="1" x14ac:dyDescent="0.25">
      <c r="A8" s="17" t="s">
        <v>7</v>
      </c>
      <c r="B8" s="17"/>
      <c r="C8" s="17"/>
      <c r="D8" s="17"/>
      <c r="E8" s="17"/>
      <c r="F8" s="17"/>
      <c r="G8" s="17"/>
      <c r="H8" s="17"/>
      <c r="I8" s="5"/>
      <c r="J8" s="5"/>
      <c r="K8" s="5"/>
      <c r="L8" s="5"/>
      <c r="M8" s="5"/>
    </row>
    <row r="9" spans="1:17" ht="27.75" customHeight="1" x14ac:dyDescent="0.25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</row>
    <row r="10" spans="1:17" ht="132" customHeight="1" x14ac:dyDescent="0.25">
      <c r="A10" s="12" t="s">
        <v>14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 ht="81.75" customHeight="1" x14ac:dyDescent="0.25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</row>
    <row r="12" spans="1:17" ht="20.25" customHeight="1" x14ac:dyDescent="0.25">
      <c r="A12" s="11" t="s">
        <v>10</v>
      </c>
      <c r="B12" s="11"/>
      <c r="C12" s="11"/>
      <c r="D12" s="11"/>
      <c r="E12" s="11"/>
      <c r="F12" s="11"/>
      <c r="G12" s="11"/>
      <c r="H12" s="11"/>
      <c r="I12" s="11"/>
      <c r="J12" s="5"/>
      <c r="K12" s="5"/>
      <c r="L12" s="6"/>
      <c r="M12" s="6"/>
    </row>
    <row r="13" spans="1:17" ht="27.75" customHeight="1" x14ac:dyDescent="0.25">
      <c r="A13" s="12" t="s">
        <v>11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6" spans="1:17" x14ac:dyDescent="0.25">
      <c r="H16" s="5"/>
    </row>
  </sheetData>
  <mergeCells count="9">
    <mergeCell ref="A12:I12"/>
    <mergeCell ref="A13:Q13"/>
    <mergeCell ref="P1:Q1"/>
    <mergeCell ref="A2:Q2"/>
    <mergeCell ref="A8:H8"/>
    <mergeCell ref="A9:Q9"/>
    <mergeCell ref="A11:Q11"/>
    <mergeCell ref="A10:Q10"/>
    <mergeCell ref="B5:B6"/>
  </mergeCells>
  <pageMargins left="0.39370078740157483" right="0.39370078740157483" top="0.19685039370078741" bottom="0.19685039370078741" header="0.11811023622047245" footer="0.11811023622047245"/>
  <pageSetup paperSize="9" scale="4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2020-03-03T06:45:33Z</dcterms:modified>
</cp:coreProperties>
</file>