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5" i="1" l="1"/>
</calcChain>
</file>

<file path=xl/sharedStrings.xml><?xml version="1.0" encoding="utf-8"?>
<sst xmlns="http://schemas.openxmlformats.org/spreadsheetml/2006/main" count="742" uniqueCount="106">
  <si>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</si>
  <si>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</si>
  <si>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</si>
  <si>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</si>
  <si>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</si>
  <si>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</si>
  <si>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</si>
  <si>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</si>
  <si>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</si>
  <si>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</si>
  <si>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</si>
  <si>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</si>
  <si>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</si>
  <si>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</si>
  <si>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</si>
  <si>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</si>
  <si>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</si>
  <si>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</si>
  <si>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</si>
  <si>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</si>
  <si>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</si>
  <si>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</si>
  <si>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</si>
  <si>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</si>
  <si>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</si>
  <si>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</si>
  <si>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</si>
  <si>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</si>
  <si>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</si>
  <si>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100% по факту поставки в течение 30 календарных дней</t>
  </si>
  <si>
    <t>Лот №1-Болт ГОСТ 7798-70, 7805-70 М10х30</t>
  </si>
  <si>
    <t>Качество Товара должно соответствовать  ГОСТ 7798-70, 7805-70</t>
  </si>
  <si>
    <t>кг</t>
  </si>
  <si>
    <t>Лот №2-Болт ГОСТ 7798-70, 7805-70 М10х40</t>
  </si>
  <si>
    <t>Лот №3-Болт ГОСТ 7798-70, 7805-70 М10х50</t>
  </si>
  <si>
    <t>Лот №4-Болт ГОСТ 7798-70, 7805-70 М10х60</t>
  </si>
  <si>
    <t>Лот №5-Болт ГОСТ 7798-70, 7805-70 М10х70</t>
  </si>
  <si>
    <t>Лот №6-Болт ГОСТ 7798-70, 7805-70 М12х35</t>
  </si>
  <si>
    <t>Лот №7-Болт ГОСТ 7798-70, 7805-70 М12х40</t>
  </si>
  <si>
    <t>Лот №8-Болт ГОСТ 7798-70, 7805-70 М12х45</t>
  </si>
  <si>
    <t>Лот №9-Болт ГОСТ 7798-70, 7805-70 М12х50</t>
  </si>
  <si>
    <t>Лот №10-Болт ГОСТ 7798-70, 7805-70 М12х75</t>
  </si>
  <si>
    <t>Лот №11-Болт ГОСТ 7798-70, 7805-70 М12х85</t>
  </si>
  <si>
    <t>Лот №12-Болт ГОСТ 7798-70, 7805-70 М14х80</t>
  </si>
  <si>
    <t>Лот №13-Болт ГОСТ 7798-70, 7805-70 М16х120</t>
  </si>
  <si>
    <t>Лот №14-Болт ГОСТ 7798-70, 7805-70 М16х50</t>
  </si>
  <si>
    <t>Лот №15-Болт ГОСТ 7798-70, 7805-70 М16х60</t>
  </si>
  <si>
    <t>Лот №16-Болт ГОСТ 7798-70, 7805-70 М16х70</t>
  </si>
  <si>
    <t>Лот №17-Болт ГОСТ 7798-70, 7805-70 М16х80</t>
  </si>
  <si>
    <t>Лот №18-Болт ГОСТ 7798-70, 7805-70 М16х90</t>
  </si>
  <si>
    <t>Лот №19-Болт ГОСТ 7798-70, 7805-70 М18х100</t>
  </si>
  <si>
    <t>Лот №20-Болт ГОСТ 7798-70, 7805-70 М18х80</t>
  </si>
  <si>
    <t>Лот №21-Болт ГОСТ 7798-70, 7805-70 М20х100</t>
  </si>
  <si>
    <t>Лот №22-Болт ГОСТ 7798-70, 7805-70 М20х120</t>
  </si>
  <si>
    <t>Лот №23-Болт ГОСТ 7798-70, 7805-70 М20х50</t>
  </si>
  <si>
    <t>Лот №24-Болт ГОСТ 7798-70, 7805-70 М20х60</t>
  </si>
  <si>
    <t>Лот №25-Болт ГОСТ 7798-70, 7805-70 М20х80</t>
  </si>
  <si>
    <t>Лот №26-Болт ГОСТ 7798-70, 7805-70 М22х130</t>
  </si>
  <si>
    <t>Лот №27-Болт ГОСТ 7798-70, 7805-70 М24х100</t>
  </si>
  <si>
    <t>Лот №28-Болт ГОСТ 7798-70, 7805-70 М27х150</t>
  </si>
  <si>
    <t>Лот №29-Болт ГОСТ 7798-70, 7805-70 М30х150</t>
  </si>
  <si>
    <t>Лот №30-Болт ГОСТ 7798-70, 7805-70 М6х20</t>
  </si>
  <si>
    <t>Лот №31-Болт ГОСТ 7798-70, 7805-70 М6х25</t>
  </si>
  <si>
    <t>Лот №32-Болт ГОСТ 7798-70, 7805-70 М6х30</t>
  </si>
  <si>
    <t>Лот №33-Болт ГОСТ 7798-70, 7805-70 М6х70</t>
  </si>
  <si>
    <t>Лот №34-Болт ГОСТ 7798-70, 7805-70 М8х50</t>
  </si>
  <si>
    <t>Лот №35-Болт ГОСТ 7798-70, 7805-70 М8х60</t>
  </si>
  <si>
    <t>Лот №36-Гайка ГОСТ 5915-70 М10</t>
  </si>
  <si>
    <t>Качество Товара должно соответствовать  ГОСТ 5915-70</t>
  </si>
  <si>
    <t>Лот №37-Гайка ГОСТ 5915-70 М12</t>
  </si>
  <si>
    <t>Лот №38-Гайка ГОСТ 5915-70 М14</t>
  </si>
  <si>
    <t>Лот №39-Гайка ГОСТ 5915-70 М16</t>
  </si>
  <si>
    <t>Лот №40-Гайка ГОСТ 5915-70 М18</t>
  </si>
  <si>
    <t>Лот №41-Гайка ГОСТ 5915-70 М20</t>
  </si>
  <si>
    <t>Лот №42-Гайка ГОСТ 5915-70 М24</t>
  </si>
  <si>
    <t>Лот №43-Гайка ГОСТ 5915-70 М27</t>
  </si>
  <si>
    <t>Лот №44-Гайка ГОСТ 5915-70 М30</t>
  </si>
  <si>
    <t>Лот №45-Гайка ГОСТ 5915-70 М36</t>
  </si>
  <si>
    <t>Лот №46-Гайка ГОСТ 5915-70 М42</t>
  </si>
  <si>
    <t>Лот №47-Гайка ГОСТ 5915-70 М6</t>
  </si>
  <si>
    <t>Лот №48-Гайка ГОСТ 5915-70 М8</t>
  </si>
  <si>
    <t>Лот №49-Гвозди 1,2х25</t>
  </si>
  <si>
    <t>Качество Товара должно соответствовать  ГОСТ 4028-63</t>
  </si>
  <si>
    <t>Лот №50-Гвозди 4,0х120</t>
  </si>
  <si>
    <t>Лот №51-Гвозди 5,0х150</t>
  </si>
  <si>
    <t>Лот №52-Гвозди 3,0х70</t>
  </si>
  <si>
    <t>Лот №53-Гвозди 1,8х32</t>
  </si>
  <si>
    <t>Лот №54-Гвозди 4,0х100</t>
  </si>
  <si>
    <t>Лот №55-Гвозди 2,5х50</t>
  </si>
  <si>
    <t>Лот №56-Гвозди 3,5х90</t>
  </si>
  <si>
    <t>Лот №57-Шайба плоская ГОСТ 11371-78 д.8</t>
  </si>
  <si>
    <t>Качество Товара должно соответствовать  ГОСТ 11371-78</t>
  </si>
  <si>
    <t>Лот №58-Шайба плоская ГОСТ 11371-78 д.10</t>
  </si>
  <si>
    <t>Лот №59-Шайба плоская ГОСТ 11371-78 д.12</t>
  </si>
  <si>
    <t>Лот №60-Шайба плоская ГОСТ 11371-78 д.16</t>
  </si>
  <si>
    <t>Лот №61-Шайба плоская ГОСТ 11371-78 д.18</t>
  </si>
  <si>
    <t>Лот №62-Шайба плоская ГОСТ 11371-78 д.24</t>
  </si>
  <si>
    <t>Лот №63-Шайба плоская ГОСТ 11371-78 д.27</t>
  </si>
  <si>
    <t>Лот №64-Шайба пружинная ГОСТ 6402-70 д.12</t>
  </si>
  <si>
    <t>Лот №65-Шайба пружинная ГОСТ 6402-70 д.20</t>
  </si>
  <si>
    <t>Качество Товара должно соответствовать   ГОСТ 6402-70</t>
  </si>
  <si>
    <t>15 рабочих дней с даты подписания договора,                       СКО, г.Петропавловск,              ул. Я. Гашека, 28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</si>
  <si>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</si>
  <si>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</si>
  <si>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10 часов 00 минут,
13 марта 2020 г.                                 г. Петропавловск, ул. Жамбыла Жабаева, 215</t>
  </si>
  <si>
    <t>12 часов 00 минут,
13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</si>
</sst>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 applyProtection="1">
      <alignment horizontal="center" vertical="center" wrapText="1"/>
      <protection locked="0" hidden="1"/>
    </xf>
    <xf numFmtId="2" fontId="1" fillId="2" borderId="1" xfId="1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2"/>
  <sheetViews>
    <sheetView tabSelected="1" topLeftCell="A5" zoomScale="62" zoomScaleNormal="62" workbookViewId="0">
      <selection activeCell="B5" sqref="B5:B69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23</v>
      </c>
      <c r="P1" s="21"/>
    </row>
    <row r="2" spans="1:16" ht="39" customHeight="1" x14ac:dyDescent="0.25">
      <c r="A2" s="22" t="s">
        <v>13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4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91.25" customHeight="1" x14ac:dyDescent="0.25">
      <c r="A5" s="3" t="s">
        <v>25</v>
      </c>
      <c r="B5" s="25">
        <v>66</v>
      </c>
      <c r="C5" s="3">
        <v>20210156</v>
      </c>
      <c r="D5" s="3" t="s">
        <v>30</v>
      </c>
      <c r="E5" s="10" t="s">
        <v>32</v>
      </c>
      <c r="F5" s="14">
        <v>62</v>
      </c>
      <c r="G5" s="9" t="s">
        <v>31</v>
      </c>
      <c r="H5" s="10" t="s">
        <v>101</v>
      </c>
      <c r="I5" s="12">
        <v>559</v>
      </c>
      <c r="J5" s="11">
        <f>I5*F5</f>
        <v>34658</v>
      </c>
      <c r="K5" s="10" t="s">
        <v>29</v>
      </c>
      <c r="L5" s="10" t="s">
        <v>104</v>
      </c>
      <c r="M5" s="10" t="s">
        <v>105</v>
      </c>
      <c r="N5" s="3" t="s">
        <v>102</v>
      </c>
      <c r="O5" s="3" t="s">
        <v>103</v>
      </c>
      <c r="P5" s="3" t="s">
        <v>26</v>
      </c>
    </row>
    <row r="6" spans="1:16" s="8" customFormat="1" ht="181.5" customHeight="1" x14ac:dyDescent="0.25">
      <c r="A6" s="3" t="s">
        <v>25</v>
      </c>
      <c r="B6" s="26"/>
      <c r="C6" s="3">
        <v>20210156</v>
      </c>
      <c r="D6" s="3" t="s">
        <v>33</v>
      </c>
      <c r="E6" s="10" t="s">
        <v>32</v>
      </c>
      <c r="F6" s="14">
        <v>92</v>
      </c>
      <c r="G6" s="9" t="s">
        <v>31</v>
      </c>
      <c r="H6" s="10" t="s">
        <v>101</v>
      </c>
      <c r="I6" s="12">
        <v>559</v>
      </c>
      <c r="J6" s="11">
        <f t="shared" ref="J6:J69" si="0">I6*F6</f>
        <v>51428</v>
      </c>
      <c r="K6" s="10" t="s">
        <v>29</v>
      </c>
      <c r="L6" s="10" t="s">
        <v>104</v>
      </c>
      <c r="M6" s="10" t="s">
        <v>105</v>
      </c>
      <c r="N6" s="3" t="s">
        <v>102</v>
      </c>
      <c r="O6" s="3" t="s">
        <v>103</v>
      </c>
      <c r="P6" s="3" t="s">
        <v>26</v>
      </c>
    </row>
    <row r="7" spans="1:16" s="8" customFormat="1" ht="181.5" customHeight="1" x14ac:dyDescent="0.25">
      <c r="A7" s="3" t="s">
        <v>25</v>
      </c>
      <c r="B7" s="26"/>
      <c r="C7" s="3">
        <v>20210156</v>
      </c>
      <c r="D7" s="3" t="s">
        <v>34</v>
      </c>
      <c r="E7" s="10" t="s">
        <v>32</v>
      </c>
      <c r="F7" s="14">
        <v>25</v>
      </c>
      <c r="G7" s="9" t="s">
        <v>31</v>
      </c>
      <c r="H7" s="10" t="s">
        <v>101</v>
      </c>
      <c r="I7" s="12">
        <v>559</v>
      </c>
      <c r="J7" s="11">
        <f t="shared" si="0"/>
        <v>13975</v>
      </c>
      <c r="K7" s="10" t="s">
        <v>29</v>
      </c>
      <c r="L7" s="10" t="s">
        <v>104</v>
      </c>
      <c r="M7" s="10" t="s">
        <v>105</v>
      </c>
      <c r="N7" s="3" t="s">
        <v>102</v>
      </c>
      <c r="O7" s="3" t="s">
        <v>103</v>
      </c>
      <c r="P7" s="3" t="s">
        <v>26</v>
      </c>
    </row>
    <row r="8" spans="1:16" s="8" customFormat="1" ht="195" customHeight="1" x14ac:dyDescent="0.25">
      <c r="A8" s="3" t="s">
        <v>25</v>
      </c>
      <c r="B8" s="26"/>
      <c r="C8" s="3">
        <v>20210156</v>
      </c>
      <c r="D8" s="3" t="s">
        <v>35</v>
      </c>
      <c r="E8" s="10" t="s">
        <v>32</v>
      </c>
      <c r="F8" s="14">
        <v>60</v>
      </c>
      <c r="G8" s="9" t="s">
        <v>31</v>
      </c>
      <c r="H8" s="10" t="s">
        <v>101</v>
      </c>
      <c r="I8" s="12">
        <v>559</v>
      </c>
      <c r="J8" s="11">
        <f t="shared" si="0"/>
        <v>33540</v>
      </c>
      <c r="K8" s="10" t="s">
        <v>29</v>
      </c>
      <c r="L8" s="10" t="s">
        <v>104</v>
      </c>
      <c r="M8" s="10" t="s">
        <v>105</v>
      </c>
      <c r="N8" s="3" t="s">
        <v>102</v>
      </c>
      <c r="O8" s="3" t="s">
        <v>103</v>
      </c>
      <c r="P8" s="3" t="s">
        <v>26</v>
      </c>
    </row>
    <row r="9" spans="1:16" s="8" customFormat="1" ht="195.75" customHeight="1" x14ac:dyDescent="0.25">
      <c r="A9" s="3" t="s">
        <v>25</v>
      </c>
      <c r="B9" s="26"/>
      <c r="C9" s="3">
        <v>20210156</v>
      </c>
      <c r="D9" s="3" t="s">
        <v>36</v>
      </c>
      <c r="E9" s="10" t="s">
        <v>32</v>
      </c>
      <c r="F9" s="14">
        <v>60</v>
      </c>
      <c r="G9" s="9" t="s">
        <v>31</v>
      </c>
      <c r="H9" s="10" t="s">
        <v>101</v>
      </c>
      <c r="I9" s="12">
        <v>559</v>
      </c>
      <c r="J9" s="11">
        <f t="shared" si="0"/>
        <v>33540</v>
      </c>
      <c r="K9" s="10" t="s">
        <v>29</v>
      </c>
      <c r="L9" s="10" t="s">
        <v>104</v>
      </c>
      <c r="M9" s="10" t="s">
        <v>105</v>
      </c>
      <c r="N9" s="3" t="s">
        <v>102</v>
      </c>
      <c r="O9" s="3" t="s">
        <v>103</v>
      </c>
      <c r="P9" s="3" t="s">
        <v>26</v>
      </c>
    </row>
    <row r="10" spans="1:16" s="8" customFormat="1" ht="182.25" customHeight="1" x14ac:dyDescent="0.25">
      <c r="A10" s="3" t="s">
        <v>25</v>
      </c>
      <c r="B10" s="26"/>
      <c r="C10" s="3">
        <v>20210156</v>
      </c>
      <c r="D10" s="3" t="s">
        <v>37</v>
      </c>
      <c r="E10" s="10" t="s">
        <v>32</v>
      </c>
      <c r="F10" s="14">
        <v>57</v>
      </c>
      <c r="G10" s="9" t="s">
        <v>31</v>
      </c>
      <c r="H10" s="10" t="s">
        <v>101</v>
      </c>
      <c r="I10" s="12">
        <v>518</v>
      </c>
      <c r="J10" s="11">
        <f t="shared" si="0"/>
        <v>29526</v>
      </c>
      <c r="K10" s="10" t="s">
        <v>29</v>
      </c>
      <c r="L10" s="10" t="s">
        <v>104</v>
      </c>
      <c r="M10" s="10" t="s">
        <v>105</v>
      </c>
      <c r="N10" s="3" t="s">
        <v>102</v>
      </c>
      <c r="O10" s="3" t="s">
        <v>103</v>
      </c>
      <c r="P10" s="3" t="s">
        <v>26</v>
      </c>
    </row>
    <row r="11" spans="1:16" s="8" customFormat="1" ht="189.75" customHeight="1" x14ac:dyDescent="0.25">
      <c r="A11" s="3" t="s">
        <v>25</v>
      </c>
      <c r="B11" s="26"/>
      <c r="C11" s="3">
        <v>20210156</v>
      </c>
      <c r="D11" s="3" t="s">
        <v>38</v>
      </c>
      <c r="E11" s="10" t="s">
        <v>32</v>
      </c>
      <c r="F11" s="14">
        <v>50</v>
      </c>
      <c r="G11" s="9" t="s">
        <v>31</v>
      </c>
      <c r="H11" s="10" t="s">
        <v>101</v>
      </c>
      <c r="I11" s="12">
        <v>536</v>
      </c>
      <c r="J11" s="11">
        <f t="shared" si="0"/>
        <v>26800</v>
      </c>
      <c r="K11" s="10" t="s">
        <v>29</v>
      </c>
      <c r="L11" s="10" t="s">
        <v>104</v>
      </c>
      <c r="M11" s="10" t="s">
        <v>105</v>
      </c>
      <c r="N11" s="3" t="s">
        <v>102</v>
      </c>
      <c r="O11" s="3" t="s">
        <v>103</v>
      </c>
      <c r="P11" s="3" t="s">
        <v>26</v>
      </c>
    </row>
    <row r="12" spans="1:16" s="8" customFormat="1" ht="186" customHeight="1" x14ac:dyDescent="0.25">
      <c r="A12" s="3" t="s">
        <v>25</v>
      </c>
      <c r="B12" s="26"/>
      <c r="C12" s="3">
        <v>20210156</v>
      </c>
      <c r="D12" s="3" t="s">
        <v>39</v>
      </c>
      <c r="E12" s="10" t="s">
        <v>32</v>
      </c>
      <c r="F12" s="14">
        <v>58</v>
      </c>
      <c r="G12" s="9" t="s">
        <v>31</v>
      </c>
      <c r="H12" s="10" t="s">
        <v>101</v>
      </c>
      <c r="I12" s="12">
        <v>536</v>
      </c>
      <c r="J12" s="11">
        <f t="shared" si="0"/>
        <v>31088</v>
      </c>
      <c r="K12" s="10" t="s">
        <v>29</v>
      </c>
      <c r="L12" s="10" t="s">
        <v>104</v>
      </c>
      <c r="M12" s="10" t="s">
        <v>105</v>
      </c>
      <c r="N12" s="3" t="s">
        <v>102</v>
      </c>
      <c r="O12" s="3" t="s">
        <v>103</v>
      </c>
      <c r="P12" s="3" t="s">
        <v>26</v>
      </c>
    </row>
    <row r="13" spans="1:16" s="8" customFormat="1" ht="182.25" customHeight="1" x14ac:dyDescent="0.25">
      <c r="A13" s="3" t="s">
        <v>25</v>
      </c>
      <c r="B13" s="26"/>
      <c r="C13" s="3">
        <v>20210156</v>
      </c>
      <c r="D13" s="3" t="s">
        <v>40</v>
      </c>
      <c r="E13" s="10" t="s">
        <v>32</v>
      </c>
      <c r="F13" s="14">
        <v>58</v>
      </c>
      <c r="G13" s="9" t="s">
        <v>31</v>
      </c>
      <c r="H13" s="10" t="s">
        <v>101</v>
      </c>
      <c r="I13" s="12">
        <v>536</v>
      </c>
      <c r="J13" s="11">
        <f t="shared" si="0"/>
        <v>31088</v>
      </c>
      <c r="K13" s="10" t="s">
        <v>29</v>
      </c>
      <c r="L13" s="10" t="s">
        <v>104</v>
      </c>
      <c r="M13" s="10" t="s">
        <v>105</v>
      </c>
      <c r="N13" s="3" t="s">
        <v>102</v>
      </c>
      <c r="O13" s="3" t="s">
        <v>103</v>
      </c>
      <c r="P13" s="3" t="s">
        <v>26</v>
      </c>
    </row>
    <row r="14" spans="1:16" s="8" customFormat="1" ht="156" customHeight="1" x14ac:dyDescent="0.25">
      <c r="A14" s="3" t="s">
        <v>25</v>
      </c>
      <c r="B14" s="26"/>
      <c r="C14" s="3">
        <v>20210156</v>
      </c>
      <c r="D14" s="3" t="s">
        <v>41</v>
      </c>
      <c r="E14" s="10" t="s">
        <v>32</v>
      </c>
      <c r="F14" s="14">
        <v>37</v>
      </c>
      <c r="G14" s="9" t="s">
        <v>31</v>
      </c>
      <c r="H14" s="10" t="s">
        <v>101</v>
      </c>
      <c r="I14" s="12">
        <v>554</v>
      </c>
      <c r="J14" s="11">
        <f t="shared" si="0"/>
        <v>20498</v>
      </c>
      <c r="K14" s="10" t="s">
        <v>29</v>
      </c>
      <c r="L14" s="10" t="s">
        <v>104</v>
      </c>
      <c r="M14" s="10" t="s">
        <v>105</v>
      </c>
      <c r="N14" s="3" t="s">
        <v>102</v>
      </c>
      <c r="O14" s="3" t="s">
        <v>103</v>
      </c>
      <c r="P14" s="3" t="s">
        <v>26</v>
      </c>
    </row>
    <row r="15" spans="1:16" s="8" customFormat="1" ht="179.25" customHeight="1" x14ac:dyDescent="0.25">
      <c r="A15" s="3" t="s">
        <v>25</v>
      </c>
      <c r="B15" s="26"/>
      <c r="C15" s="3">
        <v>20210156</v>
      </c>
      <c r="D15" s="3" t="s">
        <v>42</v>
      </c>
      <c r="E15" s="10" t="s">
        <v>32</v>
      </c>
      <c r="F15" s="14">
        <v>13</v>
      </c>
      <c r="G15" s="9" t="s">
        <v>31</v>
      </c>
      <c r="H15" s="10" t="s">
        <v>101</v>
      </c>
      <c r="I15" s="12">
        <v>536</v>
      </c>
      <c r="J15" s="11">
        <f t="shared" si="0"/>
        <v>6968</v>
      </c>
      <c r="K15" s="10" t="s">
        <v>29</v>
      </c>
      <c r="L15" s="10" t="s">
        <v>104</v>
      </c>
      <c r="M15" s="10" t="s">
        <v>105</v>
      </c>
      <c r="N15" s="3" t="s">
        <v>102</v>
      </c>
      <c r="O15" s="3" t="s">
        <v>103</v>
      </c>
      <c r="P15" s="3" t="s">
        <v>26</v>
      </c>
    </row>
    <row r="16" spans="1:16" s="8" customFormat="1" ht="189.75" customHeight="1" x14ac:dyDescent="0.25">
      <c r="A16" s="3" t="s">
        <v>25</v>
      </c>
      <c r="B16" s="26"/>
      <c r="C16" s="3">
        <v>20210156</v>
      </c>
      <c r="D16" s="3" t="s">
        <v>43</v>
      </c>
      <c r="E16" s="10" t="s">
        <v>32</v>
      </c>
      <c r="F16" s="14">
        <v>29</v>
      </c>
      <c r="G16" s="9" t="s">
        <v>31</v>
      </c>
      <c r="H16" s="10" t="s">
        <v>101</v>
      </c>
      <c r="I16" s="12">
        <v>581</v>
      </c>
      <c r="J16" s="11">
        <f t="shared" si="0"/>
        <v>16849</v>
      </c>
      <c r="K16" s="10" t="s">
        <v>29</v>
      </c>
      <c r="L16" s="10" t="s">
        <v>104</v>
      </c>
      <c r="M16" s="10" t="s">
        <v>105</v>
      </c>
      <c r="N16" s="3" t="s">
        <v>102</v>
      </c>
      <c r="O16" s="3" t="s">
        <v>103</v>
      </c>
      <c r="P16" s="3" t="s">
        <v>26</v>
      </c>
    </row>
    <row r="17" spans="1:16" s="8" customFormat="1" ht="156" customHeight="1" x14ac:dyDescent="0.25">
      <c r="A17" s="3" t="s">
        <v>25</v>
      </c>
      <c r="B17" s="26"/>
      <c r="C17" s="3">
        <v>20210156</v>
      </c>
      <c r="D17" s="3" t="s">
        <v>44</v>
      </c>
      <c r="E17" s="10" t="s">
        <v>32</v>
      </c>
      <c r="F17" s="14">
        <v>105</v>
      </c>
      <c r="G17" s="9" t="s">
        <v>31</v>
      </c>
      <c r="H17" s="10" t="s">
        <v>101</v>
      </c>
      <c r="I17" s="12">
        <v>581</v>
      </c>
      <c r="J17" s="11">
        <f t="shared" si="0"/>
        <v>61005</v>
      </c>
      <c r="K17" s="10" t="s">
        <v>29</v>
      </c>
      <c r="L17" s="10" t="s">
        <v>104</v>
      </c>
      <c r="M17" s="10" t="s">
        <v>105</v>
      </c>
      <c r="N17" s="3" t="s">
        <v>102</v>
      </c>
      <c r="O17" s="3" t="s">
        <v>103</v>
      </c>
      <c r="P17" s="3" t="s">
        <v>26</v>
      </c>
    </row>
    <row r="18" spans="1:16" s="8" customFormat="1" ht="156" customHeight="1" x14ac:dyDescent="0.25">
      <c r="A18" s="3" t="s">
        <v>25</v>
      </c>
      <c r="B18" s="26"/>
      <c r="C18" s="3">
        <v>20210156</v>
      </c>
      <c r="D18" s="3" t="s">
        <v>45</v>
      </c>
      <c r="E18" s="10" t="s">
        <v>32</v>
      </c>
      <c r="F18" s="14">
        <v>38.5</v>
      </c>
      <c r="G18" s="9" t="s">
        <v>31</v>
      </c>
      <c r="H18" s="10" t="s">
        <v>101</v>
      </c>
      <c r="I18" s="12">
        <v>474</v>
      </c>
      <c r="J18" s="11">
        <f t="shared" si="0"/>
        <v>18249</v>
      </c>
      <c r="K18" s="10" t="s">
        <v>29</v>
      </c>
      <c r="L18" s="10" t="s">
        <v>104</v>
      </c>
      <c r="M18" s="10" t="s">
        <v>105</v>
      </c>
      <c r="N18" s="3" t="s">
        <v>102</v>
      </c>
      <c r="O18" s="3" t="s">
        <v>103</v>
      </c>
      <c r="P18" s="3" t="s">
        <v>26</v>
      </c>
    </row>
    <row r="19" spans="1:16" s="8" customFormat="1" ht="156" customHeight="1" x14ac:dyDescent="0.25">
      <c r="A19" s="3" t="s">
        <v>25</v>
      </c>
      <c r="B19" s="26"/>
      <c r="C19" s="3">
        <v>20210156</v>
      </c>
      <c r="D19" s="3" t="s">
        <v>46</v>
      </c>
      <c r="E19" s="10" t="s">
        <v>32</v>
      </c>
      <c r="F19" s="14">
        <v>50</v>
      </c>
      <c r="G19" s="9" t="s">
        <v>31</v>
      </c>
      <c r="H19" s="10" t="s">
        <v>101</v>
      </c>
      <c r="I19" s="12">
        <v>474</v>
      </c>
      <c r="J19" s="11">
        <f t="shared" si="0"/>
        <v>23700</v>
      </c>
      <c r="K19" s="10" t="s">
        <v>29</v>
      </c>
      <c r="L19" s="10" t="s">
        <v>104</v>
      </c>
      <c r="M19" s="10" t="s">
        <v>105</v>
      </c>
      <c r="N19" s="3" t="s">
        <v>102</v>
      </c>
      <c r="O19" s="3" t="s">
        <v>103</v>
      </c>
      <c r="P19" s="3" t="s">
        <v>26</v>
      </c>
    </row>
    <row r="20" spans="1:16" s="8" customFormat="1" ht="156" customHeight="1" x14ac:dyDescent="0.25">
      <c r="A20" s="3" t="s">
        <v>25</v>
      </c>
      <c r="B20" s="26"/>
      <c r="C20" s="3">
        <v>20210156</v>
      </c>
      <c r="D20" s="3" t="s">
        <v>47</v>
      </c>
      <c r="E20" s="10" t="s">
        <v>32</v>
      </c>
      <c r="F20" s="14">
        <v>206</v>
      </c>
      <c r="G20" s="9" t="s">
        <v>31</v>
      </c>
      <c r="H20" s="10" t="s">
        <v>101</v>
      </c>
      <c r="I20" s="12">
        <v>476</v>
      </c>
      <c r="J20" s="11">
        <f t="shared" si="0"/>
        <v>98056</v>
      </c>
      <c r="K20" s="10" t="s">
        <v>29</v>
      </c>
      <c r="L20" s="10" t="s">
        <v>104</v>
      </c>
      <c r="M20" s="10" t="s">
        <v>105</v>
      </c>
      <c r="N20" s="3" t="s">
        <v>102</v>
      </c>
      <c r="O20" s="3" t="s">
        <v>103</v>
      </c>
      <c r="P20" s="3" t="s">
        <v>26</v>
      </c>
    </row>
    <row r="21" spans="1:16" s="8" customFormat="1" ht="156" customHeight="1" x14ac:dyDescent="0.25">
      <c r="A21" s="3" t="s">
        <v>25</v>
      </c>
      <c r="B21" s="26"/>
      <c r="C21" s="3">
        <v>20210156</v>
      </c>
      <c r="D21" s="3" t="s">
        <v>48</v>
      </c>
      <c r="E21" s="10" t="s">
        <v>32</v>
      </c>
      <c r="F21" s="14">
        <v>44</v>
      </c>
      <c r="G21" s="9" t="s">
        <v>31</v>
      </c>
      <c r="H21" s="10" t="s">
        <v>101</v>
      </c>
      <c r="I21" s="12">
        <v>581</v>
      </c>
      <c r="J21" s="11">
        <f t="shared" si="0"/>
        <v>25564</v>
      </c>
      <c r="K21" s="10" t="s">
        <v>29</v>
      </c>
      <c r="L21" s="10" t="s">
        <v>104</v>
      </c>
      <c r="M21" s="10" t="s">
        <v>105</v>
      </c>
      <c r="N21" s="3" t="s">
        <v>102</v>
      </c>
      <c r="O21" s="3" t="s">
        <v>103</v>
      </c>
      <c r="P21" s="3" t="s">
        <v>26</v>
      </c>
    </row>
    <row r="22" spans="1:16" s="8" customFormat="1" ht="156" customHeight="1" x14ac:dyDescent="0.25">
      <c r="A22" s="3" t="s">
        <v>25</v>
      </c>
      <c r="B22" s="26"/>
      <c r="C22" s="3">
        <v>20210156</v>
      </c>
      <c r="D22" s="3" t="s">
        <v>49</v>
      </c>
      <c r="E22" s="10" t="s">
        <v>32</v>
      </c>
      <c r="F22" s="14">
        <v>36</v>
      </c>
      <c r="G22" s="9" t="s">
        <v>31</v>
      </c>
      <c r="H22" s="10" t="s">
        <v>101</v>
      </c>
      <c r="I22" s="12">
        <v>476</v>
      </c>
      <c r="J22" s="11">
        <f t="shared" si="0"/>
        <v>17136</v>
      </c>
      <c r="K22" s="10" t="s">
        <v>29</v>
      </c>
      <c r="L22" s="10" t="s">
        <v>104</v>
      </c>
      <c r="M22" s="10" t="s">
        <v>105</v>
      </c>
      <c r="N22" s="3" t="s">
        <v>102</v>
      </c>
      <c r="O22" s="3" t="s">
        <v>103</v>
      </c>
      <c r="P22" s="3" t="s">
        <v>26</v>
      </c>
    </row>
    <row r="23" spans="1:16" s="8" customFormat="1" ht="156" customHeight="1" x14ac:dyDescent="0.25">
      <c r="A23" s="3" t="s">
        <v>25</v>
      </c>
      <c r="B23" s="26"/>
      <c r="C23" s="3">
        <v>20210156</v>
      </c>
      <c r="D23" s="3" t="s">
        <v>50</v>
      </c>
      <c r="E23" s="10" t="s">
        <v>32</v>
      </c>
      <c r="F23" s="14">
        <v>99</v>
      </c>
      <c r="G23" s="9" t="s">
        <v>31</v>
      </c>
      <c r="H23" s="10" t="s">
        <v>101</v>
      </c>
      <c r="I23" s="12">
        <v>626</v>
      </c>
      <c r="J23" s="11">
        <f t="shared" si="0"/>
        <v>61974</v>
      </c>
      <c r="K23" s="10" t="s">
        <v>29</v>
      </c>
      <c r="L23" s="10" t="s">
        <v>104</v>
      </c>
      <c r="M23" s="10" t="s">
        <v>105</v>
      </c>
      <c r="N23" s="3" t="s">
        <v>102</v>
      </c>
      <c r="O23" s="3" t="s">
        <v>103</v>
      </c>
      <c r="P23" s="3" t="s">
        <v>26</v>
      </c>
    </row>
    <row r="24" spans="1:16" s="8" customFormat="1" ht="156" customHeight="1" x14ac:dyDescent="0.25">
      <c r="A24" s="3" t="s">
        <v>25</v>
      </c>
      <c r="B24" s="26"/>
      <c r="C24" s="3">
        <v>20210156</v>
      </c>
      <c r="D24" s="3" t="s">
        <v>51</v>
      </c>
      <c r="E24" s="10" t="s">
        <v>32</v>
      </c>
      <c r="F24" s="14">
        <v>35</v>
      </c>
      <c r="G24" s="9" t="s">
        <v>31</v>
      </c>
      <c r="H24" s="10" t="s">
        <v>101</v>
      </c>
      <c r="I24" s="12">
        <v>626</v>
      </c>
      <c r="J24" s="11">
        <f t="shared" si="0"/>
        <v>21910</v>
      </c>
      <c r="K24" s="10" t="s">
        <v>29</v>
      </c>
      <c r="L24" s="10" t="s">
        <v>104</v>
      </c>
      <c r="M24" s="10" t="s">
        <v>105</v>
      </c>
      <c r="N24" s="3" t="s">
        <v>102</v>
      </c>
      <c r="O24" s="3" t="s">
        <v>103</v>
      </c>
      <c r="P24" s="3" t="s">
        <v>26</v>
      </c>
    </row>
    <row r="25" spans="1:16" s="8" customFormat="1" ht="156" customHeight="1" x14ac:dyDescent="0.25">
      <c r="A25" s="3" t="s">
        <v>25</v>
      </c>
      <c r="B25" s="26"/>
      <c r="C25" s="3">
        <v>20210156</v>
      </c>
      <c r="D25" s="3" t="s">
        <v>52</v>
      </c>
      <c r="E25" s="10" t="s">
        <v>32</v>
      </c>
      <c r="F25" s="14">
        <v>360</v>
      </c>
      <c r="G25" s="9" t="s">
        <v>31</v>
      </c>
      <c r="H25" s="10" t="s">
        <v>101</v>
      </c>
      <c r="I25" s="12">
        <v>572</v>
      </c>
      <c r="J25" s="11">
        <f t="shared" si="0"/>
        <v>205920</v>
      </c>
      <c r="K25" s="10" t="s">
        <v>29</v>
      </c>
      <c r="L25" s="10" t="s">
        <v>104</v>
      </c>
      <c r="M25" s="10" t="s">
        <v>105</v>
      </c>
      <c r="N25" s="3" t="s">
        <v>102</v>
      </c>
      <c r="O25" s="3" t="s">
        <v>103</v>
      </c>
      <c r="P25" s="3" t="s">
        <v>26</v>
      </c>
    </row>
    <row r="26" spans="1:16" s="8" customFormat="1" ht="156" customHeight="1" x14ac:dyDescent="0.25">
      <c r="A26" s="3" t="s">
        <v>25</v>
      </c>
      <c r="B26" s="26"/>
      <c r="C26" s="3">
        <v>20210156</v>
      </c>
      <c r="D26" s="3" t="s">
        <v>53</v>
      </c>
      <c r="E26" s="10" t="s">
        <v>32</v>
      </c>
      <c r="F26" s="14">
        <v>685</v>
      </c>
      <c r="G26" s="9" t="s">
        <v>31</v>
      </c>
      <c r="H26" s="10" t="s">
        <v>101</v>
      </c>
      <c r="I26" s="12">
        <v>492</v>
      </c>
      <c r="J26" s="11">
        <f t="shared" si="0"/>
        <v>337020</v>
      </c>
      <c r="K26" s="10" t="s">
        <v>29</v>
      </c>
      <c r="L26" s="10" t="s">
        <v>104</v>
      </c>
      <c r="M26" s="10" t="s">
        <v>105</v>
      </c>
      <c r="N26" s="3" t="s">
        <v>102</v>
      </c>
      <c r="O26" s="3" t="s">
        <v>103</v>
      </c>
      <c r="P26" s="3" t="s">
        <v>26</v>
      </c>
    </row>
    <row r="27" spans="1:16" s="8" customFormat="1" ht="156" customHeight="1" x14ac:dyDescent="0.25">
      <c r="A27" s="3" t="s">
        <v>25</v>
      </c>
      <c r="B27" s="26"/>
      <c r="C27" s="3">
        <v>20210156</v>
      </c>
      <c r="D27" s="3" t="s">
        <v>54</v>
      </c>
      <c r="E27" s="10" t="s">
        <v>32</v>
      </c>
      <c r="F27" s="14">
        <v>30</v>
      </c>
      <c r="G27" s="9" t="s">
        <v>31</v>
      </c>
      <c r="H27" s="10" t="s">
        <v>101</v>
      </c>
      <c r="I27" s="12">
        <v>536</v>
      </c>
      <c r="J27" s="11">
        <f t="shared" si="0"/>
        <v>16080</v>
      </c>
      <c r="K27" s="10" t="s">
        <v>29</v>
      </c>
      <c r="L27" s="10" t="s">
        <v>104</v>
      </c>
      <c r="M27" s="10" t="s">
        <v>105</v>
      </c>
      <c r="N27" s="3" t="s">
        <v>102</v>
      </c>
      <c r="O27" s="3" t="s">
        <v>103</v>
      </c>
      <c r="P27" s="3" t="s">
        <v>26</v>
      </c>
    </row>
    <row r="28" spans="1:16" s="8" customFormat="1" ht="156" customHeight="1" x14ac:dyDescent="0.25">
      <c r="A28" s="3" t="s">
        <v>25</v>
      </c>
      <c r="B28" s="26"/>
      <c r="C28" s="3">
        <v>20210156</v>
      </c>
      <c r="D28" s="3" t="s">
        <v>55</v>
      </c>
      <c r="E28" s="10" t="s">
        <v>32</v>
      </c>
      <c r="F28" s="14">
        <v>175</v>
      </c>
      <c r="G28" s="9" t="s">
        <v>31</v>
      </c>
      <c r="H28" s="10" t="s">
        <v>101</v>
      </c>
      <c r="I28" s="12">
        <v>536</v>
      </c>
      <c r="J28" s="11">
        <f t="shared" si="0"/>
        <v>93800</v>
      </c>
      <c r="K28" s="10" t="s">
        <v>29</v>
      </c>
      <c r="L28" s="10" t="s">
        <v>104</v>
      </c>
      <c r="M28" s="10" t="s">
        <v>105</v>
      </c>
      <c r="N28" s="3" t="s">
        <v>102</v>
      </c>
      <c r="O28" s="3" t="s">
        <v>103</v>
      </c>
      <c r="P28" s="3" t="s">
        <v>26</v>
      </c>
    </row>
    <row r="29" spans="1:16" s="8" customFormat="1" ht="156" customHeight="1" x14ac:dyDescent="0.25">
      <c r="A29" s="3" t="s">
        <v>25</v>
      </c>
      <c r="B29" s="26"/>
      <c r="C29" s="3">
        <v>20210156</v>
      </c>
      <c r="D29" s="3" t="s">
        <v>56</v>
      </c>
      <c r="E29" s="10" t="s">
        <v>32</v>
      </c>
      <c r="F29" s="14">
        <v>36</v>
      </c>
      <c r="G29" s="9" t="s">
        <v>31</v>
      </c>
      <c r="H29" s="10" t="s">
        <v>101</v>
      </c>
      <c r="I29" s="12">
        <v>536</v>
      </c>
      <c r="J29" s="11">
        <f t="shared" si="0"/>
        <v>19296</v>
      </c>
      <c r="K29" s="10" t="s">
        <v>29</v>
      </c>
      <c r="L29" s="10" t="s">
        <v>104</v>
      </c>
      <c r="M29" s="10" t="s">
        <v>105</v>
      </c>
      <c r="N29" s="3" t="s">
        <v>102</v>
      </c>
      <c r="O29" s="3" t="s">
        <v>103</v>
      </c>
      <c r="P29" s="3" t="s">
        <v>26</v>
      </c>
    </row>
    <row r="30" spans="1:16" s="8" customFormat="1" ht="156" customHeight="1" x14ac:dyDescent="0.25">
      <c r="A30" s="3" t="s">
        <v>25</v>
      </c>
      <c r="B30" s="26"/>
      <c r="C30" s="3">
        <v>20210156</v>
      </c>
      <c r="D30" s="3" t="s">
        <v>57</v>
      </c>
      <c r="E30" s="10" t="s">
        <v>32</v>
      </c>
      <c r="F30" s="14">
        <v>40</v>
      </c>
      <c r="G30" s="9" t="s">
        <v>31</v>
      </c>
      <c r="H30" s="10" t="s">
        <v>101</v>
      </c>
      <c r="I30" s="12">
        <v>581</v>
      </c>
      <c r="J30" s="11">
        <f t="shared" si="0"/>
        <v>23240</v>
      </c>
      <c r="K30" s="10" t="s">
        <v>29</v>
      </c>
      <c r="L30" s="10" t="s">
        <v>104</v>
      </c>
      <c r="M30" s="10" t="s">
        <v>105</v>
      </c>
      <c r="N30" s="3" t="s">
        <v>102</v>
      </c>
      <c r="O30" s="3" t="s">
        <v>103</v>
      </c>
      <c r="P30" s="3" t="s">
        <v>26</v>
      </c>
    </row>
    <row r="31" spans="1:16" s="8" customFormat="1" ht="156" customHeight="1" x14ac:dyDescent="0.25">
      <c r="A31" s="3" t="s">
        <v>25</v>
      </c>
      <c r="B31" s="26"/>
      <c r="C31" s="3">
        <v>20210156</v>
      </c>
      <c r="D31" s="3" t="s">
        <v>58</v>
      </c>
      <c r="E31" s="10" t="s">
        <v>32</v>
      </c>
      <c r="F31" s="14">
        <v>125</v>
      </c>
      <c r="G31" s="9" t="s">
        <v>31</v>
      </c>
      <c r="H31" s="10" t="s">
        <v>101</v>
      </c>
      <c r="I31" s="12">
        <v>581</v>
      </c>
      <c r="J31" s="11">
        <f t="shared" si="0"/>
        <v>72625</v>
      </c>
      <c r="K31" s="10" t="s">
        <v>29</v>
      </c>
      <c r="L31" s="10" t="s">
        <v>104</v>
      </c>
      <c r="M31" s="10" t="s">
        <v>105</v>
      </c>
      <c r="N31" s="3" t="s">
        <v>102</v>
      </c>
      <c r="O31" s="3" t="s">
        <v>103</v>
      </c>
      <c r="P31" s="3" t="s">
        <v>26</v>
      </c>
    </row>
    <row r="32" spans="1:16" s="8" customFormat="1" ht="156" customHeight="1" x14ac:dyDescent="0.25">
      <c r="A32" s="3" t="s">
        <v>25</v>
      </c>
      <c r="B32" s="26"/>
      <c r="C32" s="3">
        <v>20210156</v>
      </c>
      <c r="D32" s="3" t="s">
        <v>59</v>
      </c>
      <c r="E32" s="10" t="s">
        <v>32</v>
      </c>
      <c r="F32" s="14">
        <v>30</v>
      </c>
      <c r="G32" s="9" t="s">
        <v>31</v>
      </c>
      <c r="H32" s="10" t="s">
        <v>101</v>
      </c>
      <c r="I32" s="12">
        <v>626</v>
      </c>
      <c r="J32" s="11">
        <f t="shared" si="0"/>
        <v>18780</v>
      </c>
      <c r="K32" s="10" t="s">
        <v>29</v>
      </c>
      <c r="L32" s="10" t="s">
        <v>104</v>
      </c>
      <c r="M32" s="10" t="s">
        <v>105</v>
      </c>
      <c r="N32" s="3" t="s">
        <v>102</v>
      </c>
      <c r="O32" s="3" t="s">
        <v>103</v>
      </c>
      <c r="P32" s="3" t="s">
        <v>26</v>
      </c>
    </row>
    <row r="33" spans="1:16" s="8" customFormat="1" ht="156" customHeight="1" x14ac:dyDescent="0.25">
      <c r="A33" s="3" t="s">
        <v>25</v>
      </c>
      <c r="B33" s="26"/>
      <c r="C33" s="3">
        <v>20210156</v>
      </c>
      <c r="D33" s="3" t="s">
        <v>60</v>
      </c>
      <c r="E33" s="10" t="s">
        <v>32</v>
      </c>
      <c r="F33" s="14">
        <v>105</v>
      </c>
      <c r="G33" s="9" t="s">
        <v>31</v>
      </c>
      <c r="H33" s="10" t="s">
        <v>101</v>
      </c>
      <c r="I33" s="12">
        <v>626</v>
      </c>
      <c r="J33" s="11">
        <f t="shared" si="0"/>
        <v>65730</v>
      </c>
      <c r="K33" s="10" t="s">
        <v>29</v>
      </c>
      <c r="L33" s="10" t="s">
        <v>104</v>
      </c>
      <c r="M33" s="10" t="s">
        <v>105</v>
      </c>
      <c r="N33" s="3" t="s">
        <v>102</v>
      </c>
      <c r="O33" s="3" t="s">
        <v>103</v>
      </c>
      <c r="P33" s="3" t="s">
        <v>26</v>
      </c>
    </row>
    <row r="34" spans="1:16" s="8" customFormat="1" ht="156" customHeight="1" x14ac:dyDescent="0.25">
      <c r="A34" s="3" t="s">
        <v>25</v>
      </c>
      <c r="B34" s="26"/>
      <c r="C34" s="3">
        <v>20210156</v>
      </c>
      <c r="D34" s="3" t="s">
        <v>61</v>
      </c>
      <c r="E34" s="10" t="s">
        <v>32</v>
      </c>
      <c r="F34" s="14">
        <v>55</v>
      </c>
      <c r="G34" s="9" t="s">
        <v>31</v>
      </c>
      <c r="H34" s="10" t="s">
        <v>101</v>
      </c>
      <c r="I34" s="12">
        <v>626</v>
      </c>
      <c r="J34" s="11">
        <f t="shared" si="0"/>
        <v>34430</v>
      </c>
      <c r="K34" s="10" t="s">
        <v>29</v>
      </c>
      <c r="L34" s="10" t="s">
        <v>104</v>
      </c>
      <c r="M34" s="10" t="s">
        <v>105</v>
      </c>
      <c r="N34" s="3" t="s">
        <v>102</v>
      </c>
      <c r="O34" s="3" t="s">
        <v>103</v>
      </c>
      <c r="P34" s="3" t="s">
        <v>26</v>
      </c>
    </row>
    <row r="35" spans="1:16" s="8" customFormat="1" ht="156" customHeight="1" x14ac:dyDescent="0.25">
      <c r="A35" s="3" t="s">
        <v>25</v>
      </c>
      <c r="B35" s="26"/>
      <c r="C35" s="3">
        <v>20210156</v>
      </c>
      <c r="D35" s="3" t="s">
        <v>62</v>
      </c>
      <c r="E35" s="10" t="s">
        <v>32</v>
      </c>
      <c r="F35" s="14">
        <v>28</v>
      </c>
      <c r="G35" s="9" t="s">
        <v>31</v>
      </c>
      <c r="H35" s="10" t="s">
        <v>101</v>
      </c>
      <c r="I35" s="12">
        <v>626</v>
      </c>
      <c r="J35" s="11">
        <f t="shared" si="0"/>
        <v>17528</v>
      </c>
      <c r="K35" s="10" t="s">
        <v>29</v>
      </c>
      <c r="L35" s="10" t="s">
        <v>104</v>
      </c>
      <c r="M35" s="10" t="s">
        <v>105</v>
      </c>
      <c r="N35" s="3" t="s">
        <v>102</v>
      </c>
      <c r="O35" s="3" t="s">
        <v>103</v>
      </c>
      <c r="P35" s="3" t="s">
        <v>26</v>
      </c>
    </row>
    <row r="36" spans="1:16" s="8" customFormat="1" ht="156" customHeight="1" x14ac:dyDescent="0.25">
      <c r="A36" s="3" t="s">
        <v>25</v>
      </c>
      <c r="B36" s="26"/>
      <c r="C36" s="3">
        <v>20210156</v>
      </c>
      <c r="D36" s="3" t="s">
        <v>63</v>
      </c>
      <c r="E36" s="10" t="s">
        <v>32</v>
      </c>
      <c r="F36" s="14">
        <v>22</v>
      </c>
      <c r="G36" s="9" t="s">
        <v>31</v>
      </c>
      <c r="H36" s="10" t="s">
        <v>101</v>
      </c>
      <c r="I36" s="12">
        <v>626</v>
      </c>
      <c r="J36" s="11">
        <f t="shared" si="0"/>
        <v>13772</v>
      </c>
      <c r="K36" s="10" t="s">
        <v>29</v>
      </c>
      <c r="L36" s="10" t="s">
        <v>104</v>
      </c>
      <c r="M36" s="10" t="s">
        <v>105</v>
      </c>
      <c r="N36" s="3" t="s">
        <v>102</v>
      </c>
      <c r="O36" s="3" t="s">
        <v>103</v>
      </c>
      <c r="P36" s="3" t="s">
        <v>26</v>
      </c>
    </row>
    <row r="37" spans="1:16" s="8" customFormat="1" ht="156" customHeight="1" x14ac:dyDescent="0.25">
      <c r="A37" s="3" t="s">
        <v>25</v>
      </c>
      <c r="B37" s="26"/>
      <c r="C37" s="3">
        <v>20210156</v>
      </c>
      <c r="D37" s="3" t="s">
        <v>64</v>
      </c>
      <c r="E37" s="10" t="s">
        <v>32</v>
      </c>
      <c r="F37" s="14">
        <v>8.5</v>
      </c>
      <c r="G37" s="9" t="s">
        <v>31</v>
      </c>
      <c r="H37" s="10" t="s">
        <v>101</v>
      </c>
      <c r="I37" s="12">
        <v>626</v>
      </c>
      <c r="J37" s="11">
        <f t="shared" si="0"/>
        <v>5321</v>
      </c>
      <c r="K37" s="10" t="s">
        <v>29</v>
      </c>
      <c r="L37" s="10" t="s">
        <v>104</v>
      </c>
      <c r="M37" s="10" t="s">
        <v>105</v>
      </c>
      <c r="N37" s="3" t="s">
        <v>102</v>
      </c>
      <c r="O37" s="3" t="s">
        <v>103</v>
      </c>
      <c r="P37" s="3" t="s">
        <v>26</v>
      </c>
    </row>
    <row r="38" spans="1:16" s="8" customFormat="1" ht="156" customHeight="1" x14ac:dyDescent="0.25">
      <c r="A38" s="3" t="s">
        <v>25</v>
      </c>
      <c r="B38" s="26"/>
      <c r="C38" s="3">
        <v>20210156</v>
      </c>
      <c r="D38" s="3" t="s">
        <v>65</v>
      </c>
      <c r="E38" s="10" t="s">
        <v>32</v>
      </c>
      <c r="F38" s="14">
        <v>34</v>
      </c>
      <c r="G38" s="9" t="s">
        <v>31</v>
      </c>
      <c r="H38" s="10" t="s">
        <v>101</v>
      </c>
      <c r="I38" s="12">
        <v>670</v>
      </c>
      <c r="J38" s="11">
        <f t="shared" si="0"/>
        <v>22780</v>
      </c>
      <c r="K38" s="10" t="s">
        <v>29</v>
      </c>
      <c r="L38" s="10" t="s">
        <v>104</v>
      </c>
      <c r="M38" s="10" t="s">
        <v>105</v>
      </c>
      <c r="N38" s="3" t="s">
        <v>102</v>
      </c>
      <c r="O38" s="3" t="s">
        <v>103</v>
      </c>
      <c r="P38" s="3" t="s">
        <v>26</v>
      </c>
    </row>
    <row r="39" spans="1:16" s="8" customFormat="1" ht="156" customHeight="1" x14ac:dyDescent="0.25">
      <c r="A39" s="3" t="s">
        <v>25</v>
      </c>
      <c r="B39" s="26"/>
      <c r="C39" s="3">
        <v>20210156</v>
      </c>
      <c r="D39" s="3" t="s">
        <v>66</v>
      </c>
      <c r="E39" s="10" t="s">
        <v>32</v>
      </c>
      <c r="F39" s="14">
        <v>5</v>
      </c>
      <c r="G39" s="9" t="s">
        <v>31</v>
      </c>
      <c r="H39" s="10" t="s">
        <v>101</v>
      </c>
      <c r="I39" s="12">
        <v>670</v>
      </c>
      <c r="J39" s="11">
        <f t="shared" si="0"/>
        <v>3350</v>
      </c>
      <c r="K39" s="10" t="s">
        <v>29</v>
      </c>
      <c r="L39" s="10" t="s">
        <v>104</v>
      </c>
      <c r="M39" s="10" t="s">
        <v>105</v>
      </c>
      <c r="N39" s="3" t="s">
        <v>102</v>
      </c>
      <c r="O39" s="3" t="s">
        <v>103</v>
      </c>
      <c r="P39" s="3" t="s">
        <v>26</v>
      </c>
    </row>
    <row r="40" spans="1:16" s="8" customFormat="1" ht="156" customHeight="1" x14ac:dyDescent="0.25">
      <c r="A40" s="3" t="s">
        <v>25</v>
      </c>
      <c r="B40" s="26"/>
      <c r="C40" s="3">
        <v>20210156</v>
      </c>
      <c r="D40" s="3" t="s">
        <v>67</v>
      </c>
      <c r="E40" s="10" t="s">
        <v>32</v>
      </c>
      <c r="F40" s="14">
        <v>81</v>
      </c>
      <c r="G40" s="9" t="s">
        <v>68</v>
      </c>
      <c r="H40" s="10" t="s">
        <v>101</v>
      </c>
      <c r="I40" s="12">
        <v>626</v>
      </c>
      <c r="J40" s="11">
        <f t="shared" si="0"/>
        <v>50706</v>
      </c>
      <c r="K40" s="10" t="s">
        <v>29</v>
      </c>
      <c r="L40" s="10" t="s">
        <v>104</v>
      </c>
      <c r="M40" s="10" t="s">
        <v>105</v>
      </c>
      <c r="N40" s="3" t="s">
        <v>102</v>
      </c>
      <c r="O40" s="3" t="s">
        <v>103</v>
      </c>
      <c r="P40" s="3" t="s">
        <v>26</v>
      </c>
    </row>
    <row r="41" spans="1:16" s="8" customFormat="1" ht="156" customHeight="1" x14ac:dyDescent="0.25">
      <c r="A41" s="3" t="s">
        <v>25</v>
      </c>
      <c r="B41" s="26"/>
      <c r="C41" s="3">
        <v>20210156</v>
      </c>
      <c r="D41" s="13" t="s">
        <v>69</v>
      </c>
      <c r="E41" s="10" t="s">
        <v>32</v>
      </c>
      <c r="F41" s="15">
        <v>74</v>
      </c>
      <c r="G41" s="9" t="s">
        <v>68</v>
      </c>
      <c r="H41" s="10" t="s">
        <v>101</v>
      </c>
      <c r="I41" s="12">
        <v>626</v>
      </c>
      <c r="J41" s="11">
        <f t="shared" si="0"/>
        <v>46324</v>
      </c>
      <c r="K41" s="10" t="s">
        <v>29</v>
      </c>
      <c r="L41" s="10" t="s">
        <v>104</v>
      </c>
      <c r="M41" s="10" t="s">
        <v>105</v>
      </c>
      <c r="N41" s="3" t="s">
        <v>102</v>
      </c>
      <c r="O41" s="3" t="s">
        <v>103</v>
      </c>
      <c r="P41" s="3" t="s">
        <v>26</v>
      </c>
    </row>
    <row r="42" spans="1:16" s="8" customFormat="1" ht="156" customHeight="1" x14ac:dyDescent="0.25">
      <c r="A42" s="3" t="s">
        <v>25</v>
      </c>
      <c r="B42" s="26"/>
      <c r="C42" s="3">
        <v>20210156</v>
      </c>
      <c r="D42" s="13" t="s">
        <v>70</v>
      </c>
      <c r="E42" s="10" t="s">
        <v>32</v>
      </c>
      <c r="F42" s="15">
        <v>17</v>
      </c>
      <c r="G42" s="9" t="s">
        <v>68</v>
      </c>
      <c r="H42" s="10" t="s">
        <v>101</v>
      </c>
      <c r="I42" s="12">
        <v>617</v>
      </c>
      <c r="J42" s="11">
        <f t="shared" si="0"/>
        <v>10489</v>
      </c>
      <c r="K42" s="10" t="s">
        <v>29</v>
      </c>
      <c r="L42" s="10" t="s">
        <v>104</v>
      </c>
      <c r="M42" s="10" t="s">
        <v>105</v>
      </c>
      <c r="N42" s="3" t="s">
        <v>102</v>
      </c>
      <c r="O42" s="3" t="s">
        <v>103</v>
      </c>
      <c r="P42" s="3" t="s">
        <v>26</v>
      </c>
    </row>
    <row r="43" spans="1:16" s="8" customFormat="1" ht="156" customHeight="1" x14ac:dyDescent="0.25">
      <c r="A43" s="3" t="s">
        <v>25</v>
      </c>
      <c r="B43" s="26"/>
      <c r="C43" s="3">
        <v>20210156</v>
      </c>
      <c r="D43" s="13" t="s">
        <v>71</v>
      </c>
      <c r="E43" s="10" t="s">
        <v>32</v>
      </c>
      <c r="F43" s="15">
        <v>209</v>
      </c>
      <c r="G43" s="9" t="s">
        <v>68</v>
      </c>
      <c r="H43" s="10" t="s">
        <v>101</v>
      </c>
      <c r="I43" s="12">
        <v>626</v>
      </c>
      <c r="J43" s="11">
        <f t="shared" si="0"/>
        <v>130834</v>
      </c>
      <c r="K43" s="10" t="s">
        <v>29</v>
      </c>
      <c r="L43" s="10" t="s">
        <v>104</v>
      </c>
      <c r="M43" s="10" t="s">
        <v>105</v>
      </c>
      <c r="N43" s="3" t="s">
        <v>102</v>
      </c>
      <c r="O43" s="3" t="s">
        <v>103</v>
      </c>
      <c r="P43" s="3" t="s">
        <v>26</v>
      </c>
    </row>
    <row r="44" spans="1:16" s="8" customFormat="1" ht="156" customHeight="1" x14ac:dyDescent="0.25">
      <c r="A44" s="3" t="s">
        <v>25</v>
      </c>
      <c r="B44" s="26"/>
      <c r="C44" s="3">
        <v>20210156</v>
      </c>
      <c r="D44" s="13" t="s">
        <v>72</v>
      </c>
      <c r="E44" s="10" t="s">
        <v>32</v>
      </c>
      <c r="F44" s="15">
        <v>68</v>
      </c>
      <c r="G44" s="9" t="s">
        <v>68</v>
      </c>
      <c r="H44" s="10" t="s">
        <v>101</v>
      </c>
      <c r="I44" s="12">
        <v>715</v>
      </c>
      <c r="J44" s="11">
        <f t="shared" si="0"/>
        <v>48620</v>
      </c>
      <c r="K44" s="10" t="s">
        <v>29</v>
      </c>
      <c r="L44" s="10" t="s">
        <v>104</v>
      </c>
      <c r="M44" s="10" t="s">
        <v>105</v>
      </c>
      <c r="N44" s="3" t="s">
        <v>102</v>
      </c>
      <c r="O44" s="3" t="s">
        <v>103</v>
      </c>
      <c r="P44" s="3" t="s">
        <v>26</v>
      </c>
    </row>
    <row r="45" spans="1:16" s="8" customFormat="1" ht="156" customHeight="1" x14ac:dyDescent="0.25">
      <c r="A45" s="3" t="s">
        <v>25</v>
      </c>
      <c r="B45" s="26"/>
      <c r="C45" s="3">
        <v>20210156</v>
      </c>
      <c r="D45" s="13" t="s">
        <v>73</v>
      </c>
      <c r="E45" s="10" t="s">
        <v>32</v>
      </c>
      <c r="F45" s="15">
        <v>224</v>
      </c>
      <c r="G45" s="9" t="s">
        <v>68</v>
      </c>
      <c r="H45" s="10" t="s">
        <v>101</v>
      </c>
      <c r="I45" s="12">
        <v>626</v>
      </c>
      <c r="J45" s="11">
        <f t="shared" si="0"/>
        <v>140224</v>
      </c>
      <c r="K45" s="10" t="s">
        <v>29</v>
      </c>
      <c r="L45" s="10" t="s">
        <v>104</v>
      </c>
      <c r="M45" s="10" t="s">
        <v>105</v>
      </c>
      <c r="N45" s="3" t="s">
        <v>102</v>
      </c>
      <c r="O45" s="3" t="s">
        <v>103</v>
      </c>
      <c r="P45" s="3" t="s">
        <v>26</v>
      </c>
    </row>
    <row r="46" spans="1:16" s="8" customFormat="1" ht="156" customHeight="1" x14ac:dyDescent="0.25">
      <c r="A46" s="3" t="s">
        <v>25</v>
      </c>
      <c r="B46" s="26"/>
      <c r="C46" s="3">
        <v>20210156</v>
      </c>
      <c r="D46" s="13" t="s">
        <v>74</v>
      </c>
      <c r="E46" s="10" t="s">
        <v>32</v>
      </c>
      <c r="F46" s="15">
        <v>45</v>
      </c>
      <c r="G46" s="9" t="s">
        <v>68</v>
      </c>
      <c r="H46" s="10" t="s">
        <v>101</v>
      </c>
      <c r="I46" s="12">
        <v>626</v>
      </c>
      <c r="J46" s="11">
        <f t="shared" si="0"/>
        <v>28170</v>
      </c>
      <c r="K46" s="10" t="s">
        <v>29</v>
      </c>
      <c r="L46" s="10" t="s">
        <v>104</v>
      </c>
      <c r="M46" s="10" t="s">
        <v>105</v>
      </c>
      <c r="N46" s="3" t="s">
        <v>102</v>
      </c>
      <c r="O46" s="3" t="s">
        <v>103</v>
      </c>
      <c r="P46" s="3" t="s">
        <v>26</v>
      </c>
    </row>
    <row r="47" spans="1:16" s="8" customFormat="1" ht="156" customHeight="1" x14ac:dyDescent="0.25">
      <c r="A47" s="3" t="s">
        <v>25</v>
      </c>
      <c r="B47" s="26"/>
      <c r="C47" s="3">
        <v>20210156</v>
      </c>
      <c r="D47" s="13" t="s">
        <v>75</v>
      </c>
      <c r="E47" s="10" t="s">
        <v>32</v>
      </c>
      <c r="F47" s="15">
        <v>14</v>
      </c>
      <c r="G47" s="9" t="s">
        <v>68</v>
      </c>
      <c r="H47" s="10" t="s">
        <v>101</v>
      </c>
      <c r="I47" s="12">
        <v>670</v>
      </c>
      <c r="J47" s="11">
        <f t="shared" si="0"/>
        <v>9380</v>
      </c>
      <c r="K47" s="10" t="s">
        <v>29</v>
      </c>
      <c r="L47" s="10" t="s">
        <v>104</v>
      </c>
      <c r="M47" s="10" t="s">
        <v>105</v>
      </c>
      <c r="N47" s="3" t="s">
        <v>102</v>
      </c>
      <c r="O47" s="3" t="s">
        <v>103</v>
      </c>
      <c r="P47" s="3" t="s">
        <v>26</v>
      </c>
    </row>
    <row r="48" spans="1:16" s="8" customFormat="1" ht="156" customHeight="1" x14ac:dyDescent="0.25">
      <c r="A48" s="3" t="s">
        <v>25</v>
      </c>
      <c r="B48" s="26"/>
      <c r="C48" s="3">
        <v>20210156</v>
      </c>
      <c r="D48" s="13" t="s">
        <v>76</v>
      </c>
      <c r="E48" s="10" t="s">
        <v>32</v>
      </c>
      <c r="F48" s="15">
        <v>200</v>
      </c>
      <c r="G48" s="9" t="s">
        <v>68</v>
      </c>
      <c r="H48" s="10" t="s">
        <v>101</v>
      </c>
      <c r="I48" s="12">
        <v>617</v>
      </c>
      <c r="J48" s="11">
        <f t="shared" si="0"/>
        <v>123400</v>
      </c>
      <c r="K48" s="10" t="s">
        <v>29</v>
      </c>
      <c r="L48" s="10" t="s">
        <v>104</v>
      </c>
      <c r="M48" s="10" t="s">
        <v>105</v>
      </c>
      <c r="N48" s="3" t="s">
        <v>102</v>
      </c>
      <c r="O48" s="3" t="s">
        <v>103</v>
      </c>
      <c r="P48" s="3" t="s">
        <v>26</v>
      </c>
    </row>
    <row r="49" spans="1:16" s="8" customFormat="1" ht="156" customHeight="1" x14ac:dyDescent="0.25">
      <c r="A49" s="3" t="s">
        <v>25</v>
      </c>
      <c r="B49" s="26"/>
      <c r="C49" s="3">
        <v>20210156</v>
      </c>
      <c r="D49" s="13" t="s">
        <v>77</v>
      </c>
      <c r="E49" s="10" t="s">
        <v>32</v>
      </c>
      <c r="F49" s="15">
        <v>112.5</v>
      </c>
      <c r="G49" s="9" t="s">
        <v>68</v>
      </c>
      <c r="H49" s="10" t="s">
        <v>101</v>
      </c>
      <c r="I49" s="12">
        <v>849</v>
      </c>
      <c r="J49" s="11">
        <f t="shared" si="0"/>
        <v>95512.5</v>
      </c>
      <c r="K49" s="10" t="s">
        <v>29</v>
      </c>
      <c r="L49" s="10" t="s">
        <v>104</v>
      </c>
      <c r="M49" s="10" t="s">
        <v>105</v>
      </c>
      <c r="N49" s="3" t="s">
        <v>102</v>
      </c>
      <c r="O49" s="3" t="s">
        <v>103</v>
      </c>
      <c r="P49" s="3" t="s">
        <v>26</v>
      </c>
    </row>
    <row r="50" spans="1:16" s="8" customFormat="1" ht="156" customHeight="1" x14ac:dyDescent="0.25">
      <c r="A50" s="3" t="s">
        <v>25</v>
      </c>
      <c r="B50" s="26"/>
      <c r="C50" s="3">
        <v>20210156</v>
      </c>
      <c r="D50" s="13" t="s">
        <v>78</v>
      </c>
      <c r="E50" s="10" t="s">
        <v>32</v>
      </c>
      <c r="F50" s="15">
        <v>100</v>
      </c>
      <c r="G50" s="9" t="s">
        <v>68</v>
      </c>
      <c r="H50" s="10" t="s">
        <v>101</v>
      </c>
      <c r="I50" s="12">
        <v>1072</v>
      </c>
      <c r="J50" s="11">
        <f t="shared" si="0"/>
        <v>107200</v>
      </c>
      <c r="K50" s="10" t="s">
        <v>29</v>
      </c>
      <c r="L50" s="10" t="s">
        <v>104</v>
      </c>
      <c r="M50" s="10" t="s">
        <v>105</v>
      </c>
      <c r="N50" s="3" t="s">
        <v>102</v>
      </c>
      <c r="O50" s="3" t="s">
        <v>103</v>
      </c>
      <c r="P50" s="3" t="s">
        <v>26</v>
      </c>
    </row>
    <row r="51" spans="1:16" s="8" customFormat="1" ht="156" customHeight="1" x14ac:dyDescent="0.25">
      <c r="A51" s="3" t="s">
        <v>25</v>
      </c>
      <c r="B51" s="26"/>
      <c r="C51" s="3">
        <v>20210156</v>
      </c>
      <c r="D51" s="13" t="s">
        <v>79</v>
      </c>
      <c r="E51" s="10" t="s">
        <v>32</v>
      </c>
      <c r="F51" s="15">
        <v>43</v>
      </c>
      <c r="G51" s="9" t="s">
        <v>68</v>
      </c>
      <c r="H51" s="10" t="s">
        <v>101</v>
      </c>
      <c r="I51" s="12">
        <v>715</v>
      </c>
      <c r="J51" s="11">
        <f t="shared" si="0"/>
        <v>30745</v>
      </c>
      <c r="K51" s="10" t="s">
        <v>29</v>
      </c>
      <c r="L51" s="10" t="s">
        <v>104</v>
      </c>
      <c r="M51" s="10" t="s">
        <v>105</v>
      </c>
      <c r="N51" s="3" t="s">
        <v>102</v>
      </c>
      <c r="O51" s="3" t="s">
        <v>103</v>
      </c>
      <c r="P51" s="3" t="s">
        <v>26</v>
      </c>
    </row>
    <row r="52" spans="1:16" s="8" customFormat="1" ht="156" customHeight="1" x14ac:dyDescent="0.25">
      <c r="A52" s="3" t="s">
        <v>25</v>
      </c>
      <c r="B52" s="26"/>
      <c r="C52" s="3">
        <v>20210156</v>
      </c>
      <c r="D52" s="13" t="s">
        <v>80</v>
      </c>
      <c r="E52" s="10" t="s">
        <v>32</v>
      </c>
      <c r="F52" s="15">
        <v>36</v>
      </c>
      <c r="G52" s="9" t="s">
        <v>68</v>
      </c>
      <c r="H52" s="10" t="s">
        <v>101</v>
      </c>
      <c r="I52" s="12">
        <v>715</v>
      </c>
      <c r="J52" s="11">
        <f t="shared" si="0"/>
        <v>25740</v>
      </c>
      <c r="K52" s="10" t="s">
        <v>29</v>
      </c>
      <c r="L52" s="10" t="s">
        <v>104</v>
      </c>
      <c r="M52" s="10" t="s">
        <v>105</v>
      </c>
      <c r="N52" s="3" t="s">
        <v>102</v>
      </c>
      <c r="O52" s="3" t="s">
        <v>103</v>
      </c>
      <c r="P52" s="3" t="s">
        <v>26</v>
      </c>
    </row>
    <row r="53" spans="1:16" s="8" customFormat="1" ht="156" customHeight="1" x14ac:dyDescent="0.25">
      <c r="A53" s="3" t="s">
        <v>25</v>
      </c>
      <c r="B53" s="26"/>
      <c r="C53" s="3">
        <v>20210156</v>
      </c>
      <c r="D53" s="13" t="s">
        <v>81</v>
      </c>
      <c r="E53" s="10" t="s">
        <v>32</v>
      </c>
      <c r="F53" s="14">
        <v>5</v>
      </c>
      <c r="G53" s="9" t="s">
        <v>82</v>
      </c>
      <c r="H53" s="10" t="s">
        <v>101</v>
      </c>
      <c r="I53" s="12">
        <v>358</v>
      </c>
      <c r="J53" s="11">
        <f t="shared" si="0"/>
        <v>1790</v>
      </c>
      <c r="K53" s="10" t="s">
        <v>29</v>
      </c>
      <c r="L53" s="10" t="s">
        <v>104</v>
      </c>
      <c r="M53" s="10" t="s">
        <v>105</v>
      </c>
      <c r="N53" s="3" t="s">
        <v>102</v>
      </c>
      <c r="O53" s="3" t="s">
        <v>103</v>
      </c>
      <c r="P53" s="3" t="s">
        <v>26</v>
      </c>
    </row>
    <row r="54" spans="1:16" s="8" customFormat="1" ht="156" customHeight="1" x14ac:dyDescent="0.25">
      <c r="A54" s="3" t="s">
        <v>25</v>
      </c>
      <c r="B54" s="26"/>
      <c r="C54" s="3">
        <v>20210156</v>
      </c>
      <c r="D54" s="13" t="s">
        <v>83</v>
      </c>
      <c r="E54" s="10" t="s">
        <v>32</v>
      </c>
      <c r="F54" s="15">
        <v>5</v>
      </c>
      <c r="G54" s="9" t="s">
        <v>82</v>
      </c>
      <c r="H54" s="10" t="s">
        <v>101</v>
      </c>
      <c r="I54" s="12">
        <v>358</v>
      </c>
      <c r="J54" s="11">
        <f t="shared" si="0"/>
        <v>1790</v>
      </c>
      <c r="K54" s="10" t="s">
        <v>29</v>
      </c>
      <c r="L54" s="10" t="s">
        <v>104</v>
      </c>
      <c r="M54" s="10" t="s">
        <v>105</v>
      </c>
      <c r="N54" s="3" t="s">
        <v>102</v>
      </c>
      <c r="O54" s="3" t="s">
        <v>103</v>
      </c>
      <c r="P54" s="3" t="s">
        <v>26</v>
      </c>
    </row>
    <row r="55" spans="1:16" s="8" customFormat="1" ht="156" customHeight="1" x14ac:dyDescent="0.25">
      <c r="A55" s="3" t="s">
        <v>25</v>
      </c>
      <c r="B55" s="26"/>
      <c r="C55" s="3">
        <v>20210156</v>
      </c>
      <c r="D55" s="13" t="s">
        <v>84</v>
      </c>
      <c r="E55" s="10" t="s">
        <v>32</v>
      </c>
      <c r="F55" s="15">
        <v>45</v>
      </c>
      <c r="G55" s="9" t="s">
        <v>82</v>
      </c>
      <c r="H55" s="10" t="s">
        <v>101</v>
      </c>
      <c r="I55" s="12">
        <v>340</v>
      </c>
      <c r="J55" s="11">
        <f t="shared" si="0"/>
        <v>15300</v>
      </c>
      <c r="K55" s="10" t="s">
        <v>29</v>
      </c>
      <c r="L55" s="10" t="s">
        <v>104</v>
      </c>
      <c r="M55" s="10" t="s">
        <v>105</v>
      </c>
      <c r="N55" s="3" t="s">
        <v>102</v>
      </c>
      <c r="O55" s="3" t="s">
        <v>103</v>
      </c>
      <c r="P55" s="3" t="s">
        <v>26</v>
      </c>
    </row>
    <row r="56" spans="1:16" s="8" customFormat="1" ht="156" customHeight="1" x14ac:dyDescent="0.25">
      <c r="A56" s="3" t="s">
        <v>25</v>
      </c>
      <c r="B56" s="26"/>
      <c r="C56" s="3">
        <v>20210156</v>
      </c>
      <c r="D56" s="13" t="s">
        <v>85</v>
      </c>
      <c r="E56" s="10" t="s">
        <v>32</v>
      </c>
      <c r="F56" s="15">
        <v>175</v>
      </c>
      <c r="G56" s="9" t="s">
        <v>82</v>
      </c>
      <c r="H56" s="10" t="s">
        <v>101</v>
      </c>
      <c r="I56" s="12">
        <v>340</v>
      </c>
      <c r="J56" s="11">
        <f t="shared" si="0"/>
        <v>59500</v>
      </c>
      <c r="K56" s="10" t="s">
        <v>29</v>
      </c>
      <c r="L56" s="10" t="s">
        <v>104</v>
      </c>
      <c r="M56" s="10" t="s">
        <v>105</v>
      </c>
      <c r="N56" s="3" t="s">
        <v>102</v>
      </c>
      <c r="O56" s="3" t="s">
        <v>103</v>
      </c>
      <c r="P56" s="3" t="s">
        <v>26</v>
      </c>
    </row>
    <row r="57" spans="1:16" s="8" customFormat="1" ht="156" customHeight="1" x14ac:dyDescent="0.25">
      <c r="A57" s="3" t="s">
        <v>25</v>
      </c>
      <c r="B57" s="26"/>
      <c r="C57" s="3">
        <v>20210156</v>
      </c>
      <c r="D57" s="13" t="s">
        <v>86</v>
      </c>
      <c r="E57" s="10" t="s">
        <v>32</v>
      </c>
      <c r="F57" s="15">
        <v>10</v>
      </c>
      <c r="G57" s="9" t="s">
        <v>82</v>
      </c>
      <c r="H57" s="10" t="s">
        <v>101</v>
      </c>
      <c r="I57" s="12">
        <v>380</v>
      </c>
      <c r="J57" s="11">
        <f t="shared" si="0"/>
        <v>3800</v>
      </c>
      <c r="K57" s="10" t="s">
        <v>29</v>
      </c>
      <c r="L57" s="10" t="s">
        <v>104</v>
      </c>
      <c r="M57" s="10" t="s">
        <v>105</v>
      </c>
      <c r="N57" s="3" t="s">
        <v>102</v>
      </c>
      <c r="O57" s="3" t="s">
        <v>103</v>
      </c>
      <c r="P57" s="3" t="s">
        <v>26</v>
      </c>
    </row>
    <row r="58" spans="1:16" s="8" customFormat="1" ht="156" customHeight="1" x14ac:dyDescent="0.25">
      <c r="A58" s="3" t="s">
        <v>25</v>
      </c>
      <c r="B58" s="26"/>
      <c r="C58" s="3">
        <v>20210156</v>
      </c>
      <c r="D58" s="13" t="s">
        <v>87</v>
      </c>
      <c r="E58" s="10" t="s">
        <v>32</v>
      </c>
      <c r="F58" s="15">
        <v>55</v>
      </c>
      <c r="G58" s="9" t="s">
        <v>82</v>
      </c>
      <c r="H58" s="10" t="s">
        <v>101</v>
      </c>
      <c r="I58" s="12">
        <v>340</v>
      </c>
      <c r="J58" s="11">
        <f t="shared" si="0"/>
        <v>18700</v>
      </c>
      <c r="K58" s="10" t="s">
        <v>29</v>
      </c>
      <c r="L58" s="10" t="s">
        <v>104</v>
      </c>
      <c r="M58" s="10" t="s">
        <v>105</v>
      </c>
      <c r="N58" s="3" t="s">
        <v>102</v>
      </c>
      <c r="O58" s="3" t="s">
        <v>103</v>
      </c>
      <c r="P58" s="3" t="s">
        <v>26</v>
      </c>
    </row>
    <row r="59" spans="1:16" s="8" customFormat="1" ht="156" customHeight="1" x14ac:dyDescent="0.25">
      <c r="A59" s="3" t="s">
        <v>25</v>
      </c>
      <c r="B59" s="26"/>
      <c r="C59" s="3">
        <v>20210156</v>
      </c>
      <c r="D59" s="13" t="s">
        <v>88</v>
      </c>
      <c r="E59" s="10" t="s">
        <v>32</v>
      </c>
      <c r="F59" s="15">
        <v>20</v>
      </c>
      <c r="G59" s="9" t="s">
        <v>82</v>
      </c>
      <c r="H59" s="10" t="s">
        <v>101</v>
      </c>
      <c r="I59" s="12">
        <v>349</v>
      </c>
      <c r="J59" s="11">
        <f t="shared" si="0"/>
        <v>6980</v>
      </c>
      <c r="K59" s="10" t="s">
        <v>29</v>
      </c>
      <c r="L59" s="10" t="s">
        <v>104</v>
      </c>
      <c r="M59" s="10" t="s">
        <v>105</v>
      </c>
      <c r="N59" s="3" t="s">
        <v>102</v>
      </c>
      <c r="O59" s="3" t="s">
        <v>103</v>
      </c>
      <c r="P59" s="3" t="s">
        <v>26</v>
      </c>
    </row>
    <row r="60" spans="1:16" s="8" customFormat="1" ht="156" customHeight="1" x14ac:dyDescent="0.25">
      <c r="A60" s="3" t="s">
        <v>25</v>
      </c>
      <c r="B60" s="26"/>
      <c r="C60" s="3">
        <v>20210156</v>
      </c>
      <c r="D60" s="13" t="s">
        <v>89</v>
      </c>
      <c r="E60" s="10" t="s">
        <v>32</v>
      </c>
      <c r="F60" s="15">
        <v>20</v>
      </c>
      <c r="G60" s="9" t="s">
        <v>82</v>
      </c>
      <c r="H60" s="10" t="s">
        <v>101</v>
      </c>
      <c r="I60" s="12">
        <v>340</v>
      </c>
      <c r="J60" s="11">
        <f t="shared" si="0"/>
        <v>6800</v>
      </c>
      <c r="K60" s="10" t="s">
        <v>29</v>
      </c>
      <c r="L60" s="10" t="s">
        <v>104</v>
      </c>
      <c r="M60" s="10" t="s">
        <v>105</v>
      </c>
      <c r="N60" s="3" t="s">
        <v>102</v>
      </c>
      <c r="O60" s="3" t="s">
        <v>103</v>
      </c>
      <c r="P60" s="3" t="s">
        <v>26</v>
      </c>
    </row>
    <row r="61" spans="1:16" s="8" customFormat="1" ht="183" customHeight="1" x14ac:dyDescent="0.25">
      <c r="A61" s="3" t="s">
        <v>25</v>
      </c>
      <c r="B61" s="26"/>
      <c r="C61" s="3">
        <v>20210156</v>
      </c>
      <c r="D61" s="13" t="s">
        <v>90</v>
      </c>
      <c r="E61" s="10" t="s">
        <v>32</v>
      </c>
      <c r="F61" s="15">
        <v>1</v>
      </c>
      <c r="G61" s="9" t="s">
        <v>91</v>
      </c>
      <c r="H61" s="10" t="s">
        <v>101</v>
      </c>
      <c r="I61" s="12">
        <v>801</v>
      </c>
      <c r="J61" s="11">
        <f t="shared" si="0"/>
        <v>801</v>
      </c>
      <c r="K61" s="10" t="s">
        <v>29</v>
      </c>
      <c r="L61" s="10" t="s">
        <v>104</v>
      </c>
      <c r="M61" s="10" t="s">
        <v>105</v>
      </c>
      <c r="N61" s="3" t="s">
        <v>102</v>
      </c>
      <c r="O61" s="3" t="s">
        <v>103</v>
      </c>
      <c r="P61" s="3" t="s">
        <v>26</v>
      </c>
    </row>
    <row r="62" spans="1:16" s="8" customFormat="1" ht="179.25" customHeight="1" x14ac:dyDescent="0.25">
      <c r="A62" s="3" t="s">
        <v>25</v>
      </c>
      <c r="B62" s="26"/>
      <c r="C62" s="3">
        <v>20210156</v>
      </c>
      <c r="D62" s="13" t="s">
        <v>92</v>
      </c>
      <c r="E62" s="10" t="s">
        <v>32</v>
      </c>
      <c r="F62" s="15">
        <v>24</v>
      </c>
      <c r="G62" s="9" t="s">
        <v>91</v>
      </c>
      <c r="H62" s="10" t="s">
        <v>101</v>
      </c>
      <c r="I62" s="12">
        <v>801</v>
      </c>
      <c r="J62" s="11">
        <f t="shared" si="0"/>
        <v>19224</v>
      </c>
      <c r="K62" s="10" t="s">
        <v>29</v>
      </c>
      <c r="L62" s="10" t="s">
        <v>104</v>
      </c>
      <c r="M62" s="10" t="s">
        <v>105</v>
      </c>
      <c r="N62" s="3" t="s">
        <v>102</v>
      </c>
      <c r="O62" s="3" t="s">
        <v>103</v>
      </c>
      <c r="P62" s="3" t="s">
        <v>26</v>
      </c>
    </row>
    <row r="63" spans="1:16" s="8" customFormat="1" ht="180" customHeight="1" x14ac:dyDescent="0.25">
      <c r="A63" s="3" t="s">
        <v>25</v>
      </c>
      <c r="B63" s="26"/>
      <c r="C63" s="3">
        <v>20210156</v>
      </c>
      <c r="D63" s="13" t="s">
        <v>93</v>
      </c>
      <c r="E63" s="10" t="s">
        <v>32</v>
      </c>
      <c r="F63" s="15">
        <v>7</v>
      </c>
      <c r="G63" s="9" t="s">
        <v>91</v>
      </c>
      <c r="H63" s="10" t="s">
        <v>101</v>
      </c>
      <c r="I63" s="12">
        <v>801</v>
      </c>
      <c r="J63" s="11">
        <f t="shared" si="0"/>
        <v>5607</v>
      </c>
      <c r="K63" s="10" t="s">
        <v>29</v>
      </c>
      <c r="L63" s="10" t="s">
        <v>104</v>
      </c>
      <c r="M63" s="10" t="s">
        <v>105</v>
      </c>
      <c r="N63" s="3" t="s">
        <v>102</v>
      </c>
      <c r="O63" s="3" t="s">
        <v>103</v>
      </c>
      <c r="P63" s="3" t="s">
        <v>26</v>
      </c>
    </row>
    <row r="64" spans="1:16" s="8" customFormat="1" ht="180" customHeight="1" x14ac:dyDescent="0.25">
      <c r="A64" s="3" t="s">
        <v>25</v>
      </c>
      <c r="B64" s="26"/>
      <c r="C64" s="3">
        <v>20210156</v>
      </c>
      <c r="D64" s="13" t="s">
        <v>94</v>
      </c>
      <c r="E64" s="10" t="s">
        <v>32</v>
      </c>
      <c r="F64" s="15">
        <v>29</v>
      </c>
      <c r="G64" s="9" t="s">
        <v>91</v>
      </c>
      <c r="H64" s="10" t="s">
        <v>101</v>
      </c>
      <c r="I64" s="12">
        <v>801</v>
      </c>
      <c r="J64" s="11">
        <f t="shared" si="0"/>
        <v>23229</v>
      </c>
      <c r="K64" s="10" t="s">
        <v>29</v>
      </c>
      <c r="L64" s="10" t="s">
        <v>104</v>
      </c>
      <c r="M64" s="10" t="s">
        <v>105</v>
      </c>
      <c r="N64" s="3" t="s">
        <v>102</v>
      </c>
      <c r="O64" s="3" t="s">
        <v>103</v>
      </c>
      <c r="P64" s="3" t="s">
        <v>26</v>
      </c>
    </row>
    <row r="65" spans="1:16" s="8" customFormat="1" ht="173.25" customHeight="1" x14ac:dyDescent="0.25">
      <c r="A65" s="3" t="s">
        <v>25</v>
      </c>
      <c r="B65" s="26"/>
      <c r="C65" s="3">
        <v>20210156</v>
      </c>
      <c r="D65" s="13" t="s">
        <v>95</v>
      </c>
      <c r="E65" s="10" t="s">
        <v>32</v>
      </c>
      <c r="F65" s="15">
        <v>5</v>
      </c>
      <c r="G65" s="9" t="s">
        <v>91</v>
      </c>
      <c r="H65" s="10" t="s">
        <v>101</v>
      </c>
      <c r="I65" s="12">
        <v>801</v>
      </c>
      <c r="J65" s="11">
        <f t="shared" si="0"/>
        <v>4005</v>
      </c>
      <c r="K65" s="10" t="s">
        <v>29</v>
      </c>
      <c r="L65" s="10" t="s">
        <v>104</v>
      </c>
      <c r="M65" s="10" t="s">
        <v>105</v>
      </c>
      <c r="N65" s="3" t="s">
        <v>102</v>
      </c>
      <c r="O65" s="3" t="s">
        <v>103</v>
      </c>
      <c r="P65" s="3" t="s">
        <v>26</v>
      </c>
    </row>
    <row r="66" spans="1:16" s="8" customFormat="1" ht="179.25" customHeight="1" x14ac:dyDescent="0.25">
      <c r="A66" s="3" t="s">
        <v>25</v>
      </c>
      <c r="B66" s="26"/>
      <c r="C66" s="3">
        <v>20210156</v>
      </c>
      <c r="D66" s="13" t="s">
        <v>96</v>
      </c>
      <c r="E66" s="10" t="s">
        <v>32</v>
      </c>
      <c r="F66" s="15">
        <v>14</v>
      </c>
      <c r="G66" s="9" t="s">
        <v>91</v>
      </c>
      <c r="H66" s="10" t="s">
        <v>101</v>
      </c>
      <c r="I66" s="12">
        <v>801</v>
      </c>
      <c r="J66" s="11">
        <f t="shared" si="0"/>
        <v>11214</v>
      </c>
      <c r="K66" s="10" t="s">
        <v>29</v>
      </c>
      <c r="L66" s="10" t="s">
        <v>104</v>
      </c>
      <c r="M66" s="10" t="s">
        <v>105</v>
      </c>
      <c r="N66" s="3" t="s">
        <v>102</v>
      </c>
      <c r="O66" s="3" t="s">
        <v>103</v>
      </c>
      <c r="P66" s="3" t="s">
        <v>26</v>
      </c>
    </row>
    <row r="67" spans="1:16" s="8" customFormat="1" ht="187.5" customHeight="1" x14ac:dyDescent="0.25">
      <c r="A67" s="3" t="s">
        <v>25</v>
      </c>
      <c r="B67" s="26"/>
      <c r="C67" s="3">
        <v>20210156</v>
      </c>
      <c r="D67" s="13" t="s">
        <v>97</v>
      </c>
      <c r="E67" s="10" t="s">
        <v>32</v>
      </c>
      <c r="F67" s="15">
        <v>7</v>
      </c>
      <c r="G67" s="9" t="s">
        <v>91</v>
      </c>
      <c r="H67" s="10" t="s">
        <v>101</v>
      </c>
      <c r="I67" s="12">
        <v>801</v>
      </c>
      <c r="J67" s="11">
        <f t="shared" si="0"/>
        <v>5607</v>
      </c>
      <c r="K67" s="10" t="s">
        <v>29</v>
      </c>
      <c r="L67" s="10" t="s">
        <v>104</v>
      </c>
      <c r="M67" s="10" t="s">
        <v>105</v>
      </c>
      <c r="N67" s="3" t="s">
        <v>102</v>
      </c>
      <c r="O67" s="3" t="s">
        <v>103</v>
      </c>
      <c r="P67" s="3" t="s">
        <v>26</v>
      </c>
    </row>
    <row r="68" spans="1:16" s="8" customFormat="1" ht="189" customHeight="1" x14ac:dyDescent="0.25">
      <c r="A68" s="3" t="s">
        <v>25</v>
      </c>
      <c r="B68" s="26"/>
      <c r="C68" s="3">
        <v>20210156</v>
      </c>
      <c r="D68" s="13" t="s">
        <v>98</v>
      </c>
      <c r="E68" s="10" t="s">
        <v>32</v>
      </c>
      <c r="F68" s="14">
        <v>7.5</v>
      </c>
      <c r="G68" s="9" t="s">
        <v>100</v>
      </c>
      <c r="H68" s="10" t="s">
        <v>101</v>
      </c>
      <c r="I68" s="12">
        <v>801</v>
      </c>
      <c r="J68" s="11">
        <f t="shared" si="0"/>
        <v>6007.5</v>
      </c>
      <c r="K68" s="10" t="s">
        <v>29</v>
      </c>
      <c r="L68" s="10" t="s">
        <v>104</v>
      </c>
      <c r="M68" s="10" t="s">
        <v>105</v>
      </c>
      <c r="N68" s="3" t="s">
        <v>102</v>
      </c>
      <c r="O68" s="3" t="s">
        <v>103</v>
      </c>
      <c r="P68" s="3" t="s">
        <v>26</v>
      </c>
    </row>
    <row r="69" spans="1:16" s="8" customFormat="1" ht="177.75" customHeight="1" x14ac:dyDescent="0.25">
      <c r="A69" s="3" t="s">
        <v>25</v>
      </c>
      <c r="B69" s="27"/>
      <c r="C69" s="3">
        <v>20210156</v>
      </c>
      <c r="D69" s="13" t="s">
        <v>99</v>
      </c>
      <c r="E69" s="10" t="s">
        <v>32</v>
      </c>
      <c r="F69" s="14">
        <v>10</v>
      </c>
      <c r="G69" s="9" t="s">
        <v>100</v>
      </c>
      <c r="H69" s="10" t="s">
        <v>101</v>
      </c>
      <c r="I69" s="12">
        <v>801</v>
      </c>
      <c r="J69" s="11">
        <f t="shared" si="0"/>
        <v>8010</v>
      </c>
      <c r="K69" s="10" t="s">
        <v>29</v>
      </c>
      <c r="L69" s="10" t="s">
        <v>104</v>
      </c>
      <c r="M69" s="10" t="s">
        <v>105</v>
      </c>
      <c r="N69" s="3" t="s">
        <v>102</v>
      </c>
      <c r="O69" s="3" t="s">
        <v>103</v>
      </c>
      <c r="P69" s="3" t="s">
        <v>26</v>
      </c>
    </row>
    <row r="71" spans="1:16" ht="20.25" customHeight="1" x14ac:dyDescent="0.25">
      <c r="A71" s="24" t="s">
        <v>7</v>
      </c>
      <c r="B71" s="24"/>
      <c r="C71" s="24"/>
      <c r="D71" s="24"/>
      <c r="E71" s="24"/>
      <c r="F71" s="24"/>
      <c r="G71" s="24"/>
      <c r="H71" s="24"/>
      <c r="I71" s="5"/>
      <c r="J71" s="5"/>
      <c r="K71" s="5"/>
      <c r="L71" s="5"/>
    </row>
    <row r="72" spans="1:16" ht="27.75" customHeight="1" x14ac:dyDescent="0.25">
      <c r="A72" s="19" t="s">
        <v>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</row>
    <row r="73" spans="1:16" ht="132" customHeight="1" x14ac:dyDescent="0.25">
      <c r="A73" s="19" t="s">
        <v>14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</row>
    <row r="74" spans="1:16" ht="81.75" customHeight="1" x14ac:dyDescent="0.25">
      <c r="A74" s="19" t="s">
        <v>9</v>
      </c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</row>
    <row r="75" spans="1:16" ht="20.25" customHeight="1" x14ac:dyDescent="0.25">
      <c r="A75" s="18" t="s">
        <v>10</v>
      </c>
      <c r="B75" s="18"/>
      <c r="C75" s="18"/>
      <c r="D75" s="18"/>
      <c r="E75" s="18"/>
      <c r="F75" s="18"/>
      <c r="G75" s="18"/>
      <c r="H75" s="18"/>
      <c r="I75" s="18"/>
      <c r="J75" s="5"/>
      <c r="K75" s="6"/>
      <c r="L75" s="6"/>
    </row>
    <row r="76" spans="1:16" ht="27.75" customHeight="1" x14ac:dyDescent="0.25">
      <c r="A76" s="19" t="s">
        <v>11</v>
      </c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</row>
    <row r="77" spans="1:16" ht="63.75" customHeight="1" x14ac:dyDescent="0.25">
      <c r="A77" s="17" t="s">
        <v>22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</row>
    <row r="78" spans="1:16" ht="32.25" customHeight="1" x14ac:dyDescent="0.25">
      <c r="A78" s="17" t="s">
        <v>27</v>
      </c>
      <c r="B78" s="17"/>
      <c r="C78" s="17"/>
      <c r="D78" s="17"/>
      <c r="E78" s="17"/>
      <c r="F78" s="17"/>
      <c r="G78" s="17"/>
    </row>
    <row r="81" spans="1:8" x14ac:dyDescent="0.25">
      <c r="A81" s="16" t="s">
        <v>28</v>
      </c>
      <c r="B81" s="16"/>
      <c r="C81" s="16"/>
      <c r="D81" s="16"/>
    </row>
    <row r="82" spans="1:8" x14ac:dyDescent="0.25">
      <c r="H82" s="5"/>
    </row>
  </sheetData>
  <mergeCells count="12">
    <mergeCell ref="A81:D81"/>
    <mergeCell ref="A78:G78"/>
    <mergeCell ref="A75:I75"/>
    <mergeCell ref="A76:P76"/>
    <mergeCell ref="O1:P1"/>
    <mergeCell ref="A2:P2"/>
    <mergeCell ref="A71:H71"/>
    <mergeCell ref="A72:P72"/>
    <mergeCell ref="A74:P74"/>
    <mergeCell ref="A73:P73"/>
    <mergeCell ref="A77:M77"/>
    <mergeCell ref="B5:B69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52 F6:F39 F41:F52 F54:F67 I54:I67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2020-03-03T09:50:15Z</dcterms:modified>
</cp:coreProperties>
</file>