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21" i="1" l="1"/>
  <c r="J20" i="1"/>
  <c r="J19" i="1"/>
  <c r="J10" i="1" l="1"/>
  <c r="J11" i="1"/>
  <c r="J12" i="1"/>
  <c r="J13" i="1"/>
  <c r="J14" i="1"/>
  <c r="J15" i="1"/>
  <c r="J16" i="1"/>
  <c r="J17" i="1"/>
  <c r="J18" i="1"/>
  <c r="J9" i="1"/>
  <c r="J8" i="1" l="1"/>
  <c r="J7" i="1" l="1"/>
  <c r="J6" i="1"/>
  <c r="J5" i="1"/>
</calcChain>
</file>

<file path=xl/sharedStrings.xml><?xml version="1.0" encoding="utf-8"?>
<sst xmlns="http://schemas.openxmlformats.org/spreadsheetml/2006/main" count="214" uniqueCount="70">
  <si>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</si>
  <si>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</si>
  <si>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</si>
  <si>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</si>
  <si>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</si>
  <si>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</si>
  <si>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</si>
  <si>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</si>
  <si>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</si>
  <si>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</si>
  <si>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</si>
  <si>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</si>
  <si>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Инициатор на закупку (должность, Ф.И.О., подпись, дата)</t>
  </si>
  <si>
    <t xml:space="preserve">Проект договора,
форма заявки на участие в закупках способом запроса ценовых предложений и т.д.
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</si>
  <si>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</si>
  <si>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</si>
  <si>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</si>
  <si>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</si>
  <si>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</si>
  <si>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</si>
  <si>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</si>
  <si>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</si>
  <si>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</si>
  <si>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</si>
  <si>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</si>
  <si>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</si>
  <si>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</si>
  <si>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 
г. Петропавловск, ул. Жамбыла Жабаева, 215, индекс 150000.</t>
  </si>
  <si>
    <t>АО "СЕВКАЗЭНЕРГО"</t>
  </si>
  <si>
    <t>шт</t>
  </si>
  <si>
    <t>Исполнитель Р.Ф.Бакиев</t>
  </si>
  <si>
    <t>Лот №1-
AEROMAG-KD UGF грунт белый контрастный, аэрозоль 500мл</t>
  </si>
  <si>
    <t>AEROMAG-KD UGF грунт белый контрастный, аэрозоль 500мл</t>
  </si>
  <si>
    <t>Лот №2-
AEROPEN-KD LR-2 очиститель на основе растворителя (кетон), аэрозоль 500мл</t>
  </si>
  <si>
    <t>AEROPEN-KD LR-2 очиститель на основе растворителя (кетон), аэрозоль 500мл</t>
  </si>
  <si>
    <t>Лот №3-
AEROPEN-KD NWE-1 проявитель суспензионый, не на водной основе, аэрозоль 500мл</t>
  </si>
  <si>
    <t>AEROPEN-KD NWE-1 проявитель суспензионый, не на водной основе, аэрозоль 500мл</t>
  </si>
  <si>
    <t>Лот №4-
AEROMAG-KD Black-O суспензия черная на масляной основе, аэрозоль 500мл</t>
  </si>
  <si>
    <t>AEROMAG-KD Black-O суспензия черная на масляной основе, аэрозоль 500мл</t>
  </si>
  <si>
    <t>Лот №5-
AEROPEN-KD RF-1 пенетрант красный, аэрозоль 500мл</t>
  </si>
  <si>
    <t>AEROPEN-KD RF-1 пенетрант красный, аэрозоль 500мл</t>
  </si>
  <si>
    <t>Лот №6-
Кабель соединительный 2BNC-2LEMO</t>
  </si>
  <si>
    <t>Кабель соединительный 2BNC-2LEMO</t>
  </si>
  <si>
    <t>Лот №7-
Кабель соединительный 2BNC-LEMO</t>
  </si>
  <si>
    <t>Кабель соединительный 2BNC-LEMO</t>
  </si>
  <si>
    <t>Лот №8-
Кабель соединительный LEMO -LEMO</t>
  </si>
  <si>
    <t>Кабель соединительный LEMO -LEMO</t>
  </si>
  <si>
    <t>Лот №9-
У3 Преобразователь П-121-5-65-А1-13 Лемо</t>
  </si>
  <si>
    <t>У3 Преобразователь П-121-5-65-А1-13 Лемо</t>
  </si>
  <si>
    <t>Лот №10-
УЗ преобразователь П112-10-6-03 со встроенным кабелем 2BNC</t>
  </si>
  <si>
    <t>УЗ преобразователь П112-10-6-03 со встроенным кабелем 2BNC</t>
  </si>
  <si>
    <t>Лот №11-
УЗ преобразователь П121-2,5-50-В4-03 Лемо</t>
  </si>
  <si>
    <t>УЗ преобразователь П121-2,5-50-В4-03 Лемо</t>
  </si>
  <si>
    <t>Лот №12-
У3 преобразователь П121-2,5-65-В4-03 Лемо</t>
  </si>
  <si>
    <t>У3 преобразователь П121-2,5-65-В4-03 Лемо</t>
  </si>
  <si>
    <t>Лот №13-
УЗ преобразователь П121-5-40-d133-Г03 Лемо для контроля гибов</t>
  </si>
  <si>
    <t>УЗ преобразователь П121-5-40-d133-Г03 Лемо для контроля гибов</t>
  </si>
  <si>
    <t>Лот №14-
УЗ преобразователь П121-5-53-d32-03 Лемо для труб малого диаметра</t>
  </si>
  <si>
    <t>УЗ преобразователь П121-5-53-d32-03 Лемо для труб малого диаметра</t>
  </si>
  <si>
    <t>Лот №15-
УЗ преобразователь П121-5-53-d38-03 Лемо для труб малого диаметра</t>
  </si>
  <si>
    <t>УЗ преобразователь П121-5-53-d38-03 Лемо для труб малого диаметра</t>
  </si>
  <si>
    <t>Лот №16-
УЗ преобразователь П121-5-53-d60-03 Лемо для труб малого диаметра</t>
  </si>
  <si>
    <t>УЗ преобразователь П121-5-53-d60-03 Лемо для труб малого диаметра</t>
  </si>
  <si>
    <t>Лот №17-
УЗ преобразователь П121-5-70-А1-03 Лемо</t>
  </si>
  <si>
    <t>УЗ преобразователь П121-5-70-А1-03 Лемо</t>
  </si>
  <si>
    <t>100% предоплата или иные условия оплаты</t>
  </si>
  <si>
    <t>Поставка должна быть осуществлена DАP г.Петропавловск, ул.Я.Гашека,28 в течение 30  рабочих дней.</t>
  </si>
  <si>
    <t>10 часов 00 минут, 
17 марта 2020 г.                                 г. Петропавловск, ул. Жамбыла Жабаева, 215</t>
  </si>
  <si>
    <t>10 часов 30 минут,
17 марта 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</si>
  <si>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тел. 8(7152) 31-43-24, индекс 150000, 
e-mail: info@sevkazenergo.kz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</si>
</sst>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0" fontId="1" fillId="0" borderId="0" xfId="0" applyFont="1"/>
    <xf numFmtId="2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"/>
  <sheetViews>
    <sheetView tabSelected="1" topLeftCell="F13" zoomScale="75" zoomScaleNormal="75" workbookViewId="0">
      <selection activeCell="B5" sqref="B5:B21"/>
    </sheetView>
  </sheetViews>
  <sheetFormatPr defaultColWidth="9.140625" defaultRowHeight="15.75" x14ac:dyDescent="0.25"/>
  <cols>
    <col min="1" max="1" width="19.5703125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20" t="s">
        <v>25</v>
      </c>
      <c r="P1" s="21"/>
    </row>
    <row r="2" spans="1:16" ht="39" customHeight="1" x14ac:dyDescent="0.25">
      <c r="A2" s="22" t="s">
        <v>15</v>
      </c>
      <c r="B2" s="22"/>
      <c r="C2" s="22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26</v>
      </c>
      <c r="C4" s="3" t="s">
        <v>23</v>
      </c>
      <c r="D4" s="3" t="s">
        <v>18</v>
      </c>
      <c r="E4" s="3" t="s">
        <v>17</v>
      </c>
      <c r="F4" s="3" t="s">
        <v>19</v>
      </c>
      <c r="G4" s="4" t="s">
        <v>20</v>
      </c>
      <c r="H4" s="3" t="s">
        <v>0</v>
      </c>
      <c r="I4" s="3" t="s">
        <v>21</v>
      </c>
      <c r="J4" s="3" t="s">
        <v>22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ht="201.75" customHeight="1" x14ac:dyDescent="0.25">
      <c r="A5" s="3" t="s">
        <v>28</v>
      </c>
      <c r="B5" s="25">
        <v>68</v>
      </c>
      <c r="C5" s="3">
        <v>20210161</v>
      </c>
      <c r="D5" s="3" t="s">
        <v>31</v>
      </c>
      <c r="E5" s="4" t="s">
        <v>29</v>
      </c>
      <c r="F5" s="14">
        <v>12</v>
      </c>
      <c r="G5" s="3" t="s">
        <v>32</v>
      </c>
      <c r="H5" s="3" t="s">
        <v>66</v>
      </c>
      <c r="I5" s="14">
        <v>3410</v>
      </c>
      <c r="J5" s="14">
        <f>I5*F5</f>
        <v>40920</v>
      </c>
      <c r="K5" s="4" t="s">
        <v>65</v>
      </c>
      <c r="L5" s="3" t="s">
        <v>67</v>
      </c>
      <c r="M5" s="3" t="s">
        <v>68</v>
      </c>
      <c r="N5" s="11" t="s">
        <v>69</v>
      </c>
      <c r="O5" s="3" t="s">
        <v>27</v>
      </c>
      <c r="P5" s="3" t="s">
        <v>13</v>
      </c>
    </row>
    <row r="6" spans="1:16" s="8" customFormat="1" ht="201.75" customHeight="1" x14ac:dyDescent="0.25">
      <c r="A6" s="3" t="s">
        <v>28</v>
      </c>
      <c r="B6" s="26"/>
      <c r="C6" s="3">
        <v>20210161</v>
      </c>
      <c r="D6" s="3" t="s">
        <v>33</v>
      </c>
      <c r="E6" s="4" t="s">
        <v>29</v>
      </c>
      <c r="F6" s="15">
        <v>16</v>
      </c>
      <c r="G6" s="4" t="s">
        <v>34</v>
      </c>
      <c r="H6" s="3" t="s">
        <v>66</v>
      </c>
      <c r="I6" s="14">
        <v>3220</v>
      </c>
      <c r="J6" s="10">
        <f>I6*F6</f>
        <v>51520</v>
      </c>
      <c r="K6" s="4" t="s">
        <v>65</v>
      </c>
      <c r="L6" s="3" t="s">
        <v>67</v>
      </c>
      <c r="M6" s="3" t="s">
        <v>68</v>
      </c>
      <c r="N6" s="11" t="s">
        <v>69</v>
      </c>
      <c r="O6" s="3" t="s">
        <v>27</v>
      </c>
      <c r="P6" s="3" t="s">
        <v>13</v>
      </c>
    </row>
    <row r="7" spans="1:16" s="9" customFormat="1" ht="201.75" customHeight="1" x14ac:dyDescent="0.25">
      <c r="A7" s="3" t="s">
        <v>28</v>
      </c>
      <c r="B7" s="26"/>
      <c r="C7" s="3">
        <v>20210161</v>
      </c>
      <c r="D7" s="3" t="s">
        <v>35</v>
      </c>
      <c r="E7" s="4" t="s">
        <v>29</v>
      </c>
      <c r="F7" s="15">
        <v>32</v>
      </c>
      <c r="G7" s="4" t="s">
        <v>36</v>
      </c>
      <c r="H7" s="3" t="s">
        <v>66</v>
      </c>
      <c r="I7" s="10">
        <v>3720</v>
      </c>
      <c r="J7" s="10">
        <f>I7*F7</f>
        <v>119040</v>
      </c>
      <c r="K7" s="4" t="s">
        <v>65</v>
      </c>
      <c r="L7" s="3" t="s">
        <v>67</v>
      </c>
      <c r="M7" s="3" t="s">
        <v>68</v>
      </c>
      <c r="N7" s="11" t="s">
        <v>69</v>
      </c>
      <c r="O7" s="3" t="s">
        <v>27</v>
      </c>
      <c r="P7" s="3" t="s">
        <v>13</v>
      </c>
    </row>
    <row r="8" spans="1:16" s="9" customFormat="1" ht="201.75" customHeight="1" x14ac:dyDescent="0.25">
      <c r="A8" s="3" t="s">
        <v>28</v>
      </c>
      <c r="B8" s="26"/>
      <c r="C8" s="3">
        <v>20210161</v>
      </c>
      <c r="D8" s="3" t="s">
        <v>37</v>
      </c>
      <c r="E8" s="4" t="s">
        <v>29</v>
      </c>
      <c r="F8" s="4">
        <v>12</v>
      </c>
      <c r="G8" s="4" t="s">
        <v>38</v>
      </c>
      <c r="H8" s="3" t="s">
        <v>66</v>
      </c>
      <c r="I8" s="10">
        <v>3220</v>
      </c>
      <c r="J8" s="10">
        <f>I8*F8</f>
        <v>38640</v>
      </c>
      <c r="K8" s="4" t="s">
        <v>65</v>
      </c>
      <c r="L8" s="3" t="s">
        <v>67</v>
      </c>
      <c r="M8" s="3" t="s">
        <v>68</v>
      </c>
      <c r="N8" s="11" t="s">
        <v>69</v>
      </c>
      <c r="O8" s="3" t="s">
        <v>27</v>
      </c>
      <c r="P8" s="3" t="s">
        <v>13</v>
      </c>
    </row>
    <row r="9" spans="1:16" s="12" customFormat="1" ht="201.75" customHeight="1" x14ac:dyDescent="0.25">
      <c r="A9" s="3" t="s">
        <v>28</v>
      </c>
      <c r="B9" s="26"/>
      <c r="C9" s="3">
        <v>20210161</v>
      </c>
      <c r="D9" s="3" t="s">
        <v>39</v>
      </c>
      <c r="E9" s="4" t="s">
        <v>29</v>
      </c>
      <c r="F9" s="4">
        <v>16</v>
      </c>
      <c r="G9" s="4" t="s">
        <v>40</v>
      </c>
      <c r="H9" s="3" t="s">
        <v>66</v>
      </c>
      <c r="I9" s="10">
        <v>3410</v>
      </c>
      <c r="J9" s="10">
        <f>I9*F9</f>
        <v>54560</v>
      </c>
      <c r="K9" s="4" t="s">
        <v>65</v>
      </c>
      <c r="L9" s="3" t="s">
        <v>67</v>
      </c>
      <c r="M9" s="3" t="s">
        <v>68</v>
      </c>
      <c r="N9" s="11" t="s">
        <v>69</v>
      </c>
      <c r="O9" s="3" t="s">
        <v>27</v>
      </c>
      <c r="P9" s="3" t="s">
        <v>13</v>
      </c>
    </row>
    <row r="10" spans="1:16" s="12" customFormat="1" ht="201.75" customHeight="1" x14ac:dyDescent="0.25">
      <c r="A10" s="3" t="s">
        <v>28</v>
      </c>
      <c r="B10" s="26"/>
      <c r="C10" s="3">
        <v>20210161</v>
      </c>
      <c r="D10" s="3" t="s">
        <v>41</v>
      </c>
      <c r="E10" s="4" t="s">
        <v>29</v>
      </c>
      <c r="F10" s="4">
        <v>1</v>
      </c>
      <c r="G10" s="4" t="s">
        <v>42</v>
      </c>
      <c r="H10" s="3" t="s">
        <v>66</v>
      </c>
      <c r="I10" s="10">
        <v>26660</v>
      </c>
      <c r="J10" s="10">
        <f t="shared" ref="J10:J21" si="0">I10*F10</f>
        <v>26660</v>
      </c>
      <c r="K10" s="4" t="s">
        <v>65</v>
      </c>
      <c r="L10" s="3" t="s">
        <v>67</v>
      </c>
      <c r="M10" s="3" t="s">
        <v>68</v>
      </c>
      <c r="N10" s="11" t="s">
        <v>69</v>
      </c>
      <c r="O10" s="3" t="s">
        <v>27</v>
      </c>
      <c r="P10" s="3" t="s">
        <v>13</v>
      </c>
    </row>
    <row r="11" spans="1:16" s="12" customFormat="1" ht="201.75" customHeight="1" x14ac:dyDescent="0.25">
      <c r="A11" s="3" t="s">
        <v>28</v>
      </c>
      <c r="B11" s="26"/>
      <c r="C11" s="3">
        <v>20210161</v>
      </c>
      <c r="D11" s="3" t="s">
        <v>43</v>
      </c>
      <c r="E11" s="4" t="s">
        <v>29</v>
      </c>
      <c r="F11" s="4">
        <v>2</v>
      </c>
      <c r="G11" s="4" t="s">
        <v>44</v>
      </c>
      <c r="H11" s="3" t="s">
        <v>66</v>
      </c>
      <c r="I11" s="10">
        <v>23000</v>
      </c>
      <c r="J11" s="10">
        <f t="shared" si="0"/>
        <v>46000</v>
      </c>
      <c r="K11" s="4" t="s">
        <v>65</v>
      </c>
      <c r="L11" s="3" t="s">
        <v>67</v>
      </c>
      <c r="M11" s="3" t="s">
        <v>68</v>
      </c>
      <c r="N11" s="11" t="s">
        <v>69</v>
      </c>
      <c r="O11" s="3" t="s">
        <v>27</v>
      </c>
      <c r="P11" s="3" t="s">
        <v>13</v>
      </c>
    </row>
    <row r="12" spans="1:16" s="12" customFormat="1" ht="201.75" customHeight="1" x14ac:dyDescent="0.25">
      <c r="A12" s="3" t="s">
        <v>28</v>
      </c>
      <c r="B12" s="26"/>
      <c r="C12" s="3">
        <v>20210161</v>
      </c>
      <c r="D12" s="3" t="s">
        <v>45</v>
      </c>
      <c r="E12" s="4" t="s">
        <v>29</v>
      </c>
      <c r="F12" s="4">
        <v>4</v>
      </c>
      <c r="G12" s="4" t="s">
        <v>46</v>
      </c>
      <c r="H12" s="3" t="s">
        <v>66</v>
      </c>
      <c r="I12" s="10">
        <v>23000</v>
      </c>
      <c r="J12" s="10">
        <f t="shared" si="0"/>
        <v>92000</v>
      </c>
      <c r="K12" s="4" t="s">
        <v>65</v>
      </c>
      <c r="L12" s="3" t="s">
        <v>67</v>
      </c>
      <c r="M12" s="3" t="s">
        <v>68</v>
      </c>
      <c r="N12" s="11" t="s">
        <v>69</v>
      </c>
      <c r="O12" s="3" t="s">
        <v>27</v>
      </c>
      <c r="P12" s="3" t="s">
        <v>13</v>
      </c>
    </row>
    <row r="13" spans="1:16" s="12" customFormat="1" ht="201.75" customHeight="1" x14ac:dyDescent="0.25">
      <c r="A13" s="3" t="s">
        <v>28</v>
      </c>
      <c r="B13" s="26"/>
      <c r="C13" s="3">
        <v>20210161</v>
      </c>
      <c r="D13" s="3" t="s">
        <v>47</v>
      </c>
      <c r="E13" s="4" t="s">
        <v>29</v>
      </c>
      <c r="F13" s="4">
        <v>2</v>
      </c>
      <c r="G13" s="4" t="s">
        <v>48</v>
      </c>
      <c r="H13" s="3" t="s">
        <v>66</v>
      </c>
      <c r="I13" s="10">
        <v>19900</v>
      </c>
      <c r="J13" s="10">
        <f t="shared" si="0"/>
        <v>39800</v>
      </c>
      <c r="K13" s="4" t="s">
        <v>65</v>
      </c>
      <c r="L13" s="3" t="s">
        <v>67</v>
      </c>
      <c r="M13" s="3" t="s">
        <v>68</v>
      </c>
      <c r="N13" s="11" t="s">
        <v>69</v>
      </c>
      <c r="O13" s="3" t="s">
        <v>27</v>
      </c>
      <c r="P13" s="3" t="s">
        <v>13</v>
      </c>
    </row>
    <row r="14" spans="1:16" s="12" customFormat="1" ht="201.75" customHeight="1" x14ac:dyDescent="0.25">
      <c r="A14" s="3" t="s">
        <v>28</v>
      </c>
      <c r="B14" s="26"/>
      <c r="C14" s="3">
        <v>20210161</v>
      </c>
      <c r="D14" s="3" t="s">
        <v>49</v>
      </c>
      <c r="E14" s="4" t="s">
        <v>29</v>
      </c>
      <c r="F14" s="4">
        <v>1</v>
      </c>
      <c r="G14" s="4" t="s">
        <v>50</v>
      </c>
      <c r="H14" s="3" t="s">
        <v>66</v>
      </c>
      <c r="I14" s="10">
        <v>36000</v>
      </c>
      <c r="J14" s="10">
        <f t="shared" si="0"/>
        <v>36000</v>
      </c>
      <c r="K14" s="4" t="s">
        <v>65</v>
      </c>
      <c r="L14" s="3" t="s">
        <v>67</v>
      </c>
      <c r="M14" s="3" t="s">
        <v>68</v>
      </c>
      <c r="N14" s="11" t="s">
        <v>69</v>
      </c>
      <c r="O14" s="3" t="s">
        <v>27</v>
      </c>
      <c r="P14" s="3" t="s">
        <v>13</v>
      </c>
    </row>
    <row r="15" spans="1:16" s="12" customFormat="1" ht="201.75" customHeight="1" x14ac:dyDescent="0.25">
      <c r="A15" s="3" t="s">
        <v>28</v>
      </c>
      <c r="B15" s="26"/>
      <c r="C15" s="3">
        <v>20210161</v>
      </c>
      <c r="D15" s="3" t="s">
        <v>51</v>
      </c>
      <c r="E15" s="4" t="s">
        <v>29</v>
      </c>
      <c r="F15" s="4">
        <v>1</v>
      </c>
      <c r="G15" s="4" t="s">
        <v>52</v>
      </c>
      <c r="H15" s="3" t="s">
        <v>66</v>
      </c>
      <c r="I15" s="10">
        <v>19900</v>
      </c>
      <c r="J15" s="10">
        <f t="shared" si="0"/>
        <v>19900</v>
      </c>
      <c r="K15" s="4" t="s">
        <v>65</v>
      </c>
      <c r="L15" s="3" t="s">
        <v>67</v>
      </c>
      <c r="M15" s="3" t="s">
        <v>68</v>
      </c>
      <c r="N15" s="11" t="s">
        <v>69</v>
      </c>
      <c r="O15" s="3" t="s">
        <v>27</v>
      </c>
      <c r="P15" s="3" t="s">
        <v>13</v>
      </c>
    </row>
    <row r="16" spans="1:16" s="12" customFormat="1" ht="174.75" customHeight="1" x14ac:dyDescent="0.25">
      <c r="A16" s="3" t="s">
        <v>28</v>
      </c>
      <c r="B16" s="26"/>
      <c r="C16" s="3">
        <v>20210161</v>
      </c>
      <c r="D16" s="3" t="s">
        <v>53</v>
      </c>
      <c r="E16" s="4" t="s">
        <v>29</v>
      </c>
      <c r="F16" s="4">
        <v>1</v>
      </c>
      <c r="G16" s="4" t="s">
        <v>54</v>
      </c>
      <c r="H16" s="3" t="s">
        <v>66</v>
      </c>
      <c r="I16" s="10">
        <v>19900</v>
      </c>
      <c r="J16" s="10">
        <f t="shared" si="0"/>
        <v>19900</v>
      </c>
      <c r="K16" s="4" t="s">
        <v>65</v>
      </c>
      <c r="L16" s="3" t="s">
        <v>67</v>
      </c>
      <c r="M16" s="3" t="s">
        <v>68</v>
      </c>
      <c r="N16" s="11" t="s">
        <v>69</v>
      </c>
      <c r="O16" s="3" t="s">
        <v>27</v>
      </c>
      <c r="P16" s="3" t="s">
        <v>13</v>
      </c>
    </row>
    <row r="17" spans="1:16" s="12" customFormat="1" ht="177" customHeight="1" x14ac:dyDescent="0.25">
      <c r="A17" s="3" t="s">
        <v>28</v>
      </c>
      <c r="B17" s="26"/>
      <c r="C17" s="3">
        <v>20210161</v>
      </c>
      <c r="D17" s="3" t="s">
        <v>55</v>
      </c>
      <c r="E17" s="4" t="s">
        <v>29</v>
      </c>
      <c r="F17" s="4">
        <v>2</v>
      </c>
      <c r="G17" s="4" t="s">
        <v>56</v>
      </c>
      <c r="H17" s="3" t="s">
        <v>66</v>
      </c>
      <c r="I17" s="10">
        <v>24000</v>
      </c>
      <c r="J17" s="10">
        <f t="shared" si="0"/>
        <v>48000</v>
      </c>
      <c r="K17" s="4" t="s">
        <v>65</v>
      </c>
      <c r="L17" s="3" t="s">
        <v>67</v>
      </c>
      <c r="M17" s="3" t="s">
        <v>68</v>
      </c>
      <c r="N17" s="11" t="s">
        <v>69</v>
      </c>
      <c r="O17" s="3" t="s">
        <v>27</v>
      </c>
      <c r="P17" s="3" t="s">
        <v>13</v>
      </c>
    </row>
    <row r="18" spans="1:16" s="12" customFormat="1" ht="201.75" customHeight="1" x14ac:dyDescent="0.25">
      <c r="A18" s="3" t="s">
        <v>28</v>
      </c>
      <c r="B18" s="26"/>
      <c r="C18" s="3">
        <v>20210161</v>
      </c>
      <c r="D18" s="3" t="s">
        <v>57</v>
      </c>
      <c r="E18" s="4" t="s">
        <v>29</v>
      </c>
      <c r="F18" s="4">
        <v>3</v>
      </c>
      <c r="G18" s="4" t="s">
        <v>58</v>
      </c>
      <c r="H18" s="3" t="s">
        <v>66</v>
      </c>
      <c r="I18" s="10">
        <v>22500</v>
      </c>
      <c r="J18" s="10">
        <f t="shared" si="0"/>
        <v>67500</v>
      </c>
      <c r="K18" s="4" t="s">
        <v>65</v>
      </c>
      <c r="L18" s="3" t="s">
        <v>67</v>
      </c>
      <c r="M18" s="3" t="s">
        <v>68</v>
      </c>
      <c r="N18" s="11" t="s">
        <v>69</v>
      </c>
      <c r="O18" s="3" t="s">
        <v>27</v>
      </c>
      <c r="P18" s="3" t="s">
        <v>13</v>
      </c>
    </row>
    <row r="19" spans="1:16" s="12" customFormat="1" ht="184.5" customHeight="1" x14ac:dyDescent="0.25">
      <c r="A19" s="3" t="s">
        <v>28</v>
      </c>
      <c r="B19" s="26"/>
      <c r="C19" s="3">
        <v>20210161</v>
      </c>
      <c r="D19" s="3" t="s">
        <v>59</v>
      </c>
      <c r="E19" s="4" t="s">
        <v>29</v>
      </c>
      <c r="F19" s="4">
        <v>2</v>
      </c>
      <c r="G19" s="4" t="s">
        <v>60</v>
      </c>
      <c r="H19" s="3" t="s">
        <v>66</v>
      </c>
      <c r="I19" s="10">
        <v>22500</v>
      </c>
      <c r="J19" s="10">
        <f t="shared" si="0"/>
        <v>45000</v>
      </c>
      <c r="K19" s="4" t="s">
        <v>65</v>
      </c>
      <c r="L19" s="3" t="s">
        <v>67</v>
      </c>
      <c r="M19" s="3" t="s">
        <v>68</v>
      </c>
      <c r="N19" s="11" t="s">
        <v>69</v>
      </c>
      <c r="O19" s="3" t="s">
        <v>27</v>
      </c>
      <c r="P19" s="3" t="s">
        <v>13</v>
      </c>
    </row>
    <row r="20" spans="1:16" s="13" customFormat="1" ht="174.75" customHeight="1" x14ac:dyDescent="0.25">
      <c r="A20" s="3" t="s">
        <v>28</v>
      </c>
      <c r="B20" s="26"/>
      <c r="C20" s="3">
        <v>20210161</v>
      </c>
      <c r="D20" s="3" t="s">
        <v>61</v>
      </c>
      <c r="E20" s="4" t="s">
        <v>29</v>
      </c>
      <c r="F20" s="4">
        <v>2</v>
      </c>
      <c r="G20" s="4" t="s">
        <v>62</v>
      </c>
      <c r="H20" s="3" t="s">
        <v>66</v>
      </c>
      <c r="I20" s="10">
        <v>22500</v>
      </c>
      <c r="J20" s="10">
        <f t="shared" si="0"/>
        <v>45000</v>
      </c>
      <c r="K20" s="4" t="s">
        <v>65</v>
      </c>
      <c r="L20" s="3" t="s">
        <v>67</v>
      </c>
      <c r="M20" s="3" t="s">
        <v>68</v>
      </c>
      <c r="N20" s="11" t="s">
        <v>69</v>
      </c>
      <c r="O20" s="3" t="s">
        <v>27</v>
      </c>
      <c r="P20" s="3" t="s">
        <v>13</v>
      </c>
    </row>
    <row r="21" spans="1:16" s="13" customFormat="1" ht="181.5" customHeight="1" x14ac:dyDescent="0.25">
      <c r="A21" s="3" t="s">
        <v>28</v>
      </c>
      <c r="B21" s="27"/>
      <c r="C21" s="3">
        <v>20210161</v>
      </c>
      <c r="D21" s="3" t="s">
        <v>63</v>
      </c>
      <c r="E21" s="4" t="s">
        <v>29</v>
      </c>
      <c r="F21" s="4">
        <v>2</v>
      </c>
      <c r="G21" s="4" t="s">
        <v>64</v>
      </c>
      <c r="H21" s="3" t="s">
        <v>66</v>
      </c>
      <c r="I21" s="10">
        <v>19900</v>
      </c>
      <c r="J21" s="10">
        <f t="shared" si="0"/>
        <v>39800</v>
      </c>
      <c r="K21" s="4" t="s">
        <v>65</v>
      </c>
      <c r="L21" s="3" t="s">
        <v>67</v>
      </c>
      <c r="M21" s="3" t="s">
        <v>68</v>
      </c>
      <c r="N21" s="11" t="s">
        <v>69</v>
      </c>
      <c r="O21" s="3" t="s">
        <v>27</v>
      </c>
      <c r="P21" s="3" t="s">
        <v>13</v>
      </c>
    </row>
    <row r="23" spans="1:16" ht="20.25" customHeight="1" x14ac:dyDescent="0.25">
      <c r="A23" s="24" t="s">
        <v>7</v>
      </c>
      <c r="B23" s="24"/>
      <c r="C23" s="24"/>
      <c r="D23" s="24"/>
      <c r="E23" s="24"/>
      <c r="F23" s="24"/>
      <c r="G23" s="24"/>
      <c r="H23" s="24"/>
      <c r="I23" s="5"/>
      <c r="J23" s="5"/>
      <c r="K23" s="5"/>
      <c r="L23" s="5"/>
    </row>
    <row r="24" spans="1:16" ht="27.75" customHeight="1" x14ac:dyDescent="0.25">
      <c r="A24" s="19" t="s">
        <v>8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</row>
    <row r="25" spans="1:16" ht="132" customHeight="1" x14ac:dyDescent="0.25">
      <c r="A25" s="19" t="s">
        <v>16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</row>
    <row r="26" spans="1:16" ht="81.75" customHeight="1" x14ac:dyDescent="0.25">
      <c r="A26" s="19" t="s">
        <v>9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</row>
    <row r="27" spans="1:16" ht="20.25" customHeight="1" x14ac:dyDescent="0.25">
      <c r="A27" s="18" t="s">
        <v>10</v>
      </c>
      <c r="B27" s="18"/>
      <c r="C27" s="18"/>
      <c r="D27" s="18"/>
      <c r="E27" s="18"/>
      <c r="F27" s="18"/>
      <c r="G27" s="18"/>
      <c r="H27" s="18"/>
      <c r="I27" s="18"/>
      <c r="J27" s="5"/>
      <c r="K27" s="6"/>
      <c r="L27" s="6"/>
    </row>
    <row r="28" spans="1:16" ht="27.75" customHeight="1" x14ac:dyDescent="0.25">
      <c r="A28" s="19" t="s">
        <v>11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</row>
    <row r="29" spans="1:16" ht="63.75" customHeight="1" x14ac:dyDescent="0.25">
      <c r="A29" s="17" t="s">
        <v>24</v>
      </c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</row>
    <row r="30" spans="1:16" ht="42" customHeight="1" x14ac:dyDescent="0.25">
      <c r="A30" s="17" t="s">
        <v>12</v>
      </c>
      <c r="B30" s="17"/>
      <c r="C30" s="17"/>
      <c r="D30" s="17"/>
      <c r="E30" s="17"/>
      <c r="F30" s="17"/>
      <c r="G30" s="17"/>
    </row>
    <row r="32" spans="1:16" x14ac:dyDescent="0.25">
      <c r="A32" s="16" t="s">
        <v>30</v>
      </c>
      <c r="B32" s="16"/>
      <c r="C32" s="16"/>
      <c r="D32" s="16"/>
    </row>
    <row r="33" spans="8:8" x14ac:dyDescent="0.25">
      <c r="H33" s="5"/>
    </row>
  </sheetData>
  <mergeCells count="12">
    <mergeCell ref="A32:D32"/>
    <mergeCell ref="A30:G30"/>
    <mergeCell ref="A27:I27"/>
    <mergeCell ref="A28:P28"/>
    <mergeCell ref="O1:P1"/>
    <mergeCell ref="A2:P2"/>
    <mergeCell ref="A23:H23"/>
    <mergeCell ref="A24:P24"/>
    <mergeCell ref="A26:P26"/>
    <mergeCell ref="A25:P25"/>
    <mergeCell ref="A29:M29"/>
    <mergeCell ref="B5:B21"/>
  </mergeCells>
  <dataValidations count="1">
    <dataValidation type="decimal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касячить" promptTitle="Правила заполнения:" prompt="Необходимо ввести действительное число от 0,01 до 4 000 000,00" sqref="I6">
      <formula1>0.01</formula1>
      <formula2>4000000</formula2>
    </dataValidation>
  </dataValidations>
  <pageMargins left="0.39370078740157483" right="0.39370078740157483" top="0.19685039370078741" bottom="0.19685039370078741" header="0.11811023622047245" footer="0.11811023622047245"/>
  <pageSetup paperSize="9" scale="4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2020-03-05T08:26:17Z</dcterms:modified>
</cp:coreProperties>
</file>