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14" i="1" l="1"/>
  <c r="J15" i="1"/>
  <c r="J16" i="1"/>
  <c r="J17" i="1"/>
  <c r="J6" i="1" l="1"/>
  <c r="J7" i="1"/>
  <c r="J8" i="1"/>
  <c r="J9" i="1"/>
  <c r="J10" i="1"/>
  <c r="J11" i="1"/>
  <c r="J12" i="1"/>
  <c r="J13" i="1"/>
  <c r="J5" i="1" l="1"/>
</calcChain>
</file>

<file path=xl/sharedStrings.xml><?xml version="1.0" encoding="utf-8"?>
<sst xmlns="http://schemas.openxmlformats.org/spreadsheetml/2006/main" count="170" uniqueCount="50">
  <si>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</si>
  <si>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</si>
  <si>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</si>
  <si>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</si>
  <si>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</si>
  <si>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</si>
  <si>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</si>
  <si>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</si>
  <si>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</si>
  <si>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</si>
  <si>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</si>
  <si>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</si>
  <si>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</si>
  <si>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</si>
  <si>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</si>
  <si>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</si>
  <si>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</si>
  <si>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</si>
  <si>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</si>
  <si>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</si>
  <si>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</si>
  <si>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</si>
  <si>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</si>
  <si>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</si>
  <si>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</si>
  <si>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</si>
  <si>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</si>
  <si>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</si>
  <si>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</si>
  <si>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шт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</si>
  <si>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</si>
  <si>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 индекс 150000
</t>
  </si>
  <si>
    <t>75 календарных дней с даты подписания договора,                        СКО, г.Петропавловск,              ул. Я. Гашека, 28</t>
  </si>
  <si>
    <t>100% по факту поставки в течение 90 календарных дней</t>
  </si>
  <si>
    <t>Лот №1-Задвижка Ду150 Ру64 30с976нж клиновая, фланцевая,с электроприводом</t>
  </si>
  <si>
    <t>Лот №2-Задвижка Ду400 Ру25 30с564нж без КОФ</t>
  </si>
  <si>
    <t>Лот №3-Задвижка Ду100 Ру16 30с41нж</t>
  </si>
  <si>
    <t>Лот №4-Задвижка Ду100 Ру25 30с64нж без КОФ</t>
  </si>
  <si>
    <t>Лот №5-Задвижка Ду150 Ру16 30с41нж без КОФ</t>
  </si>
  <si>
    <t>Лот №6-Задвижка Ду150 Ру25 30с64нж без КОФ</t>
  </si>
  <si>
    <t>Лот №7-Задвижка Ду200,Ру16,ст30с41нж без КОФ</t>
  </si>
  <si>
    <t>Лот №8-Задвижка Ду200 Ру25 30с64нж без КОФ</t>
  </si>
  <si>
    <t>Лот №9-Задвижка Ду250 Ру25 30с964нж с эл.приводом без КОФ</t>
  </si>
  <si>
    <t>Лот №10-Задвижка Ду300 Ру40 30с15нж с КОФ</t>
  </si>
  <si>
    <t xml:space="preserve">Лот №11-Задвижка Ду50 Ру16 30с41нж </t>
  </si>
  <si>
    <t>Лот №12-ЗадвижкаДу50 Ру25 30с64нж</t>
  </si>
  <si>
    <t>Лот №13-Задвижка Ду80 Ру16 30с41нж</t>
  </si>
  <si>
    <t>Качество Товара должно соответствовать ГОСТ 5762-2002</t>
  </si>
  <si>
    <t>10 часов 00 минут,
18 марта 2020 г.                                 г. Петропавловск, ул. Жамбыла Жабаева, 215</t>
  </si>
  <si>
    <t>11 часов 00 минут,
18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</si>
</sst>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A7" zoomScale="62" zoomScaleNormal="62" workbookViewId="0">
      <selection activeCell="B5" sqref="B5:B17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7" width="17.7109375" style="1" customWidth="1"/>
    <col min="18" max="16384" width="9.140625" style="1"/>
  </cols>
  <sheetData>
    <row r="1" spans="1:17" ht="101.25" customHeight="1" x14ac:dyDescent="0.25">
      <c r="O1" s="19" t="s">
        <v>23</v>
      </c>
      <c r="P1" s="20"/>
    </row>
    <row r="2" spans="1:17" ht="39" customHeight="1" x14ac:dyDescent="0.25">
      <c r="A2" s="21" t="s">
        <v>13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ht="156" customHeight="1" x14ac:dyDescent="0.25">
      <c r="A5" s="3" t="s">
        <v>25</v>
      </c>
      <c r="B5" s="24">
        <v>69</v>
      </c>
      <c r="C5" s="3">
        <v>20210171</v>
      </c>
      <c r="D5" s="3" t="s">
        <v>34</v>
      </c>
      <c r="E5" s="10" t="s">
        <v>29</v>
      </c>
      <c r="F5" s="10">
        <v>2</v>
      </c>
      <c r="G5" s="9" t="s">
        <v>47</v>
      </c>
      <c r="H5" s="10" t="s">
        <v>32</v>
      </c>
      <c r="I5" s="13">
        <v>989800</v>
      </c>
      <c r="J5" s="11">
        <f>I5*F5</f>
        <v>1979600</v>
      </c>
      <c r="K5" s="10" t="s">
        <v>33</v>
      </c>
      <c r="L5" s="10" t="s">
        <v>48</v>
      </c>
      <c r="M5" s="10" t="s">
        <v>49</v>
      </c>
      <c r="N5" s="3" t="s">
        <v>30</v>
      </c>
      <c r="O5" s="3" t="s">
        <v>31</v>
      </c>
      <c r="P5" s="3" t="s">
        <v>26</v>
      </c>
      <c r="Q5" s="12"/>
    </row>
    <row r="6" spans="1:17" s="8" customFormat="1" ht="156" customHeight="1" x14ac:dyDescent="0.25">
      <c r="A6" s="3" t="s">
        <v>25</v>
      </c>
      <c r="B6" s="25"/>
      <c r="C6" s="3">
        <v>20210171</v>
      </c>
      <c r="D6" s="3" t="s">
        <v>35</v>
      </c>
      <c r="E6" s="10" t="s">
        <v>29</v>
      </c>
      <c r="F6" s="10">
        <v>2</v>
      </c>
      <c r="G6" s="9" t="s">
        <v>47</v>
      </c>
      <c r="H6" s="10" t="s">
        <v>32</v>
      </c>
      <c r="I6" s="13">
        <v>2002000</v>
      </c>
      <c r="J6" s="11">
        <f t="shared" ref="J6:J17" si="0">I6*F6</f>
        <v>4004000</v>
      </c>
      <c r="K6" s="10" t="s">
        <v>33</v>
      </c>
      <c r="L6" s="10" t="s">
        <v>48</v>
      </c>
      <c r="M6" s="10" t="s">
        <v>49</v>
      </c>
      <c r="N6" s="3" t="s">
        <v>30</v>
      </c>
      <c r="O6" s="3" t="s">
        <v>31</v>
      </c>
      <c r="P6" s="3" t="s">
        <v>26</v>
      </c>
    </row>
    <row r="7" spans="1:17" s="8" customFormat="1" ht="156" customHeight="1" x14ac:dyDescent="0.25">
      <c r="A7" s="3" t="s">
        <v>25</v>
      </c>
      <c r="B7" s="25"/>
      <c r="C7" s="3">
        <v>20210171</v>
      </c>
      <c r="D7" s="3" t="s">
        <v>36</v>
      </c>
      <c r="E7" s="10" t="s">
        <v>29</v>
      </c>
      <c r="F7" s="10">
        <v>9</v>
      </c>
      <c r="G7" s="9" t="s">
        <v>47</v>
      </c>
      <c r="H7" s="10" t="s">
        <v>32</v>
      </c>
      <c r="I7" s="13">
        <v>101300</v>
      </c>
      <c r="J7" s="11">
        <f t="shared" si="0"/>
        <v>911700</v>
      </c>
      <c r="K7" s="10" t="s">
        <v>33</v>
      </c>
      <c r="L7" s="10" t="s">
        <v>48</v>
      </c>
      <c r="M7" s="10" t="s">
        <v>49</v>
      </c>
      <c r="N7" s="3" t="s">
        <v>30</v>
      </c>
      <c r="O7" s="3" t="s">
        <v>31</v>
      </c>
      <c r="P7" s="3" t="s">
        <v>26</v>
      </c>
      <c r="Q7" s="12"/>
    </row>
    <row r="8" spans="1:17" s="8" customFormat="1" ht="156" customHeight="1" x14ac:dyDescent="0.25">
      <c r="A8" s="3" t="s">
        <v>25</v>
      </c>
      <c r="B8" s="25"/>
      <c r="C8" s="3">
        <v>20210171</v>
      </c>
      <c r="D8" s="3" t="s">
        <v>37</v>
      </c>
      <c r="E8" s="10" t="s">
        <v>29</v>
      </c>
      <c r="F8" s="10">
        <v>9</v>
      </c>
      <c r="G8" s="9" t="s">
        <v>47</v>
      </c>
      <c r="H8" s="10" t="s">
        <v>32</v>
      </c>
      <c r="I8" s="13">
        <v>165750</v>
      </c>
      <c r="J8" s="11">
        <f t="shared" si="0"/>
        <v>1491750</v>
      </c>
      <c r="K8" s="10" t="s">
        <v>33</v>
      </c>
      <c r="L8" s="10" t="s">
        <v>48</v>
      </c>
      <c r="M8" s="10" t="s">
        <v>49</v>
      </c>
      <c r="N8" s="3" t="s">
        <v>30</v>
      </c>
      <c r="O8" s="3" t="s">
        <v>31</v>
      </c>
      <c r="P8" s="3" t="s">
        <v>26</v>
      </c>
      <c r="Q8" s="12"/>
    </row>
    <row r="9" spans="1:17" s="8" customFormat="1" ht="156" customHeight="1" x14ac:dyDescent="0.25">
      <c r="A9" s="3" t="s">
        <v>25</v>
      </c>
      <c r="B9" s="25"/>
      <c r="C9" s="3">
        <v>20210171</v>
      </c>
      <c r="D9" s="3" t="s">
        <v>38</v>
      </c>
      <c r="E9" s="10" t="s">
        <v>29</v>
      </c>
      <c r="F9" s="10">
        <v>7</v>
      </c>
      <c r="G9" s="9" t="s">
        <v>47</v>
      </c>
      <c r="H9" s="10" t="s">
        <v>32</v>
      </c>
      <c r="I9" s="13">
        <v>214020</v>
      </c>
      <c r="J9" s="11">
        <f t="shared" si="0"/>
        <v>1498140</v>
      </c>
      <c r="K9" s="10" t="s">
        <v>33</v>
      </c>
      <c r="L9" s="10" t="s">
        <v>48</v>
      </c>
      <c r="M9" s="10" t="s">
        <v>49</v>
      </c>
      <c r="N9" s="3" t="s">
        <v>30</v>
      </c>
      <c r="O9" s="3" t="s">
        <v>31</v>
      </c>
      <c r="P9" s="3" t="s">
        <v>26</v>
      </c>
      <c r="Q9" s="12"/>
    </row>
    <row r="10" spans="1:17" s="8" customFormat="1" ht="156" customHeight="1" x14ac:dyDescent="0.25">
      <c r="A10" s="3" t="s">
        <v>25</v>
      </c>
      <c r="B10" s="25"/>
      <c r="C10" s="3">
        <v>20210171</v>
      </c>
      <c r="D10" s="3" t="s">
        <v>39</v>
      </c>
      <c r="E10" s="10" t="s">
        <v>29</v>
      </c>
      <c r="F10" s="10">
        <v>5</v>
      </c>
      <c r="G10" s="9" t="s">
        <v>47</v>
      </c>
      <c r="H10" s="10" t="s">
        <v>32</v>
      </c>
      <c r="I10" s="13">
        <v>272470</v>
      </c>
      <c r="J10" s="11">
        <f t="shared" si="0"/>
        <v>1362350</v>
      </c>
      <c r="K10" s="10" t="s">
        <v>33</v>
      </c>
      <c r="L10" s="10" t="s">
        <v>48</v>
      </c>
      <c r="M10" s="10" t="s">
        <v>49</v>
      </c>
      <c r="N10" s="3" t="s">
        <v>30</v>
      </c>
      <c r="O10" s="3" t="s">
        <v>31</v>
      </c>
      <c r="P10" s="3" t="s">
        <v>26</v>
      </c>
      <c r="Q10" s="12"/>
    </row>
    <row r="11" spans="1:17" s="8" customFormat="1" ht="156" customHeight="1" x14ac:dyDescent="0.25">
      <c r="A11" s="3" t="s">
        <v>25</v>
      </c>
      <c r="B11" s="25"/>
      <c r="C11" s="3">
        <v>20210171</v>
      </c>
      <c r="D11" s="3" t="s">
        <v>40</v>
      </c>
      <c r="E11" s="10" t="s">
        <v>29</v>
      </c>
      <c r="F11" s="10">
        <v>3</v>
      </c>
      <c r="G11" s="9" t="s">
        <v>47</v>
      </c>
      <c r="H11" s="10" t="s">
        <v>32</v>
      </c>
      <c r="I11" s="13">
        <v>291240</v>
      </c>
      <c r="J11" s="11">
        <f t="shared" si="0"/>
        <v>873720</v>
      </c>
      <c r="K11" s="10" t="s">
        <v>33</v>
      </c>
      <c r="L11" s="10" t="s">
        <v>48</v>
      </c>
      <c r="M11" s="10" t="s">
        <v>49</v>
      </c>
      <c r="N11" s="3" t="s">
        <v>30</v>
      </c>
      <c r="O11" s="3" t="s">
        <v>31</v>
      </c>
      <c r="P11" s="3" t="s">
        <v>26</v>
      </c>
      <c r="Q11" s="12"/>
    </row>
    <row r="12" spans="1:17" s="8" customFormat="1" ht="156" customHeight="1" x14ac:dyDescent="0.25">
      <c r="A12" s="3" t="s">
        <v>25</v>
      </c>
      <c r="B12" s="25"/>
      <c r="C12" s="3">
        <v>20210171</v>
      </c>
      <c r="D12" s="3" t="s">
        <v>41</v>
      </c>
      <c r="E12" s="10" t="s">
        <v>29</v>
      </c>
      <c r="F12" s="10">
        <v>4</v>
      </c>
      <c r="G12" s="9" t="s">
        <v>47</v>
      </c>
      <c r="H12" s="10" t="s">
        <v>32</v>
      </c>
      <c r="I12" s="13">
        <v>352595</v>
      </c>
      <c r="J12" s="11">
        <f t="shared" si="0"/>
        <v>1410380</v>
      </c>
      <c r="K12" s="10" t="s">
        <v>33</v>
      </c>
      <c r="L12" s="10" t="s">
        <v>48</v>
      </c>
      <c r="M12" s="10" t="s">
        <v>49</v>
      </c>
      <c r="N12" s="3" t="s">
        <v>30</v>
      </c>
      <c r="O12" s="3" t="s">
        <v>31</v>
      </c>
      <c r="P12" s="3" t="s">
        <v>26</v>
      </c>
      <c r="Q12" s="12"/>
    </row>
    <row r="13" spans="1:17" s="8" customFormat="1" ht="156" customHeight="1" x14ac:dyDescent="0.25">
      <c r="A13" s="3" t="s">
        <v>25</v>
      </c>
      <c r="B13" s="25"/>
      <c r="C13" s="3">
        <v>20210171</v>
      </c>
      <c r="D13" s="3" t="s">
        <v>42</v>
      </c>
      <c r="E13" s="10" t="s">
        <v>29</v>
      </c>
      <c r="F13" s="10">
        <v>2</v>
      </c>
      <c r="G13" s="9" t="s">
        <v>47</v>
      </c>
      <c r="H13" s="10" t="s">
        <v>32</v>
      </c>
      <c r="I13" s="13">
        <v>1290460</v>
      </c>
      <c r="J13" s="11">
        <f t="shared" si="0"/>
        <v>2580920</v>
      </c>
      <c r="K13" s="10" t="s">
        <v>33</v>
      </c>
      <c r="L13" s="10" t="s">
        <v>48</v>
      </c>
      <c r="M13" s="10" t="s">
        <v>49</v>
      </c>
      <c r="N13" s="3" t="s">
        <v>30</v>
      </c>
      <c r="O13" s="3" t="s">
        <v>31</v>
      </c>
      <c r="P13" s="3" t="s">
        <v>26</v>
      </c>
      <c r="Q13" s="12"/>
    </row>
    <row r="14" spans="1:17" s="14" customFormat="1" ht="156" customHeight="1" x14ac:dyDescent="0.25">
      <c r="A14" s="3" t="s">
        <v>25</v>
      </c>
      <c r="B14" s="25"/>
      <c r="C14" s="3">
        <v>20210171</v>
      </c>
      <c r="D14" s="3" t="s">
        <v>43</v>
      </c>
      <c r="E14" s="10" t="s">
        <v>29</v>
      </c>
      <c r="F14" s="10">
        <v>3</v>
      </c>
      <c r="G14" s="9" t="s">
        <v>47</v>
      </c>
      <c r="H14" s="10" t="s">
        <v>32</v>
      </c>
      <c r="I14" s="13">
        <v>1324880</v>
      </c>
      <c r="J14" s="11">
        <f t="shared" si="0"/>
        <v>3974640</v>
      </c>
      <c r="K14" s="10" t="s">
        <v>33</v>
      </c>
      <c r="L14" s="10" t="s">
        <v>48</v>
      </c>
      <c r="M14" s="10" t="s">
        <v>49</v>
      </c>
      <c r="N14" s="3" t="s">
        <v>30</v>
      </c>
      <c r="O14" s="3" t="s">
        <v>31</v>
      </c>
      <c r="P14" s="3" t="s">
        <v>26</v>
      </c>
    </row>
    <row r="15" spans="1:17" s="14" customFormat="1" ht="156" customHeight="1" x14ac:dyDescent="0.25">
      <c r="A15" s="3" t="s">
        <v>25</v>
      </c>
      <c r="B15" s="25"/>
      <c r="C15" s="3">
        <v>20210171</v>
      </c>
      <c r="D15" s="3" t="s">
        <v>44</v>
      </c>
      <c r="E15" s="10" t="s">
        <v>29</v>
      </c>
      <c r="F15" s="10">
        <v>25</v>
      </c>
      <c r="G15" s="9" t="s">
        <v>47</v>
      </c>
      <c r="H15" s="10" t="s">
        <v>32</v>
      </c>
      <c r="I15" s="13">
        <v>44530</v>
      </c>
      <c r="J15" s="11">
        <f t="shared" si="0"/>
        <v>1113250</v>
      </c>
      <c r="K15" s="10" t="s">
        <v>33</v>
      </c>
      <c r="L15" s="10" t="s">
        <v>48</v>
      </c>
      <c r="M15" s="10" t="s">
        <v>49</v>
      </c>
      <c r="N15" s="3" t="s">
        <v>30</v>
      </c>
      <c r="O15" s="3" t="s">
        <v>31</v>
      </c>
      <c r="P15" s="3" t="s">
        <v>26</v>
      </c>
    </row>
    <row r="16" spans="1:17" s="14" customFormat="1" ht="156" customHeight="1" x14ac:dyDescent="0.25">
      <c r="A16" s="3" t="s">
        <v>25</v>
      </c>
      <c r="B16" s="25"/>
      <c r="C16" s="3">
        <v>20210171</v>
      </c>
      <c r="D16" s="3" t="s">
        <v>45</v>
      </c>
      <c r="E16" s="10" t="s">
        <v>29</v>
      </c>
      <c r="F16" s="10">
        <v>12</v>
      </c>
      <c r="G16" s="9" t="s">
        <v>47</v>
      </c>
      <c r="H16" s="10" t="s">
        <v>32</v>
      </c>
      <c r="I16" s="13">
        <v>74660</v>
      </c>
      <c r="J16" s="11">
        <f t="shared" si="0"/>
        <v>895920</v>
      </c>
      <c r="K16" s="10" t="s">
        <v>33</v>
      </c>
      <c r="L16" s="10" t="s">
        <v>48</v>
      </c>
      <c r="M16" s="10" t="s">
        <v>49</v>
      </c>
      <c r="N16" s="3" t="s">
        <v>30</v>
      </c>
      <c r="O16" s="3" t="s">
        <v>31</v>
      </c>
      <c r="P16" s="3" t="s">
        <v>26</v>
      </c>
    </row>
    <row r="17" spans="1:17" s="8" customFormat="1" ht="156" customHeight="1" x14ac:dyDescent="0.25">
      <c r="A17" s="3" t="s">
        <v>25</v>
      </c>
      <c r="B17" s="26"/>
      <c r="C17" s="3">
        <v>20210171</v>
      </c>
      <c r="D17" s="3" t="s">
        <v>46</v>
      </c>
      <c r="E17" s="10" t="s">
        <v>29</v>
      </c>
      <c r="F17" s="10">
        <v>23</v>
      </c>
      <c r="G17" s="9" t="s">
        <v>47</v>
      </c>
      <c r="H17" s="10" t="s">
        <v>32</v>
      </c>
      <c r="I17" s="13">
        <v>75950</v>
      </c>
      <c r="J17" s="11">
        <f t="shared" si="0"/>
        <v>1746850</v>
      </c>
      <c r="K17" s="10" t="s">
        <v>33</v>
      </c>
      <c r="L17" s="10" t="s">
        <v>48</v>
      </c>
      <c r="M17" s="10" t="s">
        <v>49</v>
      </c>
      <c r="N17" s="3" t="s">
        <v>30</v>
      </c>
      <c r="O17" s="3" t="s">
        <v>31</v>
      </c>
      <c r="P17" s="3" t="s">
        <v>26</v>
      </c>
      <c r="Q17" s="12"/>
    </row>
    <row r="19" spans="1:17" ht="20.25" customHeight="1" x14ac:dyDescent="0.25">
      <c r="A19" s="23" t="s">
        <v>7</v>
      </c>
      <c r="B19" s="23"/>
      <c r="C19" s="23"/>
      <c r="D19" s="23"/>
      <c r="E19" s="23"/>
      <c r="F19" s="23"/>
      <c r="G19" s="23"/>
      <c r="H19" s="23"/>
      <c r="I19" s="5"/>
      <c r="J19" s="5"/>
      <c r="K19" s="5"/>
      <c r="L19" s="5"/>
    </row>
    <row r="20" spans="1:17" ht="27.75" customHeight="1" x14ac:dyDescent="0.25">
      <c r="A20" s="18" t="s">
        <v>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1:17" ht="132" customHeight="1" x14ac:dyDescent="0.25">
      <c r="A21" s="18" t="s">
        <v>14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1:17" ht="81.75" customHeight="1" x14ac:dyDescent="0.25">
      <c r="A22" s="18" t="s">
        <v>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7" ht="20.25" customHeight="1" x14ac:dyDescent="0.25">
      <c r="A23" s="17" t="s">
        <v>10</v>
      </c>
      <c r="B23" s="17"/>
      <c r="C23" s="17"/>
      <c r="D23" s="17"/>
      <c r="E23" s="17"/>
      <c r="F23" s="17"/>
      <c r="G23" s="17"/>
      <c r="H23" s="17"/>
      <c r="I23" s="17"/>
      <c r="J23" s="5"/>
      <c r="K23" s="6"/>
      <c r="L23" s="6"/>
    </row>
    <row r="24" spans="1:17" ht="27.75" customHeight="1" x14ac:dyDescent="0.25">
      <c r="A24" s="18" t="s">
        <v>11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7" ht="63.75" customHeight="1" x14ac:dyDescent="0.25">
      <c r="A25" s="16" t="s">
        <v>22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7" ht="60" customHeight="1" x14ac:dyDescent="0.25">
      <c r="A26" s="16" t="s">
        <v>27</v>
      </c>
      <c r="B26" s="16"/>
      <c r="C26" s="16"/>
      <c r="D26" s="16"/>
      <c r="E26" s="16"/>
      <c r="F26" s="16"/>
      <c r="G26" s="16"/>
    </row>
    <row r="29" spans="1:17" x14ac:dyDescent="0.25">
      <c r="A29" s="15" t="s">
        <v>28</v>
      </c>
      <c r="B29" s="15"/>
      <c r="C29" s="15"/>
      <c r="D29" s="15"/>
    </row>
    <row r="30" spans="1:17" x14ac:dyDescent="0.25">
      <c r="H30" s="5"/>
    </row>
  </sheetData>
  <mergeCells count="12">
    <mergeCell ref="A29:D29"/>
    <mergeCell ref="A26:G26"/>
    <mergeCell ref="A23:I23"/>
    <mergeCell ref="A24:P24"/>
    <mergeCell ref="O1:P1"/>
    <mergeCell ref="A2:P2"/>
    <mergeCell ref="A19:H19"/>
    <mergeCell ref="A20:P20"/>
    <mergeCell ref="A22:P22"/>
    <mergeCell ref="A21:P21"/>
    <mergeCell ref="A25:M25"/>
    <mergeCell ref="B5:B17"/>
  </mergeCells>
  <dataValidations xWindow="1729" yWindow="267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F6:F17 I5:I17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2020-03-06T08:46:16Z</dcterms:modified>
</cp:coreProperties>
</file>