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10" i="1" l="1"/>
  <c r="J9" i="1"/>
  <c r="J8" i="1" l="1"/>
  <c r="J7" i="1" l="1"/>
  <c r="J6" i="1"/>
  <c r="J5" i="1"/>
</calcChain>
</file>

<file path=xl/sharedStrings.xml><?xml version="1.0" encoding="utf-8"?>
<sst xmlns="http://schemas.openxmlformats.org/spreadsheetml/2006/main" count="93" uniqueCount="48">
  <si>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</si>
  <si>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</si>
  <si>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</si>
  <si>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</si>
  <si>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</si>
  <si>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</si>
  <si>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</si>
  <si>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</si>
  <si>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</si>
  <si>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</si>
  <si>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</si>
  <si>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</si>
  <si>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</si>
  <si>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 xml:space="preserve">Проект договора,
форма заявки на участие в закупках способом запроса ценовых предложений и т.д.
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</si>
  <si>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</si>
  <si>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</si>
  <si>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</si>
  <si>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</si>
  <si>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</si>
  <si>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</si>
  <si>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</si>
  <si>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</si>
  <si>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</si>
  <si>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</si>
  <si>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</si>
  <si>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</si>
  <si>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</si>
  <si>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</si>
  <si>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</si>
  <si>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>шт</t>
  </si>
  <si>
    <t>Исполнитель Р.Ф.Бакиев</t>
  </si>
  <si>
    <t xml:space="preserve">Лот №1-
Контактор вакуумный КВ1.14/160-33-220U-2012-3  </t>
  </si>
  <si>
    <t xml:space="preserve">Лот №2-
Контактор вакуумный КВ1.14/250-33-220U-2012-3 </t>
  </si>
  <si>
    <t xml:space="preserve">Лот №3-
Контактор вакуумный КВ1.14/160-31-M220U-2012-3 </t>
  </si>
  <si>
    <t>Лот №4-
Контактор вакуумный КВ1.14/250-31-М220U-2012-3</t>
  </si>
  <si>
    <t xml:space="preserve">Лот №5-
Контактор вакуумный КВ1.14/400-32-M220U-2012-3 </t>
  </si>
  <si>
    <t>Лот №6-
Контактор вакуумный КВ-1.14/630-32-220U-2011-3</t>
  </si>
  <si>
    <t xml:space="preserve">Контактор вакуумный КВ1.14/160-33-220U-2012-3  </t>
  </si>
  <si>
    <t xml:space="preserve">Контактор вакуумный КВ1.14/250-33-220U-2012-3 </t>
  </si>
  <si>
    <t xml:space="preserve">Контактор вакуумный КВ1.14/160-31-M220U-2012-3 </t>
  </si>
  <si>
    <t>Контактор вакуумный КВ1.14/250-31-М220U-2012-3</t>
  </si>
  <si>
    <t>Контактор вакуумный КВ1.14/400-32-M220U-2012-3</t>
  </si>
  <si>
    <t>Контактор вакуумный КВ-1.14/630-32-220U-2011-3</t>
  </si>
  <si>
    <t>100% по факту поставки или иные условия оплаты.</t>
  </si>
  <si>
    <t>Поставка должна быть осуществлена  г.Петропавловск,ул.Я.Гашека,28 в течение 150 календарных дней.</t>
  </si>
  <si>
    <t>10 часов 00 минут,
19 марта 2020 г.                                 г. Петропавловск, ул. Жамбыла Жабаева, 215</t>
  </si>
  <si>
    <t>11 часов 00 минут,
19 марта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</si>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</sst>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0" borderId="0" xfId="0" applyFont="1"/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tabSelected="1" topLeftCell="F5" zoomScale="75" zoomScaleNormal="75" workbookViewId="0">
      <selection activeCell="N5" sqref="N5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6" t="s">
        <v>25</v>
      </c>
      <c r="P1" s="17"/>
    </row>
    <row r="2" spans="1:16" ht="39" customHeight="1" x14ac:dyDescent="0.25">
      <c r="A2" s="18" t="s">
        <v>15</v>
      </c>
      <c r="B2" s="18"/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26</v>
      </c>
      <c r="C4" s="3" t="s">
        <v>23</v>
      </c>
      <c r="D4" s="3" t="s">
        <v>18</v>
      </c>
      <c r="E4" s="3" t="s">
        <v>17</v>
      </c>
      <c r="F4" s="3" t="s">
        <v>19</v>
      </c>
      <c r="G4" s="4" t="s">
        <v>20</v>
      </c>
      <c r="H4" s="3" t="s">
        <v>0</v>
      </c>
      <c r="I4" s="3" t="s">
        <v>21</v>
      </c>
      <c r="J4" s="3" t="s">
        <v>22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201.75" customHeight="1" x14ac:dyDescent="0.25">
      <c r="A5" s="3" t="s">
        <v>28</v>
      </c>
      <c r="B5" s="21">
        <v>73</v>
      </c>
      <c r="C5" s="3">
        <v>20210180</v>
      </c>
      <c r="D5" s="3" t="s">
        <v>31</v>
      </c>
      <c r="E5" s="4" t="s">
        <v>29</v>
      </c>
      <c r="F5" s="4">
        <v>2</v>
      </c>
      <c r="G5" s="4" t="s">
        <v>37</v>
      </c>
      <c r="H5" s="3" t="s">
        <v>44</v>
      </c>
      <c r="I5" s="10">
        <v>150913</v>
      </c>
      <c r="J5" s="10">
        <f>I5*F5</f>
        <v>301826</v>
      </c>
      <c r="K5" s="4" t="s">
        <v>43</v>
      </c>
      <c r="L5" s="3" t="s">
        <v>45</v>
      </c>
      <c r="M5" s="3" t="s">
        <v>46</v>
      </c>
      <c r="N5" s="3" t="s">
        <v>47</v>
      </c>
      <c r="O5" s="3" t="s">
        <v>27</v>
      </c>
      <c r="P5" s="3" t="s">
        <v>13</v>
      </c>
    </row>
    <row r="6" spans="1:16" s="8" customFormat="1" ht="201.75" customHeight="1" x14ac:dyDescent="0.25">
      <c r="A6" s="3" t="s">
        <v>28</v>
      </c>
      <c r="B6" s="22"/>
      <c r="C6" s="3">
        <v>20210180</v>
      </c>
      <c r="D6" s="3" t="s">
        <v>32</v>
      </c>
      <c r="E6" s="4" t="s">
        <v>29</v>
      </c>
      <c r="F6" s="4">
        <v>2</v>
      </c>
      <c r="G6" s="4" t="s">
        <v>38</v>
      </c>
      <c r="H6" s="3" t="s">
        <v>44</v>
      </c>
      <c r="I6" s="10">
        <v>166074</v>
      </c>
      <c r="J6" s="10">
        <f>I6*F6</f>
        <v>332148</v>
      </c>
      <c r="K6" s="4" t="s">
        <v>43</v>
      </c>
      <c r="L6" s="3" t="s">
        <v>45</v>
      </c>
      <c r="M6" s="3" t="s">
        <v>46</v>
      </c>
      <c r="N6" s="3" t="s">
        <v>47</v>
      </c>
      <c r="O6" s="3" t="s">
        <v>27</v>
      </c>
      <c r="P6" s="3" t="s">
        <v>13</v>
      </c>
    </row>
    <row r="7" spans="1:16" s="9" customFormat="1" ht="201.75" customHeight="1" x14ac:dyDescent="0.25">
      <c r="A7" s="3" t="s">
        <v>28</v>
      </c>
      <c r="B7" s="22"/>
      <c r="C7" s="3">
        <v>20210180</v>
      </c>
      <c r="D7" s="3" t="s">
        <v>33</v>
      </c>
      <c r="E7" s="4" t="s">
        <v>29</v>
      </c>
      <c r="F7" s="4">
        <v>4</v>
      </c>
      <c r="G7" s="4" t="s">
        <v>39</v>
      </c>
      <c r="H7" s="3" t="s">
        <v>44</v>
      </c>
      <c r="I7" s="10">
        <v>187942</v>
      </c>
      <c r="J7" s="10">
        <f>I7*F7</f>
        <v>751768</v>
      </c>
      <c r="K7" s="4" t="s">
        <v>43</v>
      </c>
      <c r="L7" s="3" t="s">
        <v>45</v>
      </c>
      <c r="M7" s="3" t="s">
        <v>46</v>
      </c>
      <c r="N7" s="3" t="s">
        <v>47</v>
      </c>
      <c r="O7" s="3" t="s">
        <v>27</v>
      </c>
      <c r="P7" s="3" t="s">
        <v>13</v>
      </c>
    </row>
    <row r="8" spans="1:16" s="9" customFormat="1" ht="201.75" customHeight="1" x14ac:dyDescent="0.25">
      <c r="A8" s="3" t="s">
        <v>28</v>
      </c>
      <c r="B8" s="22"/>
      <c r="C8" s="3">
        <v>20210180</v>
      </c>
      <c r="D8" s="3" t="s">
        <v>34</v>
      </c>
      <c r="E8" s="4" t="s">
        <v>29</v>
      </c>
      <c r="F8" s="4">
        <v>4</v>
      </c>
      <c r="G8" s="4" t="s">
        <v>40</v>
      </c>
      <c r="H8" s="3" t="s">
        <v>44</v>
      </c>
      <c r="I8" s="10">
        <v>198823</v>
      </c>
      <c r="J8" s="10">
        <f>I8*F8</f>
        <v>795292</v>
      </c>
      <c r="K8" s="4" t="s">
        <v>43</v>
      </c>
      <c r="L8" s="3" t="s">
        <v>45</v>
      </c>
      <c r="M8" s="3" t="s">
        <v>46</v>
      </c>
      <c r="N8" s="3" t="s">
        <v>47</v>
      </c>
      <c r="O8" s="3" t="s">
        <v>27</v>
      </c>
      <c r="P8" s="3" t="s">
        <v>13</v>
      </c>
    </row>
    <row r="9" spans="1:16" s="11" customFormat="1" ht="201.75" customHeight="1" x14ac:dyDescent="0.25">
      <c r="A9" s="3" t="s">
        <v>28</v>
      </c>
      <c r="B9" s="22"/>
      <c r="C9" s="3">
        <v>20210180</v>
      </c>
      <c r="D9" s="3" t="s">
        <v>35</v>
      </c>
      <c r="E9" s="4" t="s">
        <v>29</v>
      </c>
      <c r="F9" s="4">
        <v>2</v>
      </c>
      <c r="G9" s="4" t="s">
        <v>41</v>
      </c>
      <c r="H9" s="3" t="s">
        <v>44</v>
      </c>
      <c r="I9" s="10">
        <v>218822</v>
      </c>
      <c r="J9" s="10">
        <f>I9*F9</f>
        <v>437644</v>
      </c>
      <c r="K9" s="4" t="s">
        <v>43</v>
      </c>
      <c r="L9" s="3" t="s">
        <v>45</v>
      </c>
      <c r="M9" s="3" t="s">
        <v>46</v>
      </c>
      <c r="N9" s="3" t="s">
        <v>47</v>
      </c>
      <c r="O9" s="3" t="s">
        <v>27</v>
      </c>
      <c r="P9" s="3" t="s">
        <v>13</v>
      </c>
    </row>
    <row r="10" spans="1:16" s="11" customFormat="1" ht="201.75" customHeight="1" x14ac:dyDescent="0.25">
      <c r="A10" s="3" t="s">
        <v>28</v>
      </c>
      <c r="B10" s="23"/>
      <c r="C10" s="3">
        <v>20210180</v>
      </c>
      <c r="D10" s="3" t="s">
        <v>36</v>
      </c>
      <c r="E10" s="4" t="s">
        <v>29</v>
      </c>
      <c r="F10" s="4">
        <v>1</v>
      </c>
      <c r="G10" s="4" t="s">
        <v>42</v>
      </c>
      <c r="H10" s="3" t="s">
        <v>44</v>
      </c>
      <c r="I10" s="10">
        <v>334853</v>
      </c>
      <c r="J10" s="10">
        <f t="shared" ref="J10" si="0">I10*F10</f>
        <v>334853</v>
      </c>
      <c r="K10" s="4" t="s">
        <v>43</v>
      </c>
      <c r="L10" s="3" t="s">
        <v>45</v>
      </c>
      <c r="M10" s="3" t="s">
        <v>46</v>
      </c>
      <c r="N10" s="3" t="s">
        <v>47</v>
      </c>
      <c r="O10" s="3" t="s">
        <v>27</v>
      </c>
      <c r="P10" s="3" t="s">
        <v>13</v>
      </c>
    </row>
    <row r="12" spans="1:16" ht="20.25" customHeight="1" x14ac:dyDescent="0.25">
      <c r="A12" s="20" t="s">
        <v>7</v>
      </c>
      <c r="B12" s="20"/>
      <c r="C12" s="20"/>
      <c r="D12" s="20"/>
      <c r="E12" s="20"/>
      <c r="F12" s="20"/>
      <c r="G12" s="20"/>
      <c r="H12" s="20"/>
      <c r="I12" s="5"/>
      <c r="J12" s="5"/>
      <c r="K12" s="5"/>
      <c r="L12" s="5"/>
    </row>
    <row r="13" spans="1:16" ht="27.75" customHeight="1" x14ac:dyDescent="0.25">
      <c r="A13" s="15" t="s">
        <v>8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</row>
    <row r="14" spans="1:16" ht="132" customHeight="1" x14ac:dyDescent="0.25">
      <c r="A14" s="15" t="s">
        <v>16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</row>
    <row r="15" spans="1:16" ht="81.75" customHeight="1" x14ac:dyDescent="0.25">
      <c r="A15" s="15" t="s">
        <v>9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</row>
    <row r="16" spans="1:16" ht="20.25" customHeight="1" x14ac:dyDescent="0.25">
      <c r="A16" s="14" t="s">
        <v>10</v>
      </c>
      <c r="B16" s="14"/>
      <c r="C16" s="14"/>
      <c r="D16" s="14"/>
      <c r="E16" s="14"/>
      <c r="F16" s="14"/>
      <c r="G16" s="14"/>
      <c r="H16" s="14"/>
      <c r="I16" s="14"/>
      <c r="J16" s="5"/>
      <c r="K16" s="6"/>
      <c r="L16" s="6"/>
    </row>
    <row r="17" spans="1:16" ht="27.75" customHeight="1" x14ac:dyDescent="0.25">
      <c r="A17" s="15" t="s">
        <v>11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</row>
    <row r="18" spans="1:16" ht="63.75" customHeight="1" x14ac:dyDescent="0.25">
      <c r="A18" s="13" t="s">
        <v>24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</row>
    <row r="19" spans="1:16" ht="60" customHeight="1" x14ac:dyDescent="0.25">
      <c r="A19" s="13" t="s">
        <v>12</v>
      </c>
      <c r="B19" s="13"/>
      <c r="C19" s="13"/>
      <c r="D19" s="13"/>
      <c r="E19" s="13"/>
      <c r="F19" s="13"/>
      <c r="G19" s="13"/>
    </row>
    <row r="22" spans="1:16" x14ac:dyDescent="0.25">
      <c r="A22" s="12" t="s">
        <v>30</v>
      </c>
      <c r="B22" s="12"/>
      <c r="C22" s="12"/>
      <c r="D22" s="12"/>
    </row>
    <row r="23" spans="1:16" x14ac:dyDescent="0.25">
      <c r="H23" s="5"/>
    </row>
  </sheetData>
  <mergeCells count="12">
    <mergeCell ref="A22:D22"/>
    <mergeCell ref="A19:G19"/>
    <mergeCell ref="A16:I16"/>
    <mergeCell ref="A17:P17"/>
    <mergeCell ref="O1:P1"/>
    <mergeCell ref="A2:P2"/>
    <mergeCell ref="A12:H12"/>
    <mergeCell ref="A13:P13"/>
    <mergeCell ref="A15:P15"/>
    <mergeCell ref="A14:P14"/>
    <mergeCell ref="A18:M18"/>
    <mergeCell ref="B5:B10"/>
  </mergeCells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8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2020-03-10T06:40:04Z</dcterms:modified>
</cp:coreProperties>
</file>