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5" i="1" l="1"/>
</calcChain>
</file>

<file path=xl/sharedStrings.xml><?xml version="1.0" encoding="utf-8"?>
<sst xmlns="http://schemas.openxmlformats.org/spreadsheetml/2006/main" count="225" uniqueCount="58">
  <si>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</si>
  <si>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</si>
  <si>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</si>
  <si>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</si>
  <si>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</si>
  <si>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</si>
  <si>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</si>
  <si>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</si>
  <si>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</si>
  <si>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</si>
  <si>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</si>
  <si>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</si>
  <si>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</si>
  <si>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</si>
  <si>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</si>
  <si>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</si>
  <si>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</si>
  <si>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</si>
  <si>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</si>
  <si>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</si>
  <si>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</si>
  <si>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</si>
  <si>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</si>
  <si>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</si>
  <si>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</si>
  <si>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</si>
  <si>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</si>
  <si>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</si>
  <si>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</si>
  <si>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100% по факту поставки в течение 30 календарных дней</t>
  </si>
  <si>
    <t>кг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</si>
  <si>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</si>
  <si>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</si>
  <si>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40 календарных дней с даты подписания договора,                       СКО, г.Петропавловск,              ул. Я. Гашека, 28</t>
  </si>
  <si>
    <t>Лот №1-Лист ДПРХХ 5.0*600*1500 М3 медный,ГОСТ 1173-2 006</t>
  </si>
  <si>
    <t>Качество Товара должно соответствовать  ГОСТ 1173-2 006</t>
  </si>
  <si>
    <t>Лот №2-Лист ДПРХХ 8.0*600*1500 М3 медный,ГОСТ 1173-2 006</t>
  </si>
  <si>
    <t>Лот №3-Баббит Б-16</t>
  </si>
  <si>
    <t>Качество Товара должно соответствовать  ГОСТ 1320-74</t>
  </si>
  <si>
    <t>Лот №4-Баббит Б-83</t>
  </si>
  <si>
    <t>Лот №5-Пруток ПКРНТ 100 НД БрАЖ9-4 бронзовый ГОСТ1628-78</t>
  </si>
  <si>
    <t>Лот №6-Пруток ПКРНТ 110 НД БрАЖ9-4 бронзовый ГОСТ1628- 78</t>
  </si>
  <si>
    <t>Лот №7-Пруток ПКРНТ 120 НД БрАЖ9-4 бронзовый ГОСТ1628-78</t>
  </si>
  <si>
    <t>Лот №8-Пруток ПКРНТ 50 НД БрАЖ9-4 бронзовый ГОСТ1628-78</t>
  </si>
  <si>
    <t>Качество Товара должно соответствовать  ГОСТ1628-78</t>
  </si>
  <si>
    <t>Лот №9-Пруток ПКРНТ 70 НД БрАЖ9-4 бронзовый ГОСТ1628-78</t>
  </si>
  <si>
    <t>Лот №10-Пруток ПКРНТ 80 НД БрАЖ9-4 бронзовый ГОСТ1628-78</t>
  </si>
  <si>
    <t>Лот №11-Пруток ПКРНТ 90 НД БрАЖ9-4 бронзовый ГОСТ1628-78</t>
  </si>
  <si>
    <t>Лот №12-Пруток ПКРНХ 60 МД БрАЖМц10-3-1.5 бронзовый ГОС Т1628-78</t>
  </si>
  <si>
    <t>Лот №13-Пруток ПКРНТ 160,0 НД БрАЖ9-4 бронзовый,ГОСТ162 8-78</t>
  </si>
  <si>
    <t>Лот №14-Пруток ПКРНТ 60 НД БрАЖ9-4 бронзовый ГОСТ1628-78</t>
  </si>
  <si>
    <t>Лот №15-Труба ДКРНМ 8*2 НД М3 медная ГОСТ617-2006</t>
  </si>
  <si>
    <t>Качество Товара должно соответствовать  ГОСТ617-2006</t>
  </si>
  <si>
    <t xml:space="preserve">Лот №16-Труба ДКРНМ 10*3 НД М3 медная,ГОСТ617-2006 </t>
  </si>
  <si>
    <t xml:space="preserve">Лот №17-Труба ДКРНМ 6*2.5 НД М3 медная,ГОСТ 617-2006 </t>
  </si>
  <si>
    <t xml:space="preserve">Лот №18-Труба ДКРНМ 8*2.5 НД М3 медная,ГОСТ 617-2006 </t>
  </si>
  <si>
    <t>15 часов 00 минут,
20 марта 2020 г.
г. Петропавловск, ул. Жамбыла Жабаева, 215,
 2 этаж кабинет Начальника  Управления материально-технического обеспечения</t>
  </si>
  <si>
    <t>10 часов 00 минут,
20 марта 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</si>
</sst>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topLeftCell="A22" zoomScale="62" zoomScaleNormal="62" workbookViewId="0">
      <selection activeCell="B5" sqref="B5:B22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9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23</v>
      </c>
      <c r="P1" s="18"/>
    </row>
    <row r="2" spans="1:16" ht="39" customHeight="1" x14ac:dyDescent="0.25">
      <c r="A2" s="19" t="s">
        <v>13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56" customHeight="1" x14ac:dyDescent="0.25">
      <c r="A5" s="3" t="s">
        <v>25</v>
      </c>
      <c r="B5" s="22">
        <v>83</v>
      </c>
      <c r="C5" s="3">
        <v>20210172</v>
      </c>
      <c r="D5" s="3" t="s">
        <v>34</v>
      </c>
      <c r="E5" s="10" t="s">
        <v>30</v>
      </c>
      <c r="F5" s="10">
        <v>40</v>
      </c>
      <c r="G5" s="9" t="s">
        <v>35</v>
      </c>
      <c r="H5" s="10" t="s">
        <v>33</v>
      </c>
      <c r="I5" s="12">
        <v>3270</v>
      </c>
      <c r="J5" s="11">
        <f>I5*F5</f>
        <v>130800</v>
      </c>
      <c r="K5" s="10" t="s">
        <v>29</v>
      </c>
      <c r="L5" s="10" t="s">
        <v>57</v>
      </c>
      <c r="M5" s="10" t="s">
        <v>56</v>
      </c>
      <c r="N5" s="3" t="s">
        <v>31</v>
      </c>
      <c r="O5" s="3" t="s">
        <v>32</v>
      </c>
      <c r="P5" s="3" t="s">
        <v>26</v>
      </c>
    </row>
    <row r="6" spans="1:16" s="8" customFormat="1" ht="156" customHeight="1" x14ac:dyDescent="0.25">
      <c r="A6" s="3" t="s">
        <v>25</v>
      </c>
      <c r="B6" s="23"/>
      <c r="C6" s="3">
        <v>20210172</v>
      </c>
      <c r="D6" s="3" t="s">
        <v>36</v>
      </c>
      <c r="E6" s="10" t="s">
        <v>30</v>
      </c>
      <c r="F6" s="10">
        <v>65</v>
      </c>
      <c r="G6" s="9" t="s">
        <v>35</v>
      </c>
      <c r="H6" s="10" t="s">
        <v>33</v>
      </c>
      <c r="I6" s="12">
        <v>3270</v>
      </c>
      <c r="J6" s="11">
        <f t="shared" ref="J6:J22" si="0">I6*F6</f>
        <v>212550</v>
      </c>
      <c r="K6" s="10" t="s">
        <v>29</v>
      </c>
      <c r="L6" s="10" t="s">
        <v>57</v>
      </c>
      <c r="M6" s="10" t="s">
        <v>56</v>
      </c>
      <c r="N6" s="3" t="s">
        <v>31</v>
      </c>
      <c r="O6" s="3" t="s">
        <v>32</v>
      </c>
      <c r="P6" s="3" t="s">
        <v>26</v>
      </c>
    </row>
    <row r="7" spans="1:16" s="8" customFormat="1" ht="156" customHeight="1" x14ac:dyDescent="0.25">
      <c r="A7" s="3" t="s">
        <v>25</v>
      </c>
      <c r="B7" s="23"/>
      <c r="C7" s="3">
        <v>20210172</v>
      </c>
      <c r="D7" s="3" t="s">
        <v>37</v>
      </c>
      <c r="E7" s="10" t="s">
        <v>30</v>
      </c>
      <c r="F7" s="10">
        <v>450</v>
      </c>
      <c r="G7" s="9" t="s">
        <v>38</v>
      </c>
      <c r="H7" s="10" t="s">
        <v>33</v>
      </c>
      <c r="I7" s="12">
        <v>2330</v>
      </c>
      <c r="J7" s="11">
        <f t="shared" si="0"/>
        <v>1048500</v>
      </c>
      <c r="K7" s="10" t="s">
        <v>29</v>
      </c>
      <c r="L7" s="10" t="s">
        <v>57</v>
      </c>
      <c r="M7" s="10" t="s">
        <v>56</v>
      </c>
      <c r="N7" s="3" t="s">
        <v>31</v>
      </c>
      <c r="O7" s="3" t="s">
        <v>32</v>
      </c>
      <c r="P7" s="3" t="s">
        <v>26</v>
      </c>
    </row>
    <row r="8" spans="1:16" s="8" customFormat="1" ht="156" customHeight="1" x14ac:dyDescent="0.25">
      <c r="A8" s="3" t="s">
        <v>25</v>
      </c>
      <c r="B8" s="23"/>
      <c r="C8" s="3">
        <v>20210172</v>
      </c>
      <c r="D8" s="3" t="s">
        <v>39</v>
      </c>
      <c r="E8" s="10" t="s">
        <v>30</v>
      </c>
      <c r="F8" s="10">
        <v>182.05</v>
      </c>
      <c r="G8" s="9" t="s">
        <v>38</v>
      </c>
      <c r="H8" s="10" t="s">
        <v>33</v>
      </c>
      <c r="I8" s="12">
        <v>8670</v>
      </c>
      <c r="J8" s="11">
        <f t="shared" si="0"/>
        <v>1578373.5</v>
      </c>
      <c r="K8" s="10" t="s">
        <v>29</v>
      </c>
      <c r="L8" s="10" t="s">
        <v>57</v>
      </c>
      <c r="M8" s="10" t="s">
        <v>56</v>
      </c>
      <c r="N8" s="3" t="s">
        <v>31</v>
      </c>
      <c r="O8" s="3" t="s">
        <v>32</v>
      </c>
      <c r="P8" s="3" t="s">
        <v>26</v>
      </c>
    </row>
    <row r="9" spans="1:16" s="8" customFormat="1" ht="156" customHeight="1" x14ac:dyDescent="0.25">
      <c r="A9" s="3" t="s">
        <v>25</v>
      </c>
      <c r="B9" s="23"/>
      <c r="C9" s="3">
        <v>20210172</v>
      </c>
      <c r="D9" s="3" t="s">
        <v>40</v>
      </c>
      <c r="E9" s="10" t="s">
        <v>30</v>
      </c>
      <c r="F9" s="10">
        <v>2</v>
      </c>
      <c r="G9" s="9" t="s">
        <v>44</v>
      </c>
      <c r="H9" s="10" t="s">
        <v>33</v>
      </c>
      <c r="I9" s="12">
        <v>2920</v>
      </c>
      <c r="J9" s="11">
        <f t="shared" si="0"/>
        <v>5840</v>
      </c>
      <c r="K9" s="10" t="s">
        <v>29</v>
      </c>
      <c r="L9" s="10" t="s">
        <v>57</v>
      </c>
      <c r="M9" s="10" t="s">
        <v>56</v>
      </c>
      <c r="N9" s="3" t="s">
        <v>31</v>
      </c>
      <c r="O9" s="3" t="s">
        <v>32</v>
      </c>
      <c r="P9" s="3" t="s">
        <v>26</v>
      </c>
    </row>
    <row r="10" spans="1:16" s="8" customFormat="1" ht="156" customHeight="1" x14ac:dyDescent="0.25">
      <c r="A10" s="3" t="s">
        <v>25</v>
      </c>
      <c r="B10" s="23"/>
      <c r="C10" s="3">
        <v>20210172</v>
      </c>
      <c r="D10" s="3" t="s">
        <v>41</v>
      </c>
      <c r="E10" s="10" t="s">
        <v>30</v>
      </c>
      <c r="F10" s="10">
        <v>200</v>
      </c>
      <c r="G10" s="9" t="s">
        <v>44</v>
      </c>
      <c r="H10" s="10" t="s">
        <v>33</v>
      </c>
      <c r="I10" s="12">
        <v>2920</v>
      </c>
      <c r="J10" s="11">
        <f t="shared" si="0"/>
        <v>584000</v>
      </c>
      <c r="K10" s="10" t="s">
        <v>29</v>
      </c>
      <c r="L10" s="10" t="s">
        <v>57</v>
      </c>
      <c r="M10" s="10" t="s">
        <v>56</v>
      </c>
      <c r="N10" s="3" t="s">
        <v>31</v>
      </c>
      <c r="O10" s="3" t="s">
        <v>32</v>
      </c>
      <c r="P10" s="3" t="s">
        <v>26</v>
      </c>
    </row>
    <row r="11" spans="1:16" s="8" customFormat="1" ht="156" customHeight="1" x14ac:dyDescent="0.25">
      <c r="A11" s="3" t="s">
        <v>25</v>
      </c>
      <c r="B11" s="23"/>
      <c r="C11" s="3">
        <v>20210172</v>
      </c>
      <c r="D11" s="3" t="s">
        <v>42</v>
      </c>
      <c r="E11" s="10" t="s">
        <v>30</v>
      </c>
      <c r="F11" s="10">
        <v>75</v>
      </c>
      <c r="G11" s="9" t="s">
        <v>44</v>
      </c>
      <c r="H11" s="10" t="s">
        <v>33</v>
      </c>
      <c r="I11" s="12">
        <v>2920</v>
      </c>
      <c r="J11" s="11">
        <f t="shared" si="0"/>
        <v>219000</v>
      </c>
      <c r="K11" s="10" t="s">
        <v>29</v>
      </c>
      <c r="L11" s="10" t="s">
        <v>57</v>
      </c>
      <c r="M11" s="10" t="s">
        <v>56</v>
      </c>
      <c r="N11" s="3" t="s">
        <v>31</v>
      </c>
      <c r="O11" s="3" t="s">
        <v>32</v>
      </c>
      <c r="P11" s="3" t="s">
        <v>26</v>
      </c>
    </row>
    <row r="12" spans="1:16" s="8" customFormat="1" ht="156" customHeight="1" x14ac:dyDescent="0.25">
      <c r="A12" s="3" t="s">
        <v>25</v>
      </c>
      <c r="B12" s="23"/>
      <c r="C12" s="3">
        <v>20210172</v>
      </c>
      <c r="D12" s="3" t="s">
        <v>43</v>
      </c>
      <c r="E12" s="10" t="s">
        <v>30</v>
      </c>
      <c r="F12" s="10">
        <v>90</v>
      </c>
      <c r="G12" s="9" t="s">
        <v>44</v>
      </c>
      <c r="H12" s="10" t="s">
        <v>33</v>
      </c>
      <c r="I12" s="12">
        <v>2920</v>
      </c>
      <c r="J12" s="11">
        <f t="shared" si="0"/>
        <v>262800</v>
      </c>
      <c r="K12" s="10" t="s">
        <v>29</v>
      </c>
      <c r="L12" s="10" t="s">
        <v>57</v>
      </c>
      <c r="M12" s="10" t="s">
        <v>56</v>
      </c>
      <c r="N12" s="3" t="s">
        <v>31</v>
      </c>
      <c r="O12" s="3" t="s">
        <v>32</v>
      </c>
      <c r="P12" s="3" t="s">
        <v>26</v>
      </c>
    </row>
    <row r="13" spans="1:16" s="8" customFormat="1" ht="156" customHeight="1" x14ac:dyDescent="0.25">
      <c r="A13" s="3" t="s">
        <v>25</v>
      </c>
      <c r="B13" s="23"/>
      <c r="C13" s="3">
        <v>20210172</v>
      </c>
      <c r="D13" s="3" t="s">
        <v>45</v>
      </c>
      <c r="E13" s="10" t="s">
        <v>30</v>
      </c>
      <c r="F13" s="10">
        <v>88</v>
      </c>
      <c r="G13" s="9" t="s">
        <v>44</v>
      </c>
      <c r="H13" s="10" t="s">
        <v>33</v>
      </c>
      <c r="I13" s="12">
        <v>2920</v>
      </c>
      <c r="J13" s="11">
        <f t="shared" si="0"/>
        <v>256960</v>
      </c>
      <c r="K13" s="10" t="s">
        <v>29</v>
      </c>
      <c r="L13" s="10" t="s">
        <v>57</v>
      </c>
      <c r="M13" s="10" t="s">
        <v>56</v>
      </c>
      <c r="N13" s="3" t="s">
        <v>31</v>
      </c>
      <c r="O13" s="3" t="s">
        <v>32</v>
      </c>
      <c r="P13" s="3" t="s">
        <v>26</v>
      </c>
    </row>
    <row r="14" spans="1:16" s="8" customFormat="1" ht="156" customHeight="1" x14ac:dyDescent="0.25">
      <c r="A14" s="3" t="s">
        <v>25</v>
      </c>
      <c r="B14" s="23"/>
      <c r="C14" s="3">
        <v>20210172</v>
      </c>
      <c r="D14" s="3" t="s">
        <v>46</v>
      </c>
      <c r="E14" s="10" t="s">
        <v>30</v>
      </c>
      <c r="F14" s="10">
        <v>138</v>
      </c>
      <c r="G14" s="9" t="s">
        <v>44</v>
      </c>
      <c r="H14" s="10" t="s">
        <v>33</v>
      </c>
      <c r="I14" s="12">
        <v>2920</v>
      </c>
      <c r="J14" s="11">
        <f t="shared" si="0"/>
        <v>402960</v>
      </c>
      <c r="K14" s="10" t="s">
        <v>29</v>
      </c>
      <c r="L14" s="10" t="s">
        <v>57</v>
      </c>
      <c r="M14" s="10" t="s">
        <v>56</v>
      </c>
      <c r="N14" s="3" t="s">
        <v>31</v>
      </c>
      <c r="O14" s="3" t="s">
        <v>32</v>
      </c>
      <c r="P14" s="3" t="s">
        <v>26</v>
      </c>
    </row>
    <row r="15" spans="1:16" s="8" customFormat="1" ht="156" customHeight="1" x14ac:dyDescent="0.25">
      <c r="A15" s="3" t="s">
        <v>25</v>
      </c>
      <c r="B15" s="23"/>
      <c r="C15" s="3">
        <v>20210172</v>
      </c>
      <c r="D15" s="3" t="s">
        <v>47</v>
      </c>
      <c r="E15" s="10" t="s">
        <v>30</v>
      </c>
      <c r="F15" s="10">
        <v>290</v>
      </c>
      <c r="G15" s="9" t="s">
        <v>44</v>
      </c>
      <c r="H15" s="10" t="s">
        <v>33</v>
      </c>
      <c r="I15" s="12">
        <v>2920</v>
      </c>
      <c r="J15" s="11">
        <f t="shared" si="0"/>
        <v>846800</v>
      </c>
      <c r="K15" s="10" t="s">
        <v>29</v>
      </c>
      <c r="L15" s="10" t="s">
        <v>57</v>
      </c>
      <c r="M15" s="10" t="s">
        <v>56</v>
      </c>
      <c r="N15" s="3" t="s">
        <v>31</v>
      </c>
      <c r="O15" s="3" t="s">
        <v>32</v>
      </c>
      <c r="P15" s="3" t="s">
        <v>26</v>
      </c>
    </row>
    <row r="16" spans="1:16" s="8" customFormat="1" ht="156" customHeight="1" x14ac:dyDescent="0.25">
      <c r="A16" s="3" t="s">
        <v>25</v>
      </c>
      <c r="B16" s="23"/>
      <c r="C16" s="3">
        <v>20210172</v>
      </c>
      <c r="D16" s="3" t="s">
        <v>48</v>
      </c>
      <c r="E16" s="10" t="s">
        <v>30</v>
      </c>
      <c r="F16" s="10">
        <v>516</v>
      </c>
      <c r="G16" s="9" t="s">
        <v>44</v>
      </c>
      <c r="H16" s="10" t="s">
        <v>33</v>
      </c>
      <c r="I16" s="12">
        <v>3040</v>
      </c>
      <c r="J16" s="11">
        <f t="shared" si="0"/>
        <v>1568640</v>
      </c>
      <c r="K16" s="10" t="s">
        <v>29</v>
      </c>
      <c r="L16" s="10" t="s">
        <v>57</v>
      </c>
      <c r="M16" s="10" t="s">
        <v>56</v>
      </c>
      <c r="N16" s="3" t="s">
        <v>31</v>
      </c>
      <c r="O16" s="3" t="s">
        <v>32</v>
      </c>
      <c r="P16" s="3" t="s">
        <v>26</v>
      </c>
    </row>
    <row r="17" spans="1:16" s="8" customFormat="1" ht="156" customHeight="1" x14ac:dyDescent="0.25">
      <c r="A17" s="3" t="s">
        <v>25</v>
      </c>
      <c r="B17" s="23"/>
      <c r="C17" s="3">
        <v>20210172</v>
      </c>
      <c r="D17" s="3" t="s">
        <v>49</v>
      </c>
      <c r="E17" s="10" t="s">
        <v>30</v>
      </c>
      <c r="F17" s="10">
        <v>67</v>
      </c>
      <c r="G17" s="9" t="s">
        <v>44</v>
      </c>
      <c r="H17" s="10" t="s">
        <v>33</v>
      </c>
      <c r="I17" s="12">
        <v>2920</v>
      </c>
      <c r="J17" s="11">
        <f t="shared" si="0"/>
        <v>195640</v>
      </c>
      <c r="K17" s="10" t="s">
        <v>29</v>
      </c>
      <c r="L17" s="10" t="s">
        <v>57</v>
      </c>
      <c r="M17" s="10" t="s">
        <v>56</v>
      </c>
      <c r="N17" s="3" t="s">
        <v>31</v>
      </c>
      <c r="O17" s="3" t="s">
        <v>32</v>
      </c>
      <c r="P17" s="3" t="s">
        <v>26</v>
      </c>
    </row>
    <row r="18" spans="1:16" s="8" customFormat="1" ht="156" customHeight="1" x14ac:dyDescent="0.25">
      <c r="A18" s="3" t="s">
        <v>25</v>
      </c>
      <c r="B18" s="23"/>
      <c r="C18" s="3">
        <v>20210172</v>
      </c>
      <c r="D18" s="3" t="s">
        <v>50</v>
      </c>
      <c r="E18" s="10" t="s">
        <v>30</v>
      </c>
      <c r="F18" s="10">
        <v>193</v>
      </c>
      <c r="G18" s="9" t="s">
        <v>44</v>
      </c>
      <c r="H18" s="10" t="s">
        <v>33</v>
      </c>
      <c r="I18" s="12">
        <v>2920</v>
      </c>
      <c r="J18" s="11">
        <f t="shared" si="0"/>
        <v>563560</v>
      </c>
      <c r="K18" s="10" t="s">
        <v>29</v>
      </c>
      <c r="L18" s="10" t="s">
        <v>57</v>
      </c>
      <c r="M18" s="10" t="s">
        <v>56</v>
      </c>
      <c r="N18" s="3" t="s">
        <v>31</v>
      </c>
      <c r="O18" s="3" t="s">
        <v>32</v>
      </c>
      <c r="P18" s="3" t="s">
        <v>26</v>
      </c>
    </row>
    <row r="19" spans="1:16" s="8" customFormat="1" ht="156" customHeight="1" x14ac:dyDescent="0.25">
      <c r="A19" s="3" t="s">
        <v>25</v>
      </c>
      <c r="B19" s="23"/>
      <c r="C19" s="3">
        <v>20210172</v>
      </c>
      <c r="D19" s="3" t="s">
        <v>51</v>
      </c>
      <c r="E19" s="10" t="s">
        <v>30</v>
      </c>
      <c r="F19" s="10">
        <v>20</v>
      </c>
      <c r="G19" s="9" t="s">
        <v>52</v>
      </c>
      <c r="H19" s="10" t="s">
        <v>33</v>
      </c>
      <c r="I19" s="12">
        <v>3860</v>
      </c>
      <c r="J19" s="11">
        <f t="shared" si="0"/>
        <v>77200</v>
      </c>
      <c r="K19" s="10" t="s">
        <v>29</v>
      </c>
      <c r="L19" s="10" t="s">
        <v>57</v>
      </c>
      <c r="M19" s="10" t="s">
        <v>56</v>
      </c>
      <c r="N19" s="3" t="s">
        <v>31</v>
      </c>
      <c r="O19" s="3" t="s">
        <v>32</v>
      </c>
      <c r="P19" s="3" t="s">
        <v>26</v>
      </c>
    </row>
    <row r="20" spans="1:16" s="8" customFormat="1" ht="156" customHeight="1" x14ac:dyDescent="0.25">
      <c r="A20" s="3" t="s">
        <v>25</v>
      </c>
      <c r="B20" s="23"/>
      <c r="C20" s="3">
        <v>20210172</v>
      </c>
      <c r="D20" s="3" t="s">
        <v>53</v>
      </c>
      <c r="E20" s="10" t="s">
        <v>30</v>
      </c>
      <c r="F20" s="10">
        <v>25</v>
      </c>
      <c r="G20" s="9" t="s">
        <v>52</v>
      </c>
      <c r="H20" s="10" t="s">
        <v>33</v>
      </c>
      <c r="I20" s="12">
        <v>3860</v>
      </c>
      <c r="J20" s="11">
        <f t="shared" si="0"/>
        <v>96500</v>
      </c>
      <c r="K20" s="10" t="s">
        <v>29</v>
      </c>
      <c r="L20" s="10" t="s">
        <v>57</v>
      </c>
      <c r="M20" s="10" t="s">
        <v>56</v>
      </c>
      <c r="N20" s="3" t="s">
        <v>31</v>
      </c>
      <c r="O20" s="3" t="s">
        <v>32</v>
      </c>
      <c r="P20" s="3" t="s">
        <v>26</v>
      </c>
    </row>
    <row r="21" spans="1:16" s="8" customFormat="1" ht="156" customHeight="1" x14ac:dyDescent="0.25">
      <c r="A21" s="3" t="s">
        <v>25</v>
      </c>
      <c r="B21" s="23"/>
      <c r="C21" s="3">
        <v>20210172</v>
      </c>
      <c r="D21" s="3" t="s">
        <v>54</v>
      </c>
      <c r="E21" s="10" t="s">
        <v>30</v>
      </c>
      <c r="F21" s="10">
        <v>15</v>
      </c>
      <c r="G21" s="9" t="s">
        <v>52</v>
      </c>
      <c r="H21" s="10" t="s">
        <v>33</v>
      </c>
      <c r="I21" s="12">
        <v>3860</v>
      </c>
      <c r="J21" s="11">
        <f t="shared" si="0"/>
        <v>57900</v>
      </c>
      <c r="K21" s="10" t="s">
        <v>29</v>
      </c>
      <c r="L21" s="10" t="s">
        <v>57</v>
      </c>
      <c r="M21" s="10" t="s">
        <v>56</v>
      </c>
      <c r="N21" s="3" t="s">
        <v>31</v>
      </c>
      <c r="O21" s="3" t="s">
        <v>32</v>
      </c>
      <c r="P21" s="3" t="s">
        <v>26</v>
      </c>
    </row>
    <row r="22" spans="1:16" s="8" customFormat="1" ht="156" customHeight="1" x14ac:dyDescent="0.25">
      <c r="A22" s="3" t="s">
        <v>25</v>
      </c>
      <c r="B22" s="24"/>
      <c r="C22" s="3">
        <v>20210172</v>
      </c>
      <c r="D22" s="3" t="s">
        <v>55</v>
      </c>
      <c r="E22" s="10" t="s">
        <v>30</v>
      </c>
      <c r="F22" s="10">
        <v>10</v>
      </c>
      <c r="G22" s="9" t="s">
        <v>52</v>
      </c>
      <c r="H22" s="10" t="s">
        <v>33</v>
      </c>
      <c r="I22" s="12">
        <v>3860</v>
      </c>
      <c r="J22" s="11">
        <f t="shared" si="0"/>
        <v>38600</v>
      </c>
      <c r="K22" s="10" t="s">
        <v>29</v>
      </c>
      <c r="L22" s="10" t="s">
        <v>57</v>
      </c>
      <c r="M22" s="10" t="s">
        <v>56</v>
      </c>
      <c r="N22" s="3" t="s">
        <v>31</v>
      </c>
      <c r="O22" s="3" t="s">
        <v>32</v>
      </c>
      <c r="P22" s="3" t="s">
        <v>26</v>
      </c>
    </row>
    <row r="24" spans="1:16" ht="20.25" customHeight="1" x14ac:dyDescent="0.25">
      <c r="A24" s="21" t="s">
        <v>7</v>
      </c>
      <c r="B24" s="21"/>
      <c r="C24" s="21"/>
      <c r="D24" s="21"/>
      <c r="E24" s="21"/>
      <c r="F24" s="21"/>
      <c r="G24" s="21"/>
      <c r="H24" s="21"/>
      <c r="I24" s="5"/>
      <c r="J24" s="5"/>
      <c r="K24" s="5"/>
      <c r="L24" s="5"/>
    </row>
    <row r="25" spans="1:16" ht="27.75" customHeight="1" x14ac:dyDescent="0.25">
      <c r="A25" s="16" t="s">
        <v>8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ht="132" customHeight="1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ht="81.75" customHeight="1" x14ac:dyDescent="0.25">
      <c r="A27" s="16" t="s">
        <v>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ht="20.25" customHeight="1" x14ac:dyDescent="0.25">
      <c r="A28" s="15" t="s">
        <v>10</v>
      </c>
      <c r="B28" s="15"/>
      <c r="C28" s="15"/>
      <c r="D28" s="15"/>
      <c r="E28" s="15"/>
      <c r="F28" s="15"/>
      <c r="G28" s="15"/>
      <c r="H28" s="15"/>
      <c r="I28" s="15"/>
      <c r="J28" s="5"/>
      <c r="K28" s="6"/>
      <c r="L28" s="6"/>
    </row>
    <row r="29" spans="1:16" ht="27.75" customHeight="1" x14ac:dyDescent="0.25">
      <c r="A29" s="16" t="s">
        <v>11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ht="63.75" customHeight="1" x14ac:dyDescent="0.25">
      <c r="A30" s="14" t="s">
        <v>22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6" ht="60" customHeight="1" x14ac:dyDescent="0.25">
      <c r="A31" s="14" t="s">
        <v>27</v>
      </c>
      <c r="B31" s="14"/>
      <c r="C31" s="14"/>
      <c r="D31" s="14"/>
      <c r="E31" s="14"/>
      <c r="F31" s="14"/>
      <c r="G31" s="14"/>
    </row>
    <row r="34" spans="1:8" x14ac:dyDescent="0.25">
      <c r="A34" s="13" t="s">
        <v>28</v>
      </c>
      <c r="B34" s="13"/>
      <c r="C34" s="13"/>
      <c r="D34" s="13"/>
    </row>
    <row r="35" spans="1:8" x14ac:dyDescent="0.25">
      <c r="H35" s="5"/>
    </row>
  </sheetData>
  <mergeCells count="12">
    <mergeCell ref="A34:D34"/>
    <mergeCell ref="A31:G31"/>
    <mergeCell ref="A28:I28"/>
    <mergeCell ref="A29:P29"/>
    <mergeCell ref="O1:P1"/>
    <mergeCell ref="A2:P2"/>
    <mergeCell ref="A24:H24"/>
    <mergeCell ref="A25:P25"/>
    <mergeCell ref="A27:P27"/>
    <mergeCell ref="A26:P26"/>
    <mergeCell ref="A30:M30"/>
    <mergeCell ref="B5:B22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22 F6:F22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2020-03-11T07:37:56Z</dcterms:modified>
</cp:coreProperties>
</file>