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Лист1!$3:$4</definedName>
  </definedNames>
  <calcPr calcId="145621" calcOnSave="0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5" i="1" l="1"/>
</calcChain>
</file>

<file path=xl/sharedStrings.xml><?xml version="1.0" encoding="utf-8"?>
<sst xmlns="http://schemas.openxmlformats.org/spreadsheetml/2006/main" count="126" uniqueCount="50">
  <si>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</si>
  <si>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</si>
  <si>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</si>
  <si>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</si>
  <si>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</si>
  <si>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</si>
  <si>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</si>
  <si>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</si>
  <si>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</si>
  <si>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</si>
  <si>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</si>
  <si>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</si>
  <si>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</si>
  <si>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</si>
  <si>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</si>
  <si>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</si>
  <si>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</si>
  <si>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</si>
  <si>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</si>
  <si>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</si>
  <si>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</si>
  <si>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</si>
  <si>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</si>
  <si>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</si>
  <si>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</si>
  <si>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</si>
  <si>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</si>
  <si>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Инициатор на закупку - Ведущий инженер Прасолов Е.П.</t>
  </si>
  <si>
    <t>Исполнитель -Прасолов Е.П. (2-05)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</si>
  <si>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</si>
  <si>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индекс 150000 
</t>
  </si>
  <si>
    <t>100% по факту поставки или иные условия оплаты</t>
  </si>
  <si>
    <t>Лот №1-Канат 11.5-Г-I-О-Н-1770 стальной</t>
  </si>
  <si>
    <t>м</t>
  </si>
  <si>
    <t>Качество Товара должно соответствовать  ГОСТ 7668-80</t>
  </si>
  <si>
    <t>45 календарных дней  согласно условиям договора,                        СКО, г.Петропавловск,              ул. Я. Гашека, 28</t>
  </si>
  <si>
    <t>Лот №2-Канат 13.5-Г-I-О-Н-1770 стальной</t>
  </si>
  <si>
    <t>Лот №3-Канат 15.5-Г-I-О-Н-1570 стальной</t>
  </si>
  <si>
    <t>Качество Товара должно соответствовать  ГОСТ 3079-80</t>
  </si>
  <si>
    <t>Лот №4-Канат 16.5-Г-I-О-Н-1770 стальной</t>
  </si>
  <si>
    <t>Лот №5-Канат 17.5-Г-I-О-Н-1770 стальной</t>
  </si>
  <si>
    <t>Качество Товара должно соответствовать  ГОСТ 3077-80</t>
  </si>
  <si>
    <t>Лот №6-Канат 21-Г-ВК-Н-Т-1770 стальной</t>
  </si>
  <si>
    <t>Качество Товара должно соответствовать  ГОСТ 3071-88</t>
  </si>
  <si>
    <t>Лот №7-Канат 29-ГЛ-В-Н-Р-Т-1770 стальной</t>
  </si>
  <si>
    <t>Лот №8-Канат 6.2-Г-1-Н-1770 стальной</t>
  </si>
  <si>
    <t>Качество Товара должно соответствовать  ГОСТ 2688-80</t>
  </si>
  <si>
    <t>Лот №9-Канат 8.3-Г-I-Н-1770 стальной</t>
  </si>
  <si>
    <t>10 часов 00 минут,
07 апреля 2020 г.                                 г. Петропавловск, ул. Жамбыла Жабаева, 215</t>
  </si>
  <si>
    <t>12 часов 30 минут,
07 апреля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</si>
</sst>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1" fillId="2" borderId="1" xfId="0" applyFont="1" applyFill="1" applyBorder="1" applyAlignment="1">
      <alignment horizontal="center" vertical="center" wrapText="1"/>
    </xf>
    <xf numFmtId="4" fontId="1" fillId="0" borderId="3" xfId="1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topLeftCell="A4" zoomScale="62" zoomScaleNormal="62" workbookViewId="0">
      <selection activeCell="M4" sqref="M4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7.57031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8" t="s">
        <v>23</v>
      </c>
      <c r="P1" s="19"/>
    </row>
    <row r="2" spans="1:16" ht="39" customHeight="1" x14ac:dyDescent="0.25">
      <c r="A2" s="20" t="s">
        <v>13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thickBot="1" x14ac:dyDescent="0.3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156" customHeight="1" x14ac:dyDescent="0.25">
      <c r="A5" s="3" t="s">
        <v>25</v>
      </c>
      <c r="B5" s="23">
        <v>105</v>
      </c>
      <c r="C5" s="3">
        <v>20210246</v>
      </c>
      <c r="D5" s="3" t="s">
        <v>32</v>
      </c>
      <c r="E5" s="9" t="s">
        <v>33</v>
      </c>
      <c r="F5" s="13">
        <v>1065</v>
      </c>
      <c r="G5" s="12" t="s">
        <v>34</v>
      </c>
      <c r="H5" s="9" t="s">
        <v>35</v>
      </c>
      <c r="I5" s="11">
        <v>683.75</v>
      </c>
      <c r="J5" s="10">
        <f>I5*F5</f>
        <v>728193.75</v>
      </c>
      <c r="K5" s="9" t="s">
        <v>31</v>
      </c>
      <c r="L5" s="9" t="s">
        <v>48</v>
      </c>
      <c r="M5" s="9" t="s">
        <v>49</v>
      </c>
      <c r="N5" s="3" t="s">
        <v>29</v>
      </c>
      <c r="O5" s="3" t="s">
        <v>30</v>
      </c>
      <c r="P5" s="3" t="s">
        <v>26</v>
      </c>
    </row>
    <row r="6" spans="1:16" s="8" customFormat="1" ht="156" customHeight="1" x14ac:dyDescent="0.25">
      <c r="A6" s="3" t="s">
        <v>25</v>
      </c>
      <c r="B6" s="24"/>
      <c r="C6" s="3">
        <v>20210246</v>
      </c>
      <c r="D6" s="3" t="s">
        <v>36</v>
      </c>
      <c r="E6" s="9" t="s">
        <v>33</v>
      </c>
      <c r="F6" s="11">
        <v>1115</v>
      </c>
      <c r="G6" s="12" t="s">
        <v>34</v>
      </c>
      <c r="H6" s="9" t="s">
        <v>35</v>
      </c>
      <c r="I6" s="11">
        <v>750</v>
      </c>
      <c r="J6" s="10">
        <f t="shared" ref="J6:J13" si="0">I6*F6</f>
        <v>836250</v>
      </c>
      <c r="K6" s="9" t="s">
        <v>31</v>
      </c>
      <c r="L6" s="9" t="s">
        <v>48</v>
      </c>
      <c r="M6" s="9" t="s">
        <v>49</v>
      </c>
      <c r="N6" s="3" t="s">
        <v>29</v>
      </c>
      <c r="O6" s="3" t="s">
        <v>30</v>
      </c>
      <c r="P6" s="3" t="s">
        <v>26</v>
      </c>
    </row>
    <row r="7" spans="1:16" s="8" customFormat="1" ht="156" customHeight="1" x14ac:dyDescent="0.25">
      <c r="A7" s="3" t="s">
        <v>25</v>
      </c>
      <c r="B7" s="24"/>
      <c r="C7" s="3">
        <v>20210246</v>
      </c>
      <c r="D7" s="3" t="s">
        <v>37</v>
      </c>
      <c r="E7" s="9" t="s">
        <v>33</v>
      </c>
      <c r="F7" s="11">
        <v>700</v>
      </c>
      <c r="G7" s="12" t="s">
        <v>38</v>
      </c>
      <c r="H7" s="9" t="s">
        <v>35</v>
      </c>
      <c r="I7" s="11">
        <v>843.75</v>
      </c>
      <c r="J7" s="10">
        <f t="shared" si="0"/>
        <v>590625</v>
      </c>
      <c r="K7" s="9" t="s">
        <v>31</v>
      </c>
      <c r="L7" s="9" t="s">
        <v>48</v>
      </c>
      <c r="M7" s="9" t="s">
        <v>49</v>
      </c>
      <c r="N7" s="3" t="s">
        <v>29</v>
      </c>
      <c r="O7" s="3" t="s">
        <v>30</v>
      </c>
      <c r="P7" s="3" t="s">
        <v>26</v>
      </c>
    </row>
    <row r="8" spans="1:16" s="8" customFormat="1" ht="156" customHeight="1" x14ac:dyDescent="0.25">
      <c r="A8" s="3" t="s">
        <v>25</v>
      </c>
      <c r="B8" s="24"/>
      <c r="C8" s="3">
        <v>20210246</v>
      </c>
      <c r="D8" s="3" t="s">
        <v>39</v>
      </c>
      <c r="E8" s="9" t="s">
        <v>33</v>
      </c>
      <c r="F8" s="11">
        <v>650</v>
      </c>
      <c r="G8" s="12" t="s">
        <v>34</v>
      </c>
      <c r="H8" s="9" t="s">
        <v>35</v>
      </c>
      <c r="I8" s="11">
        <v>1236</v>
      </c>
      <c r="J8" s="10">
        <f t="shared" si="0"/>
        <v>803400</v>
      </c>
      <c r="K8" s="9" t="s">
        <v>31</v>
      </c>
      <c r="L8" s="9" t="s">
        <v>48</v>
      </c>
      <c r="M8" s="9" t="s">
        <v>49</v>
      </c>
      <c r="N8" s="3" t="s">
        <v>29</v>
      </c>
      <c r="O8" s="3" t="s">
        <v>30</v>
      </c>
      <c r="P8" s="3" t="s">
        <v>26</v>
      </c>
    </row>
    <row r="9" spans="1:16" s="8" customFormat="1" ht="156" customHeight="1" x14ac:dyDescent="0.25">
      <c r="A9" s="3" t="s">
        <v>25</v>
      </c>
      <c r="B9" s="24"/>
      <c r="C9" s="3">
        <v>20210246</v>
      </c>
      <c r="D9" s="3" t="s">
        <v>40</v>
      </c>
      <c r="E9" s="9" t="s">
        <v>33</v>
      </c>
      <c r="F9" s="11">
        <v>700</v>
      </c>
      <c r="G9" s="12" t="s">
        <v>41</v>
      </c>
      <c r="H9" s="9" t="s">
        <v>35</v>
      </c>
      <c r="I9" s="11">
        <v>1102.5</v>
      </c>
      <c r="J9" s="10">
        <f t="shared" si="0"/>
        <v>771750</v>
      </c>
      <c r="K9" s="9" t="s">
        <v>31</v>
      </c>
      <c r="L9" s="9" t="s">
        <v>48</v>
      </c>
      <c r="M9" s="9" t="s">
        <v>49</v>
      </c>
      <c r="N9" s="3" t="s">
        <v>29</v>
      </c>
      <c r="O9" s="3" t="s">
        <v>30</v>
      </c>
      <c r="P9" s="3" t="s">
        <v>26</v>
      </c>
    </row>
    <row r="10" spans="1:16" s="8" customFormat="1" ht="132.75" customHeight="1" x14ac:dyDescent="0.25">
      <c r="A10" s="3" t="s">
        <v>25</v>
      </c>
      <c r="B10" s="24"/>
      <c r="C10" s="3">
        <v>20210246</v>
      </c>
      <c r="D10" s="3" t="s">
        <v>42</v>
      </c>
      <c r="E10" s="9" t="s">
        <v>33</v>
      </c>
      <c r="F10" s="11">
        <v>250</v>
      </c>
      <c r="G10" s="12" t="s">
        <v>43</v>
      </c>
      <c r="H10" s="9" t="s">
        <v>35</v>
      </c>
      <c r="I10" s="11">
        <v>1722</v>
      </c>
      <c r="J10" s="10">
        <f t="shared" si="0"/>
        <v>430500</v>
      </c>
      <c r="K10" s="9" t="s">
        <v>31</v>
      </c>
      <c r="L10" s="9" t="s">
        <v>48</v>
      </c>
      <c r="M10" s="9" t="s">
        <v>49</v>
      </c>
      <c r="N10" s="3" t="s">
        <v>29</v>
      </c>
      <c r="O10" s="3" t="s">
        <v>30</v>
      </c>
      <c r="P10" s="3" t="s">
        <v>26</v>
      </c>
    </row>
    <row r="11" spans="1:16" s="8" customFormat="1" ht="141.75" customHeight="1" x14ac:dyDescent="0.25">
      <c r="A11" s="3" t="s">
        <v>25</v>
      </c>
      <c r="B11" s="24"/>
      <c r="C11" s="3">
        <v>20210246</v>
      </c>
      <c r="D11" s="3" t="s">
        <v>44</v>
      </c>
      <c r="E11" s="9" t="s">
        <v>33</v>
      </c>
      <c r="F11" s="11">
        <v>1000</v>
      </c>
      <c r="G11" s="12" t="s">
        <v>34</v>
      </c>
      <c r="H11" s="9" t="s">
        <v>35</v>
      </c>
      <c r="I11" s="11">
        <v>3817.5</v>
      </c>
      <c r="J11" s="10">
        <f t="shared" si="0"/>
        <v>3817500</v>
      </c>
      <c r="K11" s="9" t="s">
        <v>31</v>
      </c>
      <c r="L11" s="9" t="s">
        <v>48</v>
      </c>
      <c r="M11" s="9" t="s">
        <v>49</v>
      </c>
      <c r="N11" s="3" t="s">
        <v>29</v>
      </c>
      <c r="O11" s="3" t="s">
        <v>30</v>
      </c>
      <c r="P11" s="3" t="s">
        <v>26</v>
      </c>
    </row>
    <row r="12" spans="1:16" s="8" customFormat="1" ht="140.25" customHeight="1" x14ac:dyDescent="0.25">
      <c r="A12" s="3" t="s">
        <v>25</v>
      </c>
      <c r="B12" s="24"/>
      <c r="C12" s="3">
        <v>20210246</v>
      </c>
      <c r="D12" s="3" t="s">
        <v>45</v>
      </c>
      <c r="E12" s="9" t="s">
        <v>33</v>
      </c>
      <c r="F12" s="11">
        <v>600</v>
      </c>
      <c r="G12" s="12" t="s">
        <v>46</v>
      </c>
      <c r="H12" s="9" t="s">
        <v>35</v>
      </c>
      <c r="I12" s="11">
        <v>330</v>
      </c>
      <c r="J12" s="10">
        <f t="shared" si="0"/>
        <v>198000</v>
      </c>
      <c r="K12" s="9" t="s">
        <v>31</v>
      </c>
      <c r="L12" s="9" t="s">
        <v>48</v>
      </c>
      <c r="M12" s="9" t="s">
        <v>49</v>
      </c>
      <c r="N12" s="3" t="s">
        <v>29</v>
      </c>
      <c r="O12" s="3" t="s">
        <v>30</v>
      </c>
      <c r="P12" s="3" t="s">
        <v>26</v>
      </c>
    </row>
    <row r="13" spans="1:16" s="8" customFormat="1" ht="156" customHeight="1" x14ac:dyDescent="0.25">
      <c r="A13" s="3" t="s">
        <v>25</v>
      </c>
      <c r="B13" s="25"/>
      <c r="C13" s="3">
        <v>20210246</v>
      </c>
      <c r="D13" s="3" t="s">
        <v>47</v>
      </c>
      <c r="E13" s="9" t="s">
        <v>33</v>
      </c>
      <c r="F13" s="11">
        <v>500</v>
      </c>
      <c r="G13" s="12" t="s">
        <v>46</v>
      </c>
      <c r="H13" s="9" t="s">
        <v>35</v>
      </c>
      <c r="I13" s="11">
        <v>341.25</v>
      </c>
      <c r="J13" s="10">
        <f t="shared" si="0"/>
        <v>170625</v>
      </c>
      <c r="K13" s="9" t="s">
        <v>31</v>
      </c>
      <c r="L13" s="9" t="s">
        <v>48</v>
      </c>
      <c r="M13" s="9" t="s">
        <v>49</v>
      </c>
      <c r="N13" s="3" t="s">
        <v>29</v>
      </c>
      <c r="O13" s="3" t="s">
        <v>30</v>
      </c>
      <c r="P13" s="3" t="s">
        <v>26</v>
      </c>
    </row>
    <row r="15" spans="1:16" ht="20.25" customHeight="1" x14ac:dyDescent="0.25">
      <c r="A15" s="22" t="s">
        <v>7</v>
      </c>
      <c r="B15" s="22"/>
      <c r="C15" s="22"/>
      <c r="D15" s="22"/>
      <c r="E15" s="22"/>
      <c r="F15" s="22"/>
      <c r="G15" s="22"/>
      <c r="H15" s="22"/>
      <c r="I15" s="5"/>
      <c r="J15" s="5"/>
      <c r="K15" s="5"/>
      <c r="L15" s="5"/>
    </row>
    <row r="16" spans="1:16" ht="27.75" customHeight="1" x14ac:dyDescent="0.25">
      <c r="A16" s="17" t="s">
        <v>8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 ht="132" customHeight="1" x14ac:dyDescent="0.25">
      <c r="A17" s="17" t="s">
        <v>14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81.75" customHeight="1" x14ac:dyDescent="0.25">
      <c r="A18" s="17" t="s">
        <v>9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20.25" customHeight="1" x14ac:dyDescent="0.25">
      <c r="A19" s="16" t="s">
        <v>10</v>
      </c>
      <c r="B19" s="16"/>
      <c r="C19" s="16"/>
      <c r="D19" s="16"/>
      <c r="E19" s="16"/>
      <c r="F19" s="16"/>
      <c r="G19" s="16"/>
      <c r="H19" s="16"/>
      <c r="I19" s="16"/>
      <c r="J19" s="5"/>
      <c r="K19" s="6"/>
      <c r="L19" s="6"/>
    </row>
    <row r="20" spans="1:16" ht="27.75" customHeight="1" x14ac:dyDescent="0.25">
      <c r="A20" s="17" t="s">
        <v>11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52.5" customHeight="1" x14ac:dyDescent="0.25">
      <c r="A21" s="15" t="s">
        <v>22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</row>
    <row r="22" spans="1:16" ht="33.75" customHeight="1" x14ac:dyDescent="0.25">
      <c r="A22" s="15" t="s">
        <v>27</v>
      </c>
      <c r="B22" s="15"/>
      <c r="C22" s="15"/>
      <c r="D22" s="15"/>
      <c r="E22" s="15"/>
      <c r="F22" s="15"/>
      <c r="G22" s="15"/>
    </row>
    <row r="25" spans="1:16" x14ac:dyDescent="0.25">
      <c r="A25" s="14" t="s">
        <v>28</v>
      </c>
      <c r="B25" s="14"/>
      <c r="C25" s="14"/>
      <c r="D25" s="14"/>
    </row>
    <row r="26" spans="1:16" x14ac:dyDescent="0.25">
      <c r="H26" s="5"/>
    </row>
  </sheetData>
  <mergeCells count="12">
    <mergeCell ref="A25:D25"/>
    <mergeCell ref="A22:G22"/>
    <mergeCell ref="A19:I19"/>
    <mergeCell ref="A20:P20"/>
    <mergeCell ref="O1:P1"/>
    <mergeCell ref="A2:P2"/>
    <mergeCell ref="A15:H15"/>
    <mergeCell ref="A16:P16"/>
    <mergeCell ref="A18:P18"/>
    <mergeCell ref="A17:P17"/>
    <mergeCell ref="A21:M21"/>
    <mergeCell ref="B5:B13"/>
  </mergeCells>
  <dataValidations xWindow="1729" yWindow="408"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5:I13 F5:F13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2020-03-30T11:14:21Z</dcterms:modified>
</cp:coreProperties>
</file>