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347" i="1" l="1"/>
  <c r="C397" i="1"/>
  <c r="C387" i="1"/>
  <c r="C377" i="1"/>
  <c r="C367" i="1"/>
  <c r="C357" i="1"/>
  <c r="C337" i="1"/>
  <c r="C327" i="1" l="1"/>
  <c r="C317" i="1"/>
  <c r="C307" i="1"/>
  <c r="C297" i="1"/>
  <c r="C287" i="1"/>
  <c r="C277" i="1"/>
  <c r="C267" i="1"/>
  <c r="C257" i="1"/>
  <c r="C247" i="1"/>
  <c r="C237" i="1"/>
  <c r="C227" i="1"/>
  <c r="C217" i="1"/>
  <c r="C207" i="1"/>
  <c r="C197" i="1"/>
  <c r="C187" i="1"/>
  <c r="C177" i="1"/>
  <c r="C167" i="1"/>
  <c r="C157" i="1"/>
  <c r="C147" i="1"/>
  <c r="C137" i="1"/>
  <c r="C127" i="1"/>
  <c r="C117" i="1"/>
  <c r="C107" i="1"/>
  <c r="C97" i="1"/>
  <c r="C87" i="1"/>
  <c r="C77" i="1"/>
  <c r="C67" i="1"/>
  <c r="C57" i="1"/>
  <c r="C47" i="1"/>
</calcChain>
</file>

<file path=xl/sharedStrings.xml><?xml version="1.0" encoding="utf-8"?>
<sst xmlns="http://schemas.openxmlformats.org/spreadsheetml/2006/main" count="976" uniqueCount="190">
  <si>
    <t>1.</t>
  </si>
  <si>
    <t>1.1</t>
  </si>
  <si>
    <t>2.</t>
  </si>
  <si>
    <t>Наименование потенциального поставщика</t>
  </si>
  <si>
    <t>Юридический адрес потенциального поставщика</t>
  </si>
  <si>
    <t>Условия поставки/сроки выполнения работ/ сроки оказания услуг</t>
  </si>
  <si>
    <t>Условия оплаты</t>
  </si>
  <si>
    <t>3.</t>
  </si>
  <si>
    <t>Лот №</t>
  </si>
  <si>
    <t>Наименование лота</t>
  </si>
  <si>
    <t>4.</t>
  </si>
  <si>
    <t xml:space="preserve">Наименования победителя </t>
  </si>
  <si>
    <t>Адрес победителя</t>
  </si>
  <si>
    <t>Критерии выбора</t>
  </si>
  <si>
    <t>5.</t>
  </si>
  <si>
    <t>Наименования поставщика</t>
  </si>
  <si>
    <t>Адрес поставщика</t>
  </si>
  <si>
    <t>6.</t>
  </si>
  <si>
    <t>Наименование потенциального поставщика с указанием (плательщик не плательщик) НДС</t>
  </si>
  <si>
    <t>Сумма договора</t>
  </si>
  <si>
    <t>По результатам проведенной процедуры закупки способом запроса ценовых предложений принято решение:</t>
  </si>
  <si>
    <t xml:space="preserve"> -----------------</t>
  </si>
  <si>
    <r>
      <t xml:space="preserve">Причина отклонения </t>
    </r>
    <r>
      <rPr>
        <sz val="11"/>
        <color theme="0"/>
        <rFont val="Times New Roman"/>
        <family val="1"/>
        <charset val="204"/>
      </rPr>
      <t>пп №</t>
    </r>
  </si>
  <si>
    <t>Номер лота-наименование работ</t>
  </si>
  <si>
    <t xml:space="preserve">Сумма и срок заключения договора </t>
  </si>
  <si>
    <t xml:space="preserve">Победитель закупки способом запроса ценовых предложений </t>
  </si>
  <si>
    <t xml:space="preserve">Потенциальный поставщик занявшей второе место </t>
  </si>
  <si>
    <t>По лоту №1 ценовые предложения предоставили:</t>
  </si>
  <si>
    <t>7.</t>
  </si>
  <si>
    <t>И.о. начальника УМТО                                                                              Е.Ю. Баранов
Главный специалист ОЭЦ                                                                           С.А. Лупик</t>
  </si>
  <si>
    <t xml:space="preserve"> -------------------</t>
  </si>
  <si>
    <t xml:space="preserve">Срок заключения договора </t>
  </si>
  <si>
    <t xml:space="preserve">Отклоненные ценовые предложения </t>
  </si>
  <si>
    <t xml:space="preserve">  -------------------</t>
  </si>
  <si>
    <t>ТОО "EnSoft"
(плательщик НДС)</t>
  </si>
  <si>
    <t>г. Алматы, пр. Аль-Фараби, д.100, офис 63, индекс 050044</t>
  </si>
  <si>
    <r>
      <t xml:space="preserve">Признать закупку способом запроса ценовых предложений несостоявшейся на основании подпункта </t>
    </r>
    <r>
      <rPr>
        <b/>
        <sz val="11"/>
        <rFont val="Times New Roman"/>
        <family val="1"/>
        <charset val="204"/>
      </rPr>
      <t>1) пункта 111</t>
    </r>
    <r>
      <rPr>
        <sz val="11"/>
        <color theme="1"/>
        <rFont val="Times New Roman"/>
        <family val="1"/>
        <charset val="204"/>
      </rPr>
      <t xml:space="preserve"> правил осуществления деятельности субъектами естественных монополий утвержденных приказом Министра национальной экономики Республики Казахстан от от 13 августа 2019 года № 73.  </t>
    </r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</si>
  <si>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</si>
  <si>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</si>
  <si>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</si>
  <si>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</si>
  <si>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</si>
  <si>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</si>
  <si>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</si>
  <si>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</si>
  <si>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</si>
  <si>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</si>
  <si>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</si>
  <si>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</si>
  <si>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</si>
  <si>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</si>
  <si>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</si>
  <si>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</si>
  <si>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</si>
  <si>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</si>
  <si>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</si>
  <si>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</si>
  <si>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</si>
  <si>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</si>
  <si>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</si>
  <si>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</si>
  <si>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</si>
  <si>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</si>
  <si>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</si>
  <si>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</si>
  <si>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По лоту №2 ценовые предложения предоставили:</t>
  </si>
  <si>
    <t>По лоту №3 ценовые предложения предоставили:</t>
  </si>
  <si>
    <t>По лоту №4 ценовые предложения предоставили:</t>
  </si>
  <si>
    <t>По лоту №5 ценовые предложения предоставили:</t>
  </si>
  <si>
    <t>По лоту №6 ценовые предложения предоставили:</t>
  </si>
  <si>
    <t>По лоту №7 ценовые предложения предоставили:</t>
  </si>
  <si>
    <t>По лоту №8 ценовые предложения предоставили:</t>
  </si>
  <si>
    <t>По лоту №9 ценовые предложения предоставили:</t>
  </si>
  <si>
    <t>По лоту №10 ценовые предложения предоставили:</t>
  </si>
  <si>
    <t>По лоту №11 ценовые предложения предоставили:</t>
  </si>
  <si>
    <t>По лоту №12 ценовые предложения предоставили:</t>
  </si>
  <si>
    <t>По лоту №13 ценовые предложения предоставили:</t>
  </si>
  <si>
    <t>По лоту №14 ценовые предложения предоставили:</t>
  </si>
  <si>
    <t>По лоту №15 ценовые предложения предоставили:</t>
  </si>
  <si>
    <t>По лоту №16 ценовые предложения предоставили:</t>
  </si>
  <si>
    <t>По лоту №17 ценовые предложения предоставили:</t>
  </si>
  <si>
    <t>По лоту №18 ценовые предложения предоставили:</t>
  </si>
  <si>
    <t>По лоту №19 ценовые предложения предоставили:</t>
  </si>
  <si>
    <t>По лоту №20 ценовые предложения предоставили:</t>
  </si>
  <si>
    <t>По лоту №21 ценовые предложения предоставили:</t>
  </si>
  <si>
    <t>По лоту №22 ценовые предложения предоставили:</t>
  </si>
  <si>
    <t>По лоту №23 ценовые предложения предоставили:</t>
  </si>
  <si>
    <t>По лоту №24 ценовые предложения предоставили:</t>
  </si>
  <si>
    <t>По лоту №25 ценовые предложения предоставили:</t>
  </si>
  <si>
    <t>По лоту №26 ценовые предложения предоставили:</t>
  </si>
  <si>
    <t>По лоту №27 ценовые предложения предоставили:</t>
  </si>
  <si>
    <t>По лоту №28 ценовые предложения предоставили:</t>
  </si>
  <si>
    <t>По лоту №29 ценовые предложения предоставили:</t>
  </si>
  <si>
    <t>Кабель HDMI</t>
  </si>
  <si>
    <t>Кабель USB</t>
  </si>
  <si>
    <t>Картридж</t>
  </si>
  <si>
    <t>Клавиатура</t>
  </si>
  <si>
    <t>Мышь USB</t>
  </si>
  <si>
    <t>Коврик для мыши</t>
  </si>
  <si>
    <t>Магнитный вал</t>
  </si>
  <si>
    <t>Ракель</t>
  </si>
  <si>
    <t>Сетевой фильтр</t>
  </si>
  <si>
    <t>Термопленка</t>
  </si>
  <si>
    <t>Фотовал</t>
  </si>
  <si>
    <t>Термосмазка</t>
  </si>
  <si>
    <t>Оперативная память</t>
  </si>
  <si>
    <t xml:space="preserve">Лот №1 </t>
  </si>
  <si>
    <t>Лот №2</t>
  </si>
  <si>
    <t>Лот №3</t>
  </si>
  <si>
    <t>Лот №4</t>
  </si>
  <si>
    <t>Лот №5</t>
  </si>
  <si>
    <t>Лот №6</t>
  </si>
  <si>
    <t>Лот №7</t>
  </si>
  <si>
    <t>Лот №8</t>
  </si>
  <si>
    <t>Лот №9</t>
  </si>
  <si>
    <t>Лот №10</t>
  </si>
  <si>
    <t>Лот №11</t>
  </si>
  <si>
    <t>Лот №12</t>
  </si>
  <si>
    <t>Лот №13</t>
  </si>
  <si>
    <t>Лот №14</t>
  </si>
  <si>
    <t>Лот №15</t>
  </si>
  <si>
    <t>Лот №16</t>
  </si>
  <si>
    <t>Лот №17</t>
  </si>
  <si>
    <t>Лот №18</t>
  </si>
  <si>
    <t>Лот №19</t>
  </si>
  <si>
    <t>Лот №20</t>
  </si>
  <si>
    <t>Лот №21</t>
  </si>
  <si>
    <t>Лот №22</t>
  </si>
  <si>
    <t>Лот №23</t>
  </si>
  <si>
    <t>Лот №24</t>
  </si>
  <si>
    <t>Лот №25</t>
  </si>
  <si>
    <t>Лот №26</t>
  </si>
  <si>
    <t>Лот №27</t>
  </si>
  <si>
    <t>Лот №28</t>
  </si>
  <si>
    <t>Лот №29</t>
  </si>
  <si>
    <t>Количество</t>
  </si>
  <si>
    <t>Единица измерения</t>
  </si>
  <si>
    <t>Предлагаемая Сумма</t>
  </si>
  <si>
    <t>Предлагаемая Цена</t>
  </si>
  <si>
    <t>шт.</t>
  </si>
  <si>
    <t>Предоплата в размере 100% от общей суммы Договора производится в течение 10(десяти) календарных дней с даты подписания договора.</t>
  </si>
  <si>
    <t xml:space="preserve"> </t>
  </si>
  <si>
    <t>Лот №30</t>
  </si>
  <si>
    <t>Лот №31</t>
  </si>
  <si>
    <t>Лот №32</t>
  </si>
  <si>
    <t>Лот №33</t>
  </si>
  <si>
    <t>Лот №34</t>
  </si>
  <si>
    <t>Лот №35</t>
  </si>
  <si>
    <t>Лот №36</t>
  </si>
  <si>
    <t>АО "СЕВКАЗЭНЕРГО" провело процедуру закупа № 19210505 способом запроса ценовых предложений следующих наименований товаров:</t>
  </si>
  <si>
    <t xml:space="preserve">"УТВЕРЖДАЮ"
Генеральный директор
АО "СЕВКАЗЭНЕРГО"
_____________Татаров И.В. 
"___"________________2019 г.
</t>
  </si>
  <si>
    <t xml:space="preserve"> Аккумулятор 12В 7Ah для ИБП</t>
  </si>
  <si>
    <t>Аккумулятор 12 В 11 Ah для ИБП</t>
  </si>
  <si>
    <t>Диск HDD</t>
  </si>
  <si>
    <t>Диск SSD</t>
  </si>
  <si>
    <t>Переходник HDMI-DVI</t>
  </si>
  <si>
    <t>Кабель VGA</t>
  </si>
  <si>
    <t>Кабель-удлинитель USB</t>
  </si>
  <si>
    <t>Кабель UTP Cat5, бухта 305м</t>
  </si>
  <si>
    <t>Кабель SFTP Cat5e</t>
  </si>
  <si>
    <t>Комплект клавиатура+мышь беспроводные</t>
  </si>
  <si>
    <t>Коннектор RJ 45</t>
  </si>
  <si>
    <t>Кулер для процессора</t>
  </si>
  <si>
    <t xml:space="preserve">Вал переноса заряда </t>
  </si>
  <si>
    <t>Резиновый вал картриджа</t>
  </si>
  <si>
    <t>Тонер Kyocera, туба 900 гр</t>
  </si>
  <si>
    <t>Тонер HP, туба 1000 гр.</t>
  </si>
  <si>
    <t>Тонер-катридж Xerox</t>
  </si>
  <si>
    <t>Площадка отделения, тормозная Canon iR2016</t>
  </si>
  <si>
    <t>Ролик захвата бумаги Canon</t>
  </si>
  <si>
    <t>Ролик захвата бумаги HP</t>
  </si>
  <si>
    <t>Контейнер XEROX для отработанного тонера</t>
  </si>
  <si>
    <t>Электромагнитная муфта ручной подачи Canon iR2016</t>
  </si>
  <si>
    <t>Фильтр тонерного пылесоса</t>
  </si>
  <si>
    <t>По лоту №30 ценовые предложения предоставили:</t>
  </si>
  <si>
    <t>По лоту №31 ценовые предложения предоставили:</t>
  </si>
  <si>
    <t>По лоту №32 ценовые предложения предоставили:</t>
  </si>
  <si>
    <t>По лоту №33 ценовые предложения предоставили:</t>
  </si>
  <si>
    <t>По лоту №34 ценовые предложения предоставили:</t>
  </si>
  <si>
    <t>По лоту №35 ценовые предложения предоставили:</t>
  </si>
  <si>
    <t>По лоту №36 ценовые предложения предоставили:</t>
  </si>
  <si>
    <t>ТОО "EnSoft"</t>
  </si>
  <si>
    <t xml:space="preserve">п.п.1) п. 110 Правил осуществления деятельности субъектами естественных монополий утвержденных приказом Министра национальной экономики Республики Казахстан от от 13 августа 2019 года № 73.  </t>
  </si>
  <si>
    <t>Примечание:</t>
  </si>
  <si>
    <t>Потенциальный поставщик ТОО "EnSoft" предлагает оплату на иных условиях, чем предусмотрены в информации о проведении закупок (100% предоплата от общей суммы Договора в течение 10 (десять) календарных дней с даты подписания договора), что противоречит пункту 100 Правил осуществления деятельности субъектами естественных монополий утвержденных приказом Министра национальной экономики Республики Казахстан от 13 августа 2019 года № 73, и не является акцептом предложения покупателя.</t>
  </si>
  <si>
    <t>8.</t>
  </si>
  <si>
    <t>№ 2,4,5,6,7,9,10,13,14,15,16,18,19,20,21,25,26,34</t>
  </si>
  <si>
    <r>
      <t xml:space="preserve">Протокол об итогах закупок способом запроса ценовых предложений для АО "СЕВКАЗЭНЕРГО" </t>
    </r>
    <r>
      <rPr>
        <sz val="11"/>
        <color theme="1"/>
        <rFont val="Calibri"/>
        <family val="2"/>
        <charset val="204"/>
      </rPr>
      <t>г. Петропавловск, ул. Жамбыла Жабаева, 215 индекс 150009</t>
    </r>
  </si>
  <si>
    <t xml:space="preserve"> 35 календарных дней  г.Петропавловск, СКО,
ул. Жамбыла Жабаева, 215</t>
  </si>
  <si>
    <t>35 календарных дней г.Петропавловск, СКО,
ул. Жамбыла Жабаева, 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</si>
</sst>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top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4"/>
  <sheetViews>
    <sheetView tabSelected="1" workbookViewId="0">
      <selection activeCell="C185" sqref="C185:F185"/>
    </sheetView>
  </sheetViews>
  <sheetFormatPr defaultRowHeight="15" x14ac:dyDescent="0.25"/>
  <cols>
    <col min="1" max="1" width="5.140625" style="1" customWidth="1"/>
    <col min="2" max="2" width="34.140625" style="1" customWidth="1"/>
    <col min="3" max="3" width="21.28515625" style="1" customWidth="1"/>
    <col min="4" max="4" width="46.28515625" style="1" customWidth="1"/>
    <col min="5" max="5" width="11.7109375" style="1" customWidth="1"/>
    <col min="6" max="6" width="6" style="1" customWidth="1"/>
    <col min="7" max="7" width="9.140625" style="1"/>
    <col min="8" max="8" width="7.5703125" style="1" customWidth="1"/>
    <col min="9" max="9" width="11.140625" style="1" customWidth="1"/>
    <col min="10" max="10" width="12.85546875" style="1" customWidth="1"/>
    <col min="11" max="16384" width="9.140625" style="1"/>
  </cols>
  <sheetData>
    <row r="1" spans="1:10" ht="81" customHeight="1" x14ac:dyDescent="0.25">
      <c r="F1" s="15" t="s">
        <v>150</v>
      </c>
      <c r="G1" s="15"/>
      <c r="H1" s="15"/>
      <c r="I1" s="15"/>
      <c r="J1" s="15"/>
    </row>
    <row r="2" spans="1:10" ht="36.75" customHeight="1" x14ac:dyDescent="0.25">
      <c r="B2" s="16" t="s">
        <v>187</v>
      </c>
      <c r="C2" s="16"/>
      <c r="D2" s="16"/>
      <c r="E2" s="16"/>
      <c r="F2" s="16"/>
      <c r="G2" s="16"/>
      <c r="H2" s="16"/>
      <c r="I2" s="16"/>
      <c r="J2" s="16"/>
    </row>
    <row r="3" spans="1:10" ht="34.5" customHeight="1" x14ac:dyDescent="0.25">
      <c r="A3" s="1" t="s">
        <v>0</v>
      </c>
      <c r="B3" s="16" t="s">
        <v>149</v>
      </c>
      <c r="C3" s="16"/>
      <c r="D3" s="16"/>
      <c r="E3" s="16"/>
      <c r="F3" s="16"/>
      <c r="G3" s="16"/>
      <c r="H3" s="16"/>
      <c r="I3" s="16"/>
      <c r="J3" s="16"/>
    </row>
    <row r="4" spans="1:10" ht="21.75" customHeight="1" x14ac:dyDescent="0.25">
      <c r="A4" s="17" t="s">
        <v>1</v>
      </c>
      <c r="B4" s="16" t="s">
        <v>106</v>
      </c>
      <c r="C4" s="16"/>
      <c r="D4" s="18" t="s">
        <v>151</v>
      </c>
      <c r="E4" s="19">
        <v>14</v>
      </c>
      <c r="F4" s="19" t="s">
        <v>139</v>
      </c>
      <c r="G4" s="20"/>
      <c r="H4" s="20"/>
      <c r="I4" s="20"/>
      <c r="J4" s="20"/>
    </row>
    <row r="5" spans="1:10" ht="17.25" customHeight="1" x14ac:dyDescent="0.25">
      <c r="A5" s="17" t="s">
        <v>37</v>
      </c>
      <c r="B5" s="16" t="s">
        <v>107</v>
      </c>
      <c r="C5" s="16"/>
      <c r="D5" s="18" t="s">
        <v>152</v>
      </c>
      <c r="E5" s="19">
        <v>6</v>
      </c>
      <c r="F5" s="19" t="s">
        <v>139</v>
      </c>
      <c r="G5" s="20"/>
      <c r="H5" s="20"/>
      <c r="I5" s="20"/>
      <c r="J5" s="20"/>
    </row>
    <row r="6" spans="1:10" ht="20.25" customHeight="1" x14ac:dyDescent="0.25">
      <c r="A6" s="17" t="s">
        <v>38</v>
      </c>
      <c r="B6" s="16" t="s">
        <v>108</v>
      </c>
      <c r="C6" s="16"/>
      <c r="D6" s="18" t="s">
        <v>153</v>
      </c>
      <c r="E6" s="19">
        <v>5</v>
      </c>
      <c r="F6" s="19" t="s">
        <v>139</v>
      </c>
      <c r="G6" s="20"/>
      <c r="H6" s="20"/>
      <c r="I6" s="20"/>
      <c r="J6" s="20"/>
    </row>
    <row r="7" spans="1:10" ht="21" customHeight="1" x14ac:dyDescent="0.25">
      <c r="A7" s="17" t="s">
        <v>39</v>
      </c>
      <c r="B7" s="16" t="s">
        <v>109</v>
      </c>
      <c r="C7" s="16"/>
      <c r="D7" s="18" t="s">
        <v>154</v>
      </c>
      <c r="E7" s="19">
        <v>10</v>
      </c>
      <c r="F7" s="19" t="s">
        <v>139</v>
      </c>
      <c r="G7" s="20"/>
      <c r="H7" s="20"/>
      <c r="I7" s="20"/>
      <c r="J7" s="20"/>
    </row>
    <row r="8" spans="1:10" ht="17.25" customHeight="1" x14ac:dyDescent="0.25">
      <c r="A8" s="17" t="s">
        <v>40</v>
      </c>
      <c r="B8" s="16" t="s">
        <v>110</v>
      </c>
      <c r="C8" s="16"/>
      <c r="D8" s="18" t="s">
        <v>93</v>
      </c>
      <c r="E8" s="19">
        <v>8</v>
      </c>
      <c r="F8" s="19" t="s">
        <v>139</v>
      </c>
      <c r="G8" s="20"/>
      <c r="H8" s="20"/>
      <c r="I8" s="20"/>
      <c r="J8" s="20"/>
    </row>
    <row r="9" spans="1:10" ht="18.75" customHeight="1" x14ac:dyDescent="0.25">
      <c r="A9" s="17" t="s">
        <v>41</v>
      </c>
      <c r="B9" s="16" t="s">
        <v>111</v>
      </c>
      <c r="C9" s="16"/>
      <c r="D9" s="18" t="s">
        <v>155</v>
      </c>
      <c r="E9" s="19">
        <v>6</v>
      </c>
      <c r="F9" s="19" t="s">
        <v>139</v>
      </c>
      <c r="G9" s="20"/>
      <c r="H9" s="20"/>
      <c r="I9" s="20"/>
      <c r="J9" s="20"/>
    </row>
    <row r="10" spans="1:10" ht="20.25" customHeight="1" x14ac:dyDescent="0.25">
      <c r="A10" s="17" t="s">
        <v>42</v>
      </c>
      <c r="B10" s="16" t="s">
        <v>112</v>
      </c>
      <c r="C10" s="16"/>
      <c r="D10" s="18" t="s">
        <v>94</v>
      </c>
      <c r="E10" s="19">
        <v>2</v>
      </c>
      <c r="F10" s="19" t="s">
        <v>139</v>
      </c>
      <c r="G10" s="20"/>
      <c r="H10" s="20"/>
      <c r="I10" s="20"/>
      <c r="J10" s="20"/>
    </row>
    <row r="11" spans="1:10" ht="22.5" customHeight="1" x14ac:dyDescent="0.25">
      <c r="A11" s="17" t="s">
        <v>43</v>
      </c>
      <c r="B11" s="16" t="s">
        <v>113</v>
      </c>
      <c r="C11" s="16"/>
      <c r="D11" s="18" t="s">
        <v>156</v>
      </c>
      <c r="E11" s="19">
        <v>1</v>
      </c>
      <c r="F11" s="19" t="s">
        <v>139</v>
      </c>
      <c r="G11" s="20"/>
      <c r="H11" s="20"/>
      <c r="I11" s="20"/>
      <c r="J11" s="20"/>
    </row>
    <row r="12" spans="1:10" ht="18" customHeight="1" x14ac:dyDescent="0.25">
      <c r="A12" s="17" t="s">
        <v>44</v>
      </c>
      <c r="B12" s="16" t="s">
        <v>114</v>
      </c>
      <c r="C12" s="16"/>
      <c r="D12" s="18" t="s">
        <v>157</v>
      </c>
      <c r="E12" s="19">
        <v>5</v>
      </c>
      <c r="F12" s="19" t="s">
        <v>139</v>
      </c>
      <c r="G12" s="20"/>
      <c r="H12" s="20"/>
      <c r="I12" s="20"/>
      <c r="J12" s="20"/>
    </row>
    <row r="13" spans="1:10" ht="19.5" customHeight="1" x14ac:dyDescent="0.25">
      <c r="A13" s="17" t="s">
        <v>45</v>
      </c>
      <c r="B13" s="16" t="s">
        <v>115</v>
      </c>
      <c r="C13" s="16"/>
      <c r="D13" s="18" t="s">
        <v>158</v>
      </c>
      <c r="E13" s="19">
        <v>4</v>
      </c>
      <c r="F13" s="19" t="s">
        <v>139</v>
      </c>
      <c r="G13" s="20"/>
      <c r="H13" s="20"/>
      <c r="I13" s="20"/>
      <c r="J13" s="20"/>
    </row>
    <row r="14" spans="1:10" ht="20.25" customHeight="1" x14ac:dyDescent="0.25">
      <c r="A14" s="17" t="s">
        <v>46</v>
      </c>
      <c r="B14" s="16" t="s">
        <v>116</v>
      </c>
      <c r="C14" s="16"/>
      <c r="D14" s="18" t="s">
        <v>159</v>
      </c>
      <c r="E14" s="19">
        <v>1</v>
      </c>
      <c r="F14" s="19" t="s">
        <v>139</v>
      </c>
      <c r="G14" s="20"/>
      <c r="H14" s="20"/>
      <c r="I14" s="20"/>
      <c r="J14" s="20"/>
    </row>
    <row r="15" spans="1:10" ht="21" customHeight="1" x14ac:dyDescent="0.25">
      <c r="A15" s="17" t="s">
        <v>47</v>
      </c>
      <c r="B15" s="16" t="s">
        <v>117</v>
      </c>
      <c r="C15" s="16"/>
      <c r="D15" s="18" t="s">
        <v>95</v>
      </c>
      <c r="E15" s="19">
        <v>50</v>
      </c>
      <c r="F15" s="19" t="s">
        <v>139</v>
      </c>
      <c r="G15" s="20"/>
      <c r="H15" s="20"/>
      <c r="I15" s="20"/>
      <c r="J15" s="20"/>
    </row>
    <row r="16" spans="1:10" ht="17.25" customHeight="1" x14ac:dyDescent="0.25">
      <c r="A16" s="17" t="s">
        <v>48</v>
      </c>
      <c r="B16" s="16" t="s">
        <v>118</v>
      </c>
      <c r="C16" s="16"/>
      <c r="D16" s="18" t="s">
        <v>160</v>
      </c>
      <c r="E16" s="19">
        <v>15</v>
      </c>
      <c r="F16" s="19" t="s">
        <v>139</v>
      </c>
      <c r="G16" s="20"/>
      <c r="H16" s="20"/>
      <c r="I16" s="20"/>
      <c r="J16" s="20"/>
    </row>
    <row r="17" spans="1:10" ht="21" customHeight="1" x14ac:dyDescent="0.25">
      <c r="A17" s="17" t="s">
        <v>49</v>
      </c>
      <c r="B17" s="16" t="s">
        <v>119</v>
      </c>
      <c r="C17" s="16"/>
      <c r="D17" s="18" t="s">
        <v>96</v>
      </c>
      <c r="E17" s="19">
        <v>50</v>
      </c>
      <c r="F17" s="19" t="s">
        <v>139</v>
      </c>
      <c r="G17" s="20"/>
      <c r="H17" s="20"/>
      <c r="I17" s="20"/>
      <c r="J17" s="20"/>
    </row>
    <row r="18" spans="1:10" ht="21" customHeight="1" x14ac:dyDescent="0.25">
      <c r="A18" s="17" t="s">
        <v>50</v>
      </c>
      <c r="B18" s="16" t="s">
        <v>120</v>
      </c>
      <c r="C18" s="16"/>
      <c r="D18" s="18" t="s">
        <v>97</v>
      </c>
      <c r="E18" s="19">
        <v>70</v>
      </c>
      <c r="F18" s="19" t="s">
        <v>139</v>
      </c>
      <c r="G18" s="20"/>
      <c r="H18" s="20"/>
      <c r="I18" s="20"/>
      <c r="J18" s="20"/>
    </row>
    <row r="19" spans="1:10" ht="19.5" customHeight="1" x14ac:dyDescent="0.25">
      <c r="A19" s="17" t="s">
        <v>51</v>
      </c>
      <c r="B19" s="16" t="s">
        <v>121</v>
      </c>
      <c r="C19" s="16"/>
      <c r="D19" s="18" t="s">
        <v>98</v>
      </c>
      <c r="E19" s="19">
        <v>30</v>
      </c>
      <c r="F19" s="19" t="s">
        <v>139</v>
      </c>
      <c r="G19" s="20"/>
      <c r="H19" s="20"/>
      <c r="I19" s="20"/>
      <c r="J19" s="20"/>
    </row>
    <row r="20" spans="1:10" ht="22.5" customHeight="1" x14ac:dyDescent="0.25">
      <c r="A20" s="17" t="s">
        <v>52</v>
      </c>
      <c r="B20" s="16" t="s">
        <v>122</v>
      </c>
      <c r="C20" s="16"/>
      <c r="D20" s="18" t="s">
        <v>161</v>
      </c>
      <c r="E20" s="19">
        <v>600</v>
      </c>
      <c r="F20" s="19" t="s">
        <v>139</v>
      </c>
      <c r="G20" s="20"/>
      <c r="H20" s="20"/>
      <c r="I20" s="20"/>
      <c r="J20" s="20"/>
    </row>
    <row r="21" spans="1:10" ht="24" customHeight="1" x14ac:dyDescent="0.25">
      <c r="A21" s="17" t="s">
        <v>53</v>
      </c>
      <c r="B21" s="16" t="s">
        <v>123</v>
      </c>
      <c r="C21" s="16"/>
      <c r="D21" s="18" t="s">
        <v>162</v>
      </c>
      <c r="E21" s="19">
        <v>10</v>
      </c>
      <c r="F21" s="19" t="s">
        <v>139</v>
      </c>
      <c r="G21" s="20"/>
      <c r="H21" s="20"/>
      <c r="I21" s="20"/>
      <c r="J21" s="20"/>
    </row>
    <row r="22" spans="1:10" ht="21" customHeight="1" x14ac:dyDescent="0.25">
      <c r="A22" s="17" t="s">
        <v>54</v>
      </c>
      <c r="B22" s="16" t="s">
        <v>124</v>
      </c>
      <c r="C22" s="16"/>
      <c r="D22" s="18" t="s">
        <v>99</v>
      </c>
      <c r="E22" s="19">
        <v>40</v>
      </c>
      <c r="F22" s="19" t="s">
        <v>139</v>
      </c>
      <c r="G22" s="20"/>
      <c r="H22" s="20"/>
      <c r="I22" s="20"/>
      <c r="J22" s="20"/>
    </row>
    <row r="23" spans="1:10" ht="21.75" customHeight="1" x14ac:dyDescent="0.25">
      <c r="A23" s="17" t="s">
        <v>55</v>
      </c>
      <c r="B23" s="16" t="s">
        <v>125</v>
      </c>
      <c r="C23" s="16"/>
      <c r="D23" s="18" t="s">
        <v>100</v>
      </c>
      <c r="E23" s="19">
        <v>15</v>
      </c>
      <c r="F23" s="19" t="s">
        <v>139</v>
      </c>
      <c r="G23" s="20"/>
      <c r="H23" s="20"/>
      <c r="I23" s="20"/>
      <c r="J23" s="20"/>
    </row>
    <row r="24" spans="1:10" ht="19.5" customHeight="1" x14ac:dyDescent="0.25">
      <c r="A24" s="17" t="s">
        <v>56</v>
      </c>
      <c r="B24" s="16" t="s">
        <v>126</v>
      </c>
      <c r="C24" s="16"/>
      <c r="D24" s="18" t="s">
        <v>163</v>
      </c>
      <c r="E24" s="19">
        <v>10</v>
      </c>
      <c r="F24" s="19" t="s">
        <v>139</v>
      </c>
      <c r="G24" s="20"/>
      <c r="H24" s="20"/>
      <c r="I24" s="20"/>
      <c r="J24" s="20"/>
    </row>
    <row r="25" spans="1:10" ht="21" customHeight="1" x14ac:dyDescent="0.25">
      <c r="A25" s="17" t="s">
        <v>57</v>
      </c>
      <c r="B25" s="16" t="s">
        <v>127</v>
      </c>
      <c r="C25" s="16"/>
      <c r="D25" s="18" t="s">
        <v>164</v>
      </c>
      <c r="E25" s="19">
        <v>50</v>
      </c>
      <c r="F25" s="19" t="s">
        <v>139</v>
      </c>
      <c r="G25" s="20"/>
      <c r="H25" s="20"/>
      <c r="I25" s="20"/>
      <c r="J25" s="20"/>
    </row>
    <row r="26" spans="1:10" ht="22.5" customHeight="1" x14ac:dyDescent="0.25">
      <c r="A26" s="17" t="s">
        <v>58</v>
      </c>
      <c r="B26" s="16" t="s">
        <v>128</v>
      </c>
      <c r="C26" s="16"/>
      <c r="D26" s="18" t="s">
        <v>101</v>
      </c>
      <c r="E26" s="19">
        <v>50</v>
      </c>
      <c r="F26" s="19" t="s">
        <v>139</v>
      </c>
      <c r="G26" s="20"/>
      <c r="H26" s="20"/>
      <c r="I26" s="20"/>
      <c r="J26" s="20"/>
    </row>
    <row r="27" spans="1:10" ht="23.25" customHeight="1" x14ac:dyDescent="0.25">
      <c r="A27" s="17" t="s">
        <v>59</v>
      </c>
      <c r="B27" s="16" t="s">
        <v>129</v>
      </c>
      <c r="C27" s="16"/>
      <c r="D27" s="18" t="s">
        <v>102</v>
      </c>
      <c r="E27" s="19">
        <v>20</v>
      </c>
      <c r="F27" s="19" t="s">
        <v>139</v>
      </c>
      <c r="G27" s="20"/>
      <c r="H27" s="20"/>
      <c r="I27" s="20"/>
      <c r="J27" s="20"/>
    </row>
    <row r="28" spans="1:10" ht="24.75" customHeight="1" x14ac:dyDescent="0.25">
      <c r="A28" s="17" t="s">
        <v>60</v>
      </c>
      <c r="B28" s="16" t="s">
        <v>130</v>
      </c>
      <c r="C28" s="16"/>
      <c r="D28" s="18" t="s">
        <v>165</v>
      </c>
      <c r="E28" s="19">
        <v>5</v>
      </c>
      <c r="F28" s="19" t="s">
        <v>139</v>
      </c>
      <c r="G28" s="20"/>
      <c r="H28" s="20"/>
      <c r="I28" s="20"/>
      <c r="J28" s="20"/>
    </row>
    <row r="29" spans="1:10" ht="25.5" customHeight="1" x14ac:dyDescent="0.25">
      <c r="A29" s="17" t="s">
        <v>61</v>
      </c>
      <c r="B29" s="16" t="s">
        <v>131</v>
      </c>
      <c r="C29" s="16"/>
      <c r="D29" s="18" t="s">
        <v>166</v>
      </c>
      <c r="E29" s="19">
        <v>350</v>
      </c>
      <c r="F29" s="19" t="s">
        <v>139</v>
      </c>
      <c r="G29" s="20"/>
      <c r="H29" s="20"/>
      <c r="I29" s="20"/>
      <c r="J29" s="20"/>
    </row>
    <row r="30" spans="1:10" ht="23.25" customHeight="1" x14ac:dyDescent="0.25">
      <c r="A30" s="17" t="s">
        <v>62</v>
      </c>
      <c r="B30" s="16" t="s">
        <v>132</v>
      </c>
      <c r="C30" s="16"/>
      <c r="D30" s="18" t="s">
        <v>167</v>
      </c>
      <c r="E30" s="19">
        <v>2</v>
      </c>
      <c r="F30" s="19" t="s">
        <v>139</v>
      </c>
      <c r="G30" s="20"/>
      <c r="H30" s="20"/>
      <c r="I30" s="20"/>
      <c r="J30" s="20"/>
    </row>
    <row r="31" spans="1:10" ht="21.75" customHeight="1" x14ac:dyDescent="0.25">
      <c r="A31" s="17" t="s">
        <v>63</v>
      </c>
      <c r="B31" s="16" t="s">
        <v>133</v>
      </c>
      <c r="C31" s="16"/>
      <c r="D31" s="18" t="s">
        <v>103</v>
      </c>
      <c r="E31" s="19">
        <v>40</v>
      </c>
      <c r="F31" s="19" t="s">
        <v>139</v>
      </c>
      <c r="G31" s="20"/>
      <c r="H31" s="20"/>
      <c r="I31" s="20"/>
      <c r="J31" s="20"/>
    </row>
    <row r="32" spans="1:10" ht="22.5" customHeight="1" x14ac:dyDescent="0.25">
      <c r="A32" s="17" t="s">
        <v>64</v>
      </c>
      <c r="B32" s="16" t="s">
        <v>134</v>
      </c>
      <c r="C32" s="16"/>
      <c r="D32" s="18" t="s">
        <v>168</v>
      </c>
      <c r="E32" s="19">
        <v>1</v>
      </c>
      <c r="F32" s="19" t="s">
        <v>139</v>
      </c>
      <c r="G32" s="20"/>
      <c r="H32" s="20"/>
      <c r="I32" s="20"/>
      <c r="J32" s="20"/>
    </row>
    <row r="33" spans="1:11" ht="22.5" customHeight="1" x14ac:dyDescent="0.25">
      <c r="A33" s="17"/>
      <c r="B33" s="16" t="s">
        <v>142</v>
      </c>
      <c r="C33" s="16"/>
      <c r="D33" s="18" t="s">
        <v>169</v>
      </c>
      <c r="E33" s="19">
        <v>2</v>
      </c>
      <c r="F33" s="19" t="s">
        <v>139</v>
      </c>
      <c r="G33" s="20"/>
      <c r="H33" s="20"/>
      <c r="I33" s="20"/>
      <c r="J33" s="20"/>
    </row>
    <row r="34" spans="1:11" ht="22.5" customHeight="1" x14ac:dyDescent="0.25">
      <c r="A34" s="17"/>
      <c r="B34" s="16" t="s">
        <v>143</v>
      </c>
      <c r="C34" s="16"/>
      <c r="D34" s="18" t="s">
        <v>170</v>
      </c>
      <c r="E34" s="19">
        <v>20</v>
      </c>
      <c r="F34" s="19" t="s">
        <v>139</v>
      </c>
      <c r="G34" s="20"/>
      <c r="H34" s="20"/>
      <c r="I34" s="20"/>
      <c r="J34" s="20"/>
    </row>
    <row r="35" spans="1:11" ht="22.5" customHeight="1" x14ac:dyDescent="0.25">
      <c r="A35" s="17"/>
      <c r="B35" s="16" t="s">
        <v>144</v>
      </c>
      <c r="C35" s="16"/>
      <c r="D35" s="18" t="s">
        <v>104</v>
      </c>
      <c r="E35" s="19">
        <v>3</v>
      </c>
      <c r="F35" s="19" t="s">
        <v>139</v>
      </c>
      <c r="G35" s="20"/>
      <c r="H35" s="20"/>
      <c r="I35" s="20"/>
      <c r="J35" s="20"/>
    </row>
    <row r="36" spans="1:11" ht="22.5" customHeight="1" x14ac:dyDescent="0.25">
      <c r="A36" s="17"/>
      <c r="B36" s="16" t="s">
        <v>145</v>
      </c>
      <c r="C36" s="16"/>
      <c r="D36" s="18" t="s">
        <v>105</v>
      </c>
      <c r="E36" s="19">
        <v>8</v>
      </c>
      <c r="F36" s="19" t="s">
        <v>139</v>
      </c>
      <c r="G36" s="20"/>
      <c r="H36" s="20"/>
      <c r="I36" s="20"/>
      <c r="J36" s="20"/>
    </row>
    <row r="37" spans="1:11" ht="22.5" customHeight="1" x14ac:dyDescent="0.25">
      <c r="A37" s="17"/>
      <c r="B37" s="16" t="s">
        <v>146</v>
      </c>
      <c r="C37" s="16"/>
      <c r="D37" s="18" t="s">
        <v>171</v>
      </c>
      <c r="E37" s="19">
        <v>1</v>
      </c>
      <c r="F37" s="19" t="s">
        <v>139</v>
      </c>
      <c r="G37" s="20"/>
      <c r="H37" s="20"/>
      <c r="I37" s="20"/>
      <c r="J37" s="20"/>
    </row>
    <row r="38" spans="1:11" ht="35.25" customHeight="1" x14ac:dyDescent="0.25">
      <c r="A38" s="17"/>
      <c r="B38" s="16" t="s">
        <v>147</v>
      </c>
      <c r="C38" s="16"/>
      <c r="D38" s="18" t="s">
        <v>172</v>
      </c>
      <c r="E38" s="19">
        <v>2</v>
      </c>
      <c r="F38" s="19" t="s">
        <v>139</v>
      </c>
      <c r="G38" s="20"/>
      <c r="H38" s="20"/>
      <c r="I38" s="20"/>
      <c r="J38" s="20"/>
    </row>
    <row r="39" spans="1:11" ht="22.5" customHeight="1" x14ac:dyDescent="0.25">
      <c r="A39" s="17"/>
      <c r="B39" s="16" t="s">
        <v>148</v>
      </c>
      <c r="C39" s="16"/>
      <c r="D39" s="18" t="s">
        <v>173</v>
      </c>
      <c r="E39" s="19">
        <v>4</v>
      </c>
      <c r="F39" s="19" t="s">
        <v>139</v>
      </c>
      <c r="G39" s="20"/>
      <c r="H39" s="20"/>
      <c r="I39" s="20"/>
      <c r="J39" s="20"/>
    </row>
    <row r="40" spans="1:11" ht="18.75" customHeight="1" x14ac:dyDescent="0.25">
      <c r="A40" s="17"/>
      <c r="B40" s="21"/>
      <c r="C40" s="21"/>
      <c r="D40" s="21"/>
      <c r="E40" s="21"/>
      <c r="F40" s="21"/>
      <c r="G40" s="21"/>
      <c r="H40" s="21"/>
      <c r="I40" s="21"/>
      <c r="J40" s="21"/>
    </row>
    <row r="41" spans="1:11" ht="23.25" customHeight="1" x14ac:dyDescent="0.25">
      <c r="A41" s="1" t="s">
        <v>2</v>
      </c>
      <c r="B41" s="21" t="s">
        <v>27</v>
      </c>
      <c r="C41" s="21"/>
      <c r="D41" s="21"/>
      <c r="E41" s="21"/>
      <c r="F41" s="21"/>
      <c r="G41" s="21"/>
      <c r="H41" s="21"/>
      <c r="I41" s="21"/>
      <c r="J41" s="21"/>
    </row>
    <row r="42" spans="1:11" ht="50.25" customHeight="1" x14ac:dyDescent="0.25">
      <c r="B42" s="5" t="s">
        <v>18</v>
      </c>
      <c r="C42" s="7" t="s">
        <v>34</v>
      </c>
      <c r="D42" s="8"/>
      <c r="E42" s="8"/>
      <c r="F42" s="9"/>
      <c r="G42" s="7" t="s">
        <v>33</v>
      </c>
      <c r="H42" s="8"/>
      <c r="I42" s="8"/>
      <c r="J42" s="9"/>
    </row>
    <row r="43" spans="1:11" ht="30" x14ac:dyDescent="0.25">
      <c r="B43" s="5" t="s">
        <v>4</v>
      </c>
      <c r="C43" s="7" t="s">
        <v>35</v>
      </c>
      <c r="D43" s="8"/>
      <c r="E43" s="8"/>
      <c r="F43" s="9"/>
      <c r="G43" s="7" t="s">
        <v>33</v>
      </c>
      <c r="H43" s="8"/>
      <c r="I43" s="8"/>
      <c r="J43" s="9"/>
    </row>
    <row r="44" spans="1:11" x14ac:dyDescent="0.25">
      <c r="B44" s="5" t="s">
        <v>136</v>
      </c>
      <c r="C44" s="7" t="s">
        <v>139</v>
      </c>
      <c r="D44" s="8"/>
      <c r="E44" s="8"/>
      <c r="F44" s="9"/>
      <c r="G44" s="7" t="s">
        <v>33</v>
      </c>
      <c r="H44" s="8"/>
      <c r="I44" s="8"/>
      <c r="J44" s="9"/>
    </row>
    <row r="45" spans="1:11" x14ac:dyDescent="0.25">
      <c r="B45" s="5" t="s">
        <v>135</v>
      </c>
      <c r="C45" s="7">
        <v>14</v>
      </c>
      <c r="D45" s="8"/>
      <c r="E45" s="8"/>
      <c r="F45" s="9"/>
      <c r="G45" s="7" t="s">
        <v>33</v>
      </c>
      <c r="H45" s="8"/>
      <c r="I45" s="8"/>
      <c r="J45" s="9"/>
    </row>
    <row r="46" spans="1:11" x14ac:dyDescent="0.25">
      <c r="B46" s="5" t="s">
        <v>138</v>
      </c>
      <c r="C46" s="22">
        <v>3349.29</v>
      </c>
      <c r="D46" s="23"/>
      <c r="E46" s="23"/>
      <c r="F46" s="24"/>
      <c r="G46" s="7" t="s">
        <v>33</v>
      </c>
      <c r="H46" s="8"/>
      <c r="I46" s="8"/>
      <c r="J46" s="9"/>
    </row>
    <row r="47" spans="1:11" x14ac:dyDescent="0.25">
      <c r="B47" s="5" t="s">
        <v>137</v>
      </c>
      <c r="C47" s="22">
        <f>C46*C45</f>
        <v>46890.06</v>
      </c>
      <c r="D47" s="23"/>
      <c r="E47" s="23"/>
      <c r="F47" s="24"/>
      <c r="G47" s="11" t="s">
        <v>33</v>
      </c>
      <c r="H47" s="12"/>
      <c r="I47" s="12"/>
      <c r="J47" s="13"/>
      <c r="K47" s="1" t="s">
        <v>141</v>
      </c>
    </row>
    <row r="48" spans="1:11" ht="29.25" customHeight="1" x14ac:dyDescent="0.25">
      <c r="B48" s="5" t="s">
        <v>5</v>
      </c>
      <c r="C48" s="7" t="s">
        <v>188</v>
      </c>
      <c r="D48" s="8"/>
      <c r="E48" s="8"/>
      <c r="F48" s="9"/>
      <c r="G48" s="7" t="s">
        <v>33</v>
      </c>
      <c r="H48" s="8"/>
      <c r="I48" s="8"/>
      <c r="J48" s="9"/>
    </row>
    <row r="49" spans="2:10" ht="28.5" customHeight="1" x14ac:dyDescent="0.25">
      <c r="B49" s="5" t="s">
        <v>6</v>
      </c>
      <c r="C49" s="7" t="s">
        <v>140</v>
      </c>
      <c r="D49" s="8"/>
      <c r="E49" s="8"/>
      <c r="F49" s="9"/>
      <c r="G49" s="7" t="s">
        <v>33</v>
      </c>
      <c r="H49" s="8"/>
      <c r="I49" s="8"/>
      <c r="J49" s="9"/>
    </row>
    <row r="50" spans="2:10" ht="18.75" customHeight="1" x14ac:dyDescent="0.25">
      <c r="B50" s="3"/>
      <c r="C50" s="3"/>
      <c r="D50" s="3"/>
      <c r="E50" s="3"/>
      <c r="F50" s="3"/>
      <c r="G50" s="3"/>
      <c r="H50" s="3"/>
      <c r="I50" s="3"/>
      <c r="J50" s="3"/>
    </row>
    <row r="51" spans="2:10" ht="18.75" customHeight="1" x14ac:dyDescent="0.25">
      <c r="B51" s="10" t="s">
        <v>65</v>
      </c>
      <c r="C51" s="10"/>
      <c r="D51" s="10"/>
      <c r="E51" s="10"/>
      <c r="F51" s="10"/>
      <c r="G51" s="10"/>
      <c r="H51" s="10"/>
      <c r="I51" s="10"/>
      <c r="J51" s="10"/>
    </row>
    <row r="52" spans="2:10" ht="48" customHeight="1" x14ac:dyDescent="0.25">
      <c r="B52" s="5" t="s">
        <v>18</v>
      </c>
      <c r="C52" s="14" t="s">
        <v>34</v>
      </c>
      <c r="D52" s="14"/>
      <c r="E52" s="14"/>
      <c r="F52" s="14"/>
      <c r="G52" s="14" t="s">
        <v>33</v>
      </c>
      <c r="H52" s="14"/>
      <c r="I52" s="14"/>
      <c r="J52" s="14"/>
    </row>
    <row r="53" spans="2:10" ht="30.75" customHeight="1" x14ac:dyDescent="0.25">
      <c r="B53" s="5" t="s">
        <v>4</v>
      </c>
      <c r="C53" s="7" t="s">
        <v>35</v>
      </c>
      <c r="D53" s="8"/>
      <c r="E53" s="8"/>
      <c r="F53" s="9"/>
      <c r="G53" s="7" t="s">
        <v>33</v>
      </c>
      <c r="H53" s="8"/>
      <c r="I53" s="8"/>
      <c r="J53" s="9"/>
    </row>
    <row r="54" spans="2:10" ht="22.5" customHeight="1" x14ac:dyDescent="0.25">
      <c r="B54" s="5" t="s">
        <v>136</v>
      </c>
      <c r="C54" s="7" t="s">
        <v>139</v>
      </c>
      <c r="D54" s="8"/>
      <c r="E54" s="8"/>
      <c r="F54" s="9"/>
      <c r="G54" s="7" t="s">
        <v>33</v>
      </c>
      <c r="H54" s="8"/>
      <c r="I54" s="8"/>
      <c r="J54" s="9"/>
    </row>
    <row r="55" spans="2:10" ht="19.5" customHeight="1" x14ac:dyDescent="0.25">
      <c r="B55" s="5" t="s">
        <v>135</v>
      </c>
      <c r="C55" s="7">
        <v>6</v>
      </c>
      <c r="D55" s="8"/>
      <c r="E55" s="8"/>
      <c r="F55" s="9"/>
      <c r="G55" s="7" t="s">
        <v>33</v>
      </c>
      <c r="H55" s="8"/>
      <c r="I55" s="8"/>
      <c r="J55" s="9"/>
    </row>
    <row r="56" spans="2:10" ht="16.5" customHeight="1" x14ac:dyDescent="0.25">
      <c r="B56" s="5" t="s">
        <v>138</v>
      </c>
      <c r="C56" s="25">
        <v>85232.14</v>
      </c>
      <c r="D56" s="26"/>
      <c r="E56" s="26"/>
      <c r="F56" s="27"/>
      <c r="G56" s="7" t="s">
        <v>33</v>
      </c>
      <c r="H56" s="8"/>
      <c r="I56" s="8"/>
      <c r="J56" s="9"/>
    </row>
    <row r="57" spans="2:10" ht="18.75" customHeight="1" x14ac:dyDescent="0.25">
      <c r="B57" s="5" t="s">
        <v>137</v>
      </c>
      <c r="C57" s="22">
        <f>C56*C55</f>
        <v>511392.83999999997</v>
      </c>
      <c r="D57" s="23"/>
      <c r="E57" s="23"/>
      <c r="F57" s="24"/>
      <c r="G57" s="7" t="s">
        <v>33</v>
      </c>
      <c r="H57" s="8"/>
      <c r="I57" s="8"/>
      <c r="J57" s="9"/>
    </row>
    <row r="58" spans="2:10" ht="33" customHeight="1" x14ac:dyDescent="0.25">
      <c r="B58" s="5" t="s">
        <v>5</v>
      </c>
      <c r="C58" s="7" t="s">
        <v>188</v>
      </c>
      <c r="D58" s="8"/>
      <c r="E58" s="8"/>
      <c r="F58" s="9"/>
      <c r="G58" s="7" t="s">
        <v>33</v>
      </c>
      <c r="H58" s="8"/>
      <c r="I58" s="8"/>
      <c r="J58" s="9"/>
    </row>
    <row r="59" spans="2:10" ht="30" customHeight="1" x14ac:dyDescent="0.25">
      <c r="B59" s="5" t="s">
        <v>6</v>
      </c>
      <c r="C59" s="7" t="s">
        <v>140</v>
      </c>
      <c r="D59" s="8"/>
      <c r="E59" s="8"/>
      <c r="F59" s="9"/>
      <c r="G59" s="7" t="s">
        <v>33</v>
      </c>
      <c r="H59" s="8"/>
      <c r="I59" s="8"/>
      <c r="J59" s="9"/>
    </row>
    <row r="60" spans="2:10" ht="18.75" customHeight="1" x14ac:dyDescent="0.25">
      <c r="B60" s="2"/>
      <c r="C60" s="2"/>
      <c r="D60" s="2"/>
      <c r="E60" s="2"/>
      <c r="F60" s="2"/>
      <c r="G60" s="2"/>
      <c r="H60" s="2"/>
      <c r="I60" s="2"/>
      <c r="J60" s="2"/>
    </row>
    <row r="61" spans="2:10" ht="18.75" customHeight="1" x14ac:dyDescent="0.25">
      <c r="B61" s="28" t="s">
        <v>66</v>
      </c>
      <c r="C61" s="28"/>
      <c r="D61" s="28"/>
      <c r="E61" s="28"/>
      <c r="F61" s="2"/>
      <c r="G61" s="2"/>
      <c r="H61" s="2"/>
      <c r="I61" s="2"/>
      <c r="J61" s="2"/>
    </row>
    <row r="62" spans="2:10" ht="51" customHeight="1" x14ac:dyDescent="0.25">
      <c r="B62" s="5" t="s">
        <v>18</v>
      </c>
      <c r="C62" s="14" t="s">
        <v>34</v>
      </c>
      <c r="D62" s="14"/>
      <c r="E62" s="14"/>
      <c r="F62" s="14"/>
      <c r="G62" s="7" t="s">
        <v>33</v>
      </c>
      <c r="H62" s="8"/>
      <c r="I62" s="8"/>
      <c r="J62" s="9"/>
    </row>
    <row r="63" spans="2:10" ht="33" customHeight="1" x14ac:dyDescent="0.25">
      <c r="B63" s="5" t="s">
        <v>4</v>
      </c>
      <c r="C63" s="7" t="s">
        <v>35</v>
      </c>
      <c r="D63" s="8"/>
      <c r="E63" s="8"/>
      <c r="F63" s="9"/>
      <c r="G63" s="7" t="s">
        <v>33</v>
      </c>
      <c r="H63" s="8"/>
      <c r="I63" s="8"/>
      <c r="J63" s="9"/>
    </row>
    <row r="64" spans="2:10" ht="18" customHeight="1" x14ac:dyDescent="0.25">
      <c r="B64" s="5" t="s">
        <v>136</v>
      </c>
      <c r="C64" s="7" t="s">
        <v>139</v>
      </c>
      <c r="D64" s="8"/>
      <c r="E64" s="8"/>
      <c r="F64" s="9"/>
      <c r="G64" s="7" t="s">
        <v>33</v>
      </c>
      <c r="H64" s="8"/>
      <c r="I64" s="8"/>
      <c r="J64" s="9"/>
    </row>
    <row r="65" spans="2:10" ht="17.25" customHeight="1" x14ac:dyDescent="0.25">
      <c r="B65" s="5" t="s">
        <v>135</v>
      </c>
      <c r="C65" s="7">
        <v>5</v>
      </c>
      <c r="D65" s="8"/>
      <c r="E65" s="8"/>
      <c r="F65" s="9"/>
      <c r="G65" s="7" t="s">
        <v>33</v>
      </c>
      <c r="H65" s="8"/>
      <c r="I65" s="8"/>
      <c r="J65" s="9"/>
    </row>
    <row r="66" spans="2:10" ht="16.5" customHeight="1" x14ac:dyDescent="0.25">
      <c r="B66" s="5" t="s">
        <v>138</v>
      </c>
      <c r="C66" s="25">
        <v>16885.490000000002</v>
      </c>
      <c r="D66" s="26"/>
      <c r="E66" s="26"/>
      <c r="F66" s="27"/>
      <c r="G66" s="7" t="s">
        <v>33</v>
      </c>
      <c r="H66" s="8"/>
      <c r="I66" s="8"/>
      <c r="J66" s="9"/>
    </row>
    <row r="67" spans="2:10" ht="15.75" customHeight="1" x14ac:dyDescent="0.25">
      <c r="B67" s="5" t="s">
        <v>137</v>
      </c>
      <c r="C67" s="22">
        <f>C66*C65</f>
        <v>84427.450000000012</v>
      </c>
      <c r="D67" s="23"/>
      <c r="E67" s="23"/>
      <c r="F67" s="24"/>
      <c r="G67" s="7" t="s">
        <v>33</v>
      </c>
      <c r="H67" s="8"/>
      <c r="I67" s="8"/>
      <c r="J67" s="9"/>
    </row>
    <row r="68" spans="2:10" ht="35.25" customHeight="1" x14ac:dyDescent="0.25">
      <c r="B68" s="5" t="s">
        <v>5</v>
      </c>
      <c r="C68" s="7" t="s">
        <v>188</v>
      </c>
      <c r="D68" s="8"/>
      <c r="E68" s="8"/>
      <c r="F68" s="9"/>
      <c r="G68" s="7" t="s">
        <v>33</v>
      </c>
      <c r="H68" s="8"/>
      <c r="I68" s="8"/>
      <c r="J68" s="9"/>
    </row>
    <row r="69" spans="2:10" ht="31.5" customHeight="1" x14ac:dyDescent="0.25">
      <c r="B69" s="5" t="s">
        <v>6</v>
      </c>
      <c r="C69" s="7" t="s">
        <v>140</v>
      </c>
      <c r="D69" s="8"/>
      <c r="E69" s="8"/>
      <c r="F69" s="9"/>
      <c r="G69" s="7" t="s">
        <v>33</v>
      </c>
      <c r="H69" s="8"/>
      <c r="I69" s="8"/>
      <c r="J69" s="9"/>
    </row>
    <row r="70" spans="2:10" ht="18.75" customHeight="1" x14ac:dyDescent="0.25">
      <c r="B70" s="2"/>
      <c r="C70" s="2"/>
      <c r="D70" s="2"/>
      <c r="E70" s="2"/>
      <c r="F70" s="2"/>
      <c r="G70" s="2"/>
      <c r="H70" s="2"/>
      <c r="I70" s="2"/>
      <c r="J70" s="2"/>
    </row>
    <row r="71" spans="2:10" ht="18.75" customHeight="1" x14ac:dyDescent="0.25">
      <c r="B71" s="10" t="s">
        <v>67</v>
      </c>
      <c r="C71" s="10"/>
      <c r="D71" s="10"/>
      <c r="E71" s="10"/>
      <c r="F71" s="10"/>
      <c r="G71" s="10"/>
      <c r="H71" s="10"/>
      <c r="I71" s="10"/>
      <c r="J71" s="10"/>
    </row>
    <row r="72" spans="2:10" ht="54.75" customHeight="1" x14ac:dyDescent="0.25">
      <c r="B72" s="5" t="s">
        <v>18</v>
      </c>
      <c r="C72" s="14" t="s">
        <v>34</v>
      </c>
      <c r="D72" s="14"/>
      <c r="E72" s="14"/>
      <c r="F72" s="14"/>
      <c r="G72" s="7" t="s">
        <v>33</v>
      </c>
      <c r="H72" s="8"/>
      <c r="I72" s="8"/>
      <c r="J72" s="9"/>
    </row>
    <row r="73" spans="2:10" ht="37.5" customHeight="1" x14ac:dyDescent="0.25">
      <c r="B73" s="5" t="s">
        <v>4</v>
      </c>
      <c r="C73" s="7" t="s">
        <v>35</v>
      </c>
      <c r="D73" s="8"/>
      <c r="E73" s="8"/>
      <c r="F73" s="9"/>
      <c r="G73" s="7" t="s">
        <v>33</v>
      </c>
      <c r="H73" s="8"/>
      <c r="I73" s="8"/>
      <c r="J73" s="9"/>
    </row>
    <row r="74" spans="2:10" ht="20.25" customHeight="1" x14ac:dyDescent="0.25">
      <c r="B74" s="5" t="s">
        <v>136</v>
      </c>
      <c r="C74" s="7" t="s">
        <v>139</v>
      </c>
      <c r="D74" s="8"/>
      <c r="E74" s="8"/>
      <c r="F74" s="9"/>
      <c r="G74" s="7" t="s">
        <v>33</v>
      </c>
      <c r="H74" s="8"/>
      <c r="I74" s="8"/>
      <c r="J74" s="9"/>
    </row>
    <row r="75" spans="2:10" ht="19.5" customHeight="1" x14ac:dyDescent="0.25">
      <c r="B75" s="5" t="s">
        <v>135</v>
      </c>
      <c r="C75" s="7">
        <v>10</v>
      </c>
      <c r="D75" s="8"/>
      <c r="E75" s="8"/>
      <c r="F75" s="9"/>
      <c r="G75" s="7" t="s">
        <v>33</v>
      </c>
      <c r="H75" s="8"/>
      <c r="I75" s="8"/>
      <c r="J75" s="9"/>
    </row>
    <row r="76" spans="2:10" ht="19.5" customHeight="1" x14ac:dyDescent="0.25">
      <c r="B76" s="5" t="s">
        <v>138</v>
      </c>
      <c r="C76" s="25">
        <v>10237.049999999999</v>
      </c>
      <c r="D76" s="26"/>
      <c r="E76" s="26"/>
      <c r="F76" s="27"/>
      <c r="G76" s="7" t="s">
        <v>33</v>
      </c>
      <c r="H76" s="8"/>
      <c r="I76" s="8"/>
      <c r="J76" s="9"/>
    </row>
    <row r="77" spans="2:10" ht="21" customHeight="1" x14ac:dyDescent="0.25">
      <c r="B77" s="5" t="s">
        <v>137</v>
      </c>
      <c r="C77" s="22">
        <f>C76*C75</f>
        <v>102370.5</v>
      </c>
      <c r="D77" s="23"/>
      <c r="E77" s="23"/>
      <c r="F77" s="24"/>
      <c r="G77" s="7" t="s">
        <v>33</v>
      </c>
      <c r="H77" s="8"/>
      <c r="I77" s="8"/>
      <c r="J77" s="9"/>
    </row>
    <row r="78" spans="2:10" ht="31.5" customHeight="1" x14ac:dyDescent="0.25">
      <c r="B78" s="5" t="s">
        <v>5</v>
      </c>
      <c r="C78" s="7" t="s">
        <v>189</v>
      </c>
      <c r="D78" s="8"/>
      <c r="E78" s="8"/>
      <c r="F78" s="9"/>
      <c r="G78" s="7" t="s">
        <v>33</v>
      </c>
      <c r="H78" s="8"/>
      <c r="I78" s="8"/>
      <c r="J78" s="9"/>
    </row>
    <row r="79" spans="2:10" ht="31.5" customHeight="1" x14ac:dyDescent="0.25">
      <c r="B79" s="5" t="s">
        <v>6</v>
      </c>
      <c r="C79" s="7" t="s">
        <v>140</v>
      </c>
      <c r="D79" s="8"/>
      <c r="E79" s="8"/>
      <c r="F79" s="9"/>
      <c r="G79" s="7" t="s">
        <v>33</v>
      </c>
      <c r="H79" s="8"/>
      <c r="I79" s="8"/>
      <c r="J79" s="9"/>
    </row>
    <row r="80" spans="2:10" ht="18.75" customHeight="1" x14ac:dyDescent="0.25">
      <c r="B80" s="2"/>
      <c r="C80" s="2"/>
      <c r="D80" s="2"/>
      <c r="E80" s="2"/>
      <c r="F80" s="2"/>
      <c r="G80" s="2"/>
      <c r="H80" s="2"/>
      <c r="I80" s="2"/>
      <c r="J80" s="2"/>
    </row>
    <row r="81" spans="2:10" ht="18.75" customHeight="1" x14ac:dyDescent="0.25">
      <c r="B81" s="10" t="s">
        <v>68</v>
      </c>
      <c r="C81" s="10"/>
      <c r="D81" s="10"/>
      <c r="E81" s="10"/>
      <c r="F81" s="10"/>
      <c r="G81" s="10"/>
      <c r="H81" s="10"/>
      <c r="I81" s="10"/>
      <c r="J81" s="10"/>
    </row>
    <row r="82" spans="2:10" ht="45" customHeight="1" x14ac:dyDescent="0.25">
      <c r="B82" s="5" t="s">
        <v>18</v>
      </c>
      <c r="C82" s="14" t="s">
        <v>34</v>
      </c>
      <c r="D82" s="14"/>
      <c r="E82" s="14"/>
      <c r="F82" s="14"/>
      <c r="G82" s="7" t="s">
        <v>33</v>
      </c>
      <c r="H82" s="8"/>
      <c r="I82" s="8"/>
      <c r="J82" s="9"/>
    </row>
    <row r="83" spans="2:10" ht="35.25" customHeight="1" x14ac:dyDescent="0.25">
      <c r="B83" s="5" t="s">
        <v>4</v>
      </c>
      <c r="C83" s="7" t="s">
        <v>35</v>
      </c>
      <c r="D83" s="8"/>
      <c r="E83" s="8"/>
      <c r="F83" s="9"/>
      <c r="G83" s="7" t="s">
        <v>33</v>
      </c>
      <c r="H83" s="8"/>
      <c r="I83" s="8"/>
      <c r="J83" s="9"/>
    </row>
    <row r="84" spans="2:10" ht="21.75" customHeight="1" x14ac:dyDescent="0.25">
      <c r="B84" s="5" t="s">
        <v>136</v>
      </c>
      <c r="C84" s="7" t="s">
        <v>139</v>
      </c>
      <c r="D84" s="8"/>
      <c r="E84" s="8"/>
      <c r="F84" s="9"/>
      <c r="G84" s="7" t="s">
        <v>33</v>
      </c>
      <c r="H84" s="8"/>
      <c r="I84" s="8"/>
      <c r="J84" s="9"/>
    </row>
    <row r="85" spans="2:10" ht="24" customHeight="1" x14ac:dyDescent="0.25">
      <c r="B85" s="5" t="s">
        <v>135</v>
      </c>
      <c r="C85" s="7">
        <v>8</v>
      </c>
      <c r="D85" s="8"/>
      <c r="E85" s="8"/>
      <c r="F85" s="9"/>
      <c r="G85" s="7" t="s">
        <v>33</v>
      </c>
      <c r="H85" s="8"/>
      <c r="I85" s="8"/>
      <c r="J85" s="9"/>
    </row>
    <row r="86" spans="2:10" ht="20.25" customHeight="1" x14ac:dyDescent="0.25">
      <c r="B86" s="5" t="s">
        <v>138</v>
      </c>
      <c r="C86" s="25">
        <v>1828.5</v>
      </c>
      <c r="D86" s="26"/>
      <c r="E86" s="26"/>
      <c r="F86" s="27"/>
      <c r="G86" s="7" t="s">
        <v>33</v>
      </c>
      <c r="H86" s="8"/>
      <c r="I86" s="8"/>
      <c r="J86" s="9"/>
    </row>
    <row r="87" spans="2:10" ht="21.75" customHeight="1" x14ac:dyDescent="0.25">
      <c r="B87" s="5" t="s">
        <v>137</v>
      </c>
      <c r="C87" s="22">
        <f>C86*C85</f>
        <v>14628</v>
      </c>
      <c r="D87" s="23"/>
      <c r="E87" s="23"/>
      <c r="F87" s="24"/>
      <c r="G87" s="7" t="s">
        <v>33</v>
      </c>
      <c r="H87" s="8"/>
      <c r="I87" s="8"/>
      <c r="J87" s="9"/>
    </row>
    <row r="88" spans="2:10" ht="34.5" customHeight="1" x14ac:dyDescent="0.25">
      <c r="B88" s="5" t="s">
        <v>5</v>
      </c>
      <c r="C88" s="7" t="s">
        <v>188</v>
      </c>
      <c r="D88" s="8"/>
      <c r="E88" s="8"/>
      <c r="F88" s="9"/>
      <c r="G88" s="7" t="s">
        <v>33</v>
      </c>
      <c r="H88" s="8"/>
      <c r="I88" s="8"/>
      <c r="J88" s="9"/>
    </row>
    <row r="89" spans="2:10" ht="33" customHeight="1" x14ac:dyDescent="0.25">
      <c r="B89" s="5" t="s">
        <v>6</v>
      </c>
      <c r="C89" s="7" t="s">
        <v>140</v>
      </c>
      <c r="D89" s="8"/>
      <c r="E89" s="8"/>
      <c r="F89" s="9"/>
      <c r="G89" s="7" t="s">
        <v>33</v>
      </c>
      <c r="H89" s="8"/>
      <c r="I89" s="8"/>
      <c r="J89" s="9"/>
    </row>
    <row r="90" spans="2:10" ht="18.75" customHeight="1" x14ac:dyDescent="0.25">
      <c r="B90" s="2"/>
      <c r="C90" s="2"/>
      <c r="D90" s="2"/>
      <c r="E90" s="2"/>
      <c r="F90" s="2"/>
      <c r="G90" s="2"/>
      <c r="H90" s="2"/>
      <c r="I90" s="2"/>
      <c r="J90" s="2"/>
    </row>
    <row r="91" spans="2:10" ht="18.75" customHeight="1" x14ac:dyDescent="0.25">
      <c r="B91" s="10" t="s">
        <v>69</v>
      </c>
      <c r="C91" s="10"/>
      <c r="D91" s="10"/>
      <c r="E91" s="10"/>
      <c r="F91" s="10"/>
      <c r="G91" s="10"/>
      <c r="H91" s="10"/>
      <c r="I91" s="10"/>
      <c r="J91" s="10"/>
    </row>
    <row r="92" spans="2:10" ht="50.25" customHeight="1" x14ac:dyDescent="0.25">
      <c r="B92" s="5" t="s">
        <v>18</v>
      </c>
      <c r="C92" s="14" t="s">
        <v>34</v>
      </c>
      <c r="D92" s="14"/>
      <c r="E92" s="14"/>
      <c r="F92" s="14"/>
      <c r="G92" s="7" t="s">
        <v>33</v>
      </c>
      <c r="H92" s="8"/>
      <c r="I92" s="8"/>
      <c r="J92" s="9"/>
    </row>
    <row r="93" spans="2:10" ht="35.25" customHeight="1" x14ac:dyDescent="0.25">
      <c r="B93" s="5" t="s">
        <v>4</v>
      </c>
      <c r="C93" s="7" t="s">
        <v>35</v>
      </c>
      <c r="D93" s="8"/>
      <c r="E93" s="8"/>
      <c r="F93" s="9"/>
      <c r="G93" s="7" t="s">
        <v>33</v>
      </c>
      <c r="H93" s="8"/>
      <c r="I93" s="8"/>
      <c r="J93" s="9"/>
    </row>
    <row r="94" spans="2:10" ht="21" customHeight="1" x14ac:dyDescent="0.25">
      <c r="B94" s="5" t="s">
        <v>136</v>
      </c>
      <c r="C94" s="7" t="s">
        <v>139</v>
      </c>
      <c r="D94" s="8"/>
      <c r="E94" s="8"/>
      <c r="F94" s="9"/>
      <c r="G94" s="7" t="s">
        <v>33</v>
      </c>
      <c r="H94" s="8"/>
      <c r="I94" s="8"/>
      <c r="J94" s="9"/>
    </row>
    <row r="95" spans="2:10" ht="18.75" customHeight="1" x14ac:dyDescent="0.25">
      <c r="B95" s="5" t="s">
        <v>135</v>
      </c>
      <c r="C95" s="7">
        <v>6</v>
      </c>
      <c r="D95" s="8"/>
      <c r="E95" s="8"/>
      <c r="F95" s="9"/>
      <c r="G95" s="7" t="s">
        <v>33</v>
      </c>
      <c r="H95" s="8"/>
      <c r="I95" s="8"/>
      <c r="J95" s="9"/>
    </row>
    <row r="96" spans="2:10" ht="23.25" customHeight="1" x14ac:dyDescent="0.25">
      <c r="B96" s="5" t="s">
        <v>138</v>
      </c>
      <c r="C96" s="25">
        <v>2082.3200000000002</v>
      </c>
      <c r="D96" s="26"/>
      <c r="E96" s="26"/>
      <c r="F96" s="27"/>
      <c r="G96" s="7" t="s">
        <v>33</v>
      </c>
      <c r="H96" s="8"/>
      <c r="I96" s="8"/>
      <c r="J96" s="9"/>
    </row>
    <row r="97" spans="2:10" ht="20.25" customHeight="1" x14ac:dyDescent="0.25">
      <c r="B97" s="5" t="s">
        <v>137</v>
      </c>
      <c r="C97" s="22">
        <f>C96*C95</f>
        <v>12493.920000000002</v>
      </c>
      <c r="D97" s="23"/>
      <c r="E97" s="23"/>
      <c r="F97" s="24"/>
      <c r="G97" s="7" t="s">
        <v>33</v>
      </c>
      <c r="H97" s="8"/>
      <c r="I97" s="8"/>
      <c r="J97" s="9"/>
    </row>
    <row r="98" spans="2:10" ht="42.75" customHeight="1" x14ac:dyDescent="0.25">
      <c r="B98" s="5" t="s">
        <v>5</v>
      </c>
      <c r="C98" s="7" t="s">
        <v>188</v>
      </c>
      <c r="D98" s="8"/>
      <c r="E98" s="8"/>
      <c r="F98" s="9"/>
      <c r="G98" s="7" t="s">
        <v>33</v>
      </c>
      <c r="H98" s="8"/>
      <c r="I98" s="8"/>
      <c r="J98" s="9"/>
    </row>
    <row r="99" spans="2:10" ht="29.25" customHeight="1" x14ac:dyDescent="0.25">
      <c r="B99" s="5" t="s">
        <v>6</v>
      </c>
      <c r="C99" s="7" t="s">
        <v>140</v>
      </c>
      <c r="D99" s="8"/>
      <c r="E99" s="8"/>
      <c r="F99" s="9"/>
      <c r="G99" s="7" t="s">
        <v>33</v>
      </c>
      <c r="H99" s="8"/>
      <c r="I99" s="8"/>
      <c r="J99" s="9"/>
    </row>
    <row r="100" spans="2:10" ht="18.75" customHeight="1" x14ac:dyDescent="0.25">
      <c r="B100" s="2"/>
      <c r="C100" s="2"/>
      <c r="D100" s="2"/>
      <c r="E100" s="2"/>
      <c r="F100" s="2"/>
      <c r="G100" s="2"/>
      <c r="H100" s="2"/>
      <c r="I100" s="2"/>
      <c r="J100" s="2"/>
    </row>
    <row r="101" spans="2:10" ht="18.75" customHeight="1" x14ac:dyDescent="0.25">
      <c r="B101" s="10" t="s">
        <v>70</v>
      </c>
      <c r="C101" s="10"/>
      <c r="D101" s="10"/>
      <c r="E101" s="10"/>
      <c r="F101" s="10"/>
      <c r="G101" s="10"/>
      <c r="H101" s="10"/>
      <c r="I101" s="10"/>
      <c r="J101" s="10"/>
    </row>
    <row r="102" spans="2:10" ht="55.5" customHeight="1" x14ac:dyDescent="0.25">
      <c r="B102" s="5" t="s">
        <v>18</v>
      </c>
      <c r="C102" s="14" t="s">
        <v>34</v>
      </c>
      <c r="D102" s="14"/>
      <c r="E102" s="14"/>
      <c r="F102" s="14"/>
      <c r="G102" s="7" t="s">
        <v>33</v>
      </c>
      <c r="H102" s="8"/>
      <c r="I102" s="8"/>
      <c r="J102" s="9"/>
    </row>
    <row r="103" spans="2:10" ht="36.75" customHeight="1" x14ac:dyDescent="0.25">
      <c r="B103" s="5" t="s">
        <v>4</v>
      </c>
      <c r="C103" s="7" t="s">
        <v>35</v>
      </c>
      <c r="D103" s="8"/>
      <c r="E103" s="8"/>
      <c r="F103" s="9"/>
      <c r="G103" s="7" t="s">
        <v>33</v>
      </c>
      <c r="H103" s="8"/>
      <c r="I103" s="8"/>
      <c r="J103" s="9"/>
    </row>
    <row r="104" spans="2:10" ht="24.75" customHeight="1" x14ac:dyDescent="0.25">
      <c r="B104" s="5" t="s">
        <v>136</v>
      </c>
      <c r="C104" s="7" t="s">
        <v>139</v>
      </c>
      <c r="D104" s="8"/>
      <c r="E104" s="8"/>
      <c r="F104" s="9"/>
      <c r="G104" s="7" t="s">
        <v>33</v>
      </c>
      <c r="H104" s="8"/>
      <c r="I104" s="8"/>
      <c r="J104" s="9"/>
    </row>
    <row r="105" spans="2:10" ht="18.75" customHeight="1" x14ac:dyDescent="0.25">
      <c r="B105" s="5" t="s">
        <v>135</v>
      </c>
      <c r="C105" s="7">
        <v>2</v>
      </c>
      <c r="D105" s="8"/>
      <c r="E105" s="8"/>
      <c r="F105" s="9"/>
      <c r="G105" s="7" t="s">
        <v>33</v>
      </c>
      <c r="H105" s="8"/>
      <c r="I105" s="8"/>
      <c r="J105" s="9"/>
    </row>
    <row r="106" spans="2:10" ht="24.75" customHeight="1" x14ac:dyDescent="0.25">
      <c r="B106" s="5" t="s">
        <v>138</v>
      </c>
      <c r="C106" s="25">
        <v>1945.71</v>
      </c>
      <c r="D106" s="26"/>
      <c r="E106" s="26"/>
      <c r="F106" s="27"/>
      <c r="G106" s="7" t="s">
        <v>33</v>
      </c>
      <c r="H106" s="8"/>
      <c r="I106" s="8"/>
      <c r="J106" s="9"/>
    </row>
    <row r="107" spans="2:10" ht="18.75" customHeight="1" x14ac:dyDescent="0.25">
      <c r="B107" s="5" t="s">
        <v>137</v>
      </c>
      <c r="C107" s="22">
        <f>C106*C105</f>
        <v>3891.42</v>
      </c>
      <c r="D107" s="23"/>
      <c r="E107" s="23"/>
      <c r="F107" s="24"/>
      <c r="G107" s="7" t="s">
        <v>33</v>
      </c>
      <c r="H107" s="8"/>
      <c r="I107" s="8"/>
      <c r="J107" s="9"/>
    </row>
    <row r="108" spans="2:10" ht="36" customHeight="1" x14ac:dyDescent="0.25">
      <c r="B108" s="5" t="s">
        <v>5</v>
      </c>
      <c r="C108" s="7" t="s">
        <v>188</v>
      </c>
      <c r="D108" s="8"/>
      <c r="E108" s="8"/>
      <c r="F108" s="9"/>
      <c r="G108" s="7" t="s">
        <v>33</v>
      </c>
      <c r="H108" s="8"/>
      <c r="I108" s="8"/>
      <c r="J108" s="9"/>
    </row>
    <row r="109" spans="2:10" ht="35.25" customHeight="1" x14ac:dyDescent="0.25">
      <c r="B109" s="5" t="s">
        <v>6</v>
      </c>
      <c r="C109" s="7" t="s">
        <v>140</v>
      </c>
      <c r="D109" s="8"/>
      <c r="E109" s="8"/>
      <c r="F109" s="9"/>
      <c r="G109" s="7" t="s">
        <v>33</v>
      </c>
      <c r="H109" s="8"/>
      <c r="I109" s="8"/>
      <c r="J109" s="9"/>
    </row>
    <row r="110" spans="2:10" ht="18.75" customHeight="1" x14ac:dyDescent="0.25">
      <c r="B110" s="2"/>
      <c r="C110" s="2"/>
      <c r="D110" s="2"/>
      <c r="E110" s="2"/>
      <c r="F110" s="2"/>
      <c r="G110" s="2"/>
      <c r="H110" s="2"/>
      <c r="I110" s="2"/>
      <c r="J110" s="2"/>
    </row>
    <row r="111" spans="2:10" ht="18.75" customHeight="1" x14ac:dyDescent="0.25">
      <c r="B111" s="10" t="s">
        <v>71</v>
      </c>
      <c r="C111" s="10"/>
      <c r="D111" s="10"/>
      <c r="E111" s="10"/>
      <c r="F111" s="10"/>
      <c r="G111" s="10"/>
      <c r="H111" s="10"/>
      <c r="I111" s="10"/>
      <c r="J111" s="10"/>
    </row>
    <row r="112" spans="2:10" ht="43.5" customHeight="1" x14ac:dyDescent="0.25">
      <c r="B112" s="5" t="s">
        <v>18</v>
      </c>
      <c r="C112" s="14" t="s">
        <v>34</v>
      </c>
      <c r="D112" s="14"/>
      <c r="E112" s="14"/>
      <c r="F112" s="14"/>
      <c r="G112" s="7" t="s">
        <v>33</v>
      </c>
      <c r="H112" s="8"/>
      <c r="I112" s="8"/>
      <c r="J112" s="9"/>
    </row>
    <row r="113" spans="2:10" ht="42.75" customHeight="1" x14ac:dyDescent="0.25">
      <c r="B113" s="5" t="s">
        <v>4</v>
      </c>
      <c r="C113" s="7" t="s">
        <v>35</v>
      </c>
      <c r="D113" s="8"/>
      <c r="E113" s="8"/>
      <c r="F113" s="9"/>
      <c r="G113" s="7" t="s">
        <v>33</v>
      </c>
      <c r="H113" s="8"/>
      <c r="I113" s="8"/>
      <c r="J113" s="9"/>
    </row>
    <row r="114" spans="2:10" ht="24.75" customHeight="1" x14ac:dyDescent="0.25">
      <c r="B114" s="5" t="s">
        <v>136</v>
      </c>
      <c r="C114" s="7" t="s">
        <v>139</v>
      </c>
      <c r="D114" s="8"/>
      <c r="E114" s="8"/>
      <c r="F114" s="9"/>
      <c r="G114" s="7" t="s">
        <v>33</v>
      </c>
      <c r="H114" s="8"/>
      <c r="I114" s="8"/>
      <c r="J114" s="9"/>
    </row>
    <row r="115" spans="2:10" ht="21.75" customHeight="1" x14ac:dyDescent="0.25">
      <c r="B115" s="5" t="s">
        <v>135</v>
      </c>
      <c r="C115" s="7">
        <v>1</v>
      </c>
      <c r="D115" s="8"/>
      <c r="E115" s="8"/>
      <c r="F115" s="9"/>
      <c r="G115" s="7" t="s">
        <v>33</v>
      </c>
      <c r="H115" s="8"/>
      <c r="I115" s="8"/>
      <c r="J115" s="9"/>
    </row>
    <row r="116" spans="2:10" ht="21" customHeight="1" x14ac:dyDescent="0.25">
      <c r="B116" s="5" t="s">
        <v>138</v>
      </c>
      <c r="C116" s="22">
        <v>1114.29</v>
      </c>
      <c r="D116" s="23"/>
      <c r="E116" s="23"/>
      <c r="F116" s="24"/>
      <c r="G116" s="7" t="s">
        <v>33</v>
      </c>
      <c r="H116" s="8"/>
      <c r="I116" s="8"/>
      <c r="J116" s="9"/>
    </row>
    <row r="117" spans="2:10" ht="22.5" customHeight="1" x14ac:dyDescent="0.25">
      <c r="B117" s="5" t="s">
        <v>137</v>
      </c>
      <c r="C117" s="22">
        <f>C116*C115</f>
        <v>1114.29</v>
      </c>
      <c r="D117" s="23"/>
      <c r="E117" s="23"/>
      <c r="F117" s="24"/>
      <c r="G117" s="7" t="s">
        <v>33</v>
      </c>
      <c r="H117" s="8"/>
      <c r="I117" s="8"/>
      <c r="J117" s="9"/>
    </row>
    <row r="118" spans="2:10" ht="37.5" customHeight="1" x14ac:dyDescent="0.25">
      <c r="B118" s="5" t="s">
        <v>5</v>
      </c>
      <c r="C118" s="7" t="s">
        <v>188</v>
      </c>
      <c r="D118" s="8"/>
      <c r="E118" s="8"/>
      <c r="F118" s="9"/>
      <c r="G118" s="7" t="s">
        <v>33</v>
      </c>
      <c r="H118" s="8"/>
      <c r="I118" s="8"/>
      <c r="J118" s="9"/>
    </row>
    <row r="119" spans="2:10" ht="33" customHeight="1" x14ac:dyDescent="0.25">
      <c r="B119" s="5" t="s">
        <v>6</v>
      </c>
      <c r="C119" s="7" t="s">
        <v>140</v>
      </c>
      <c r="D119" s="8"/>
      <c r="E119" s="8"/>
      <c r="F119" s="9"/>
      <c r="G119" s="7" t="s">
        <v>33</v>
      </c>
      <c r="H119" s="8"/>
      <c r="I119" s="8"/>
      <c r="J119" s="9"/>
    </row>
    <row r="120" spans="2:10" ht="18.75" customHeight="1" x14ac:dyDescent="0.25">
      <c r="B120" s="2"/>
      <c r="C120" s="2"/>
      <c r="D120" s="2"/>
      <c r="E120" s="2"/>
      <c r="F120" s="2"/>
      <c r="G120" s="2"/>
      <c r="H120" s="2"/>
      <c r="I120" s="2"/>
      <c r="J120" s="2"/>
    </row>
    <row r="121" spans="2:10" ht="18.75" customHeight="1" x14ac:dyDescent="0.25">
      <c r="B121" s="10" t="s">
        <v>72</v>
      </c>
      <c r="C121" s="10"/>
      <c r="D121" s="10"/>
      <c r="E121" s="10"/>
      <c r="F121" s="10"/>
      <c r="G121" s="10"/>
      <c r="H121" s="10"/>
      <c r="I121" s="10"/>
      <c r="J121" s="10"/>
    </row>
    <row r="122" spans="2:10" ht="51" customHeight="1" x14ac:dyDescent="0.25">
      <c r="B122" s="5" t="s">
        <v>18</v>
      </c>
      <c r="C122" s="14" t="s">
        <v>34</v>
      </c>
      <c r="D122" s="14"/>
      <c r="E122" s="14"/>
      <c r="F122" s="14"/>
      <c r="G122" s="7" t="s">
        <v>33</v>
      </c>
      <c r="H122" s="8"/>
      <c r="I122" s="8"/>
      <c r="J122" s="9"/>
    </row>
    <row r="123" spans="2:10" ht="35.25" customHeight="1" x14ac:dyDescent="0.25">
      <c r="B123" s="5" t="s">
        <v>4</v>
      </c>
      <c r="C123" s="7" t="s">
        <v>35</v>
      </c>
      <c r="D123" s="8"/>
      <c r="E123" s="8"/>
      <c r="F123" s="9"/>
      <c r="G123" s="7" t="s">
        <v>33</v>
      </c>
      <c r="H123" s="8"/>
      <c r="I123" s="8"/>
      <c r="J123" s="9"/>
    </row>
    <row r="124" spans="2:10" ht="27.75" customHeight="1" x14ac:dyDescent="0.25">
      <c r="B124" s="5" t="s">
        <v>136</v>
      </c>
      <c r="C124" s="7" t="s">
        <v>139</v>
      </c>
      <c r="D124" s="8"/>
      <c r="E124" s="8"/>
      <c r="F124" s="9"/>
      <c r="G124" s="7" t="s">
        <v>33</v>
      </c>
      <c r="H124" s="8"/>
      <c r="I124" s="8"/>
      <c r="J124" s="9"/>
    </row>
    <row r="125" spans="2:10" ht="21.75" customHeight="1" x14ac:dyDescent="0.25">
      <c r="B125" s="5" t="s">
        <v>135</v>
      </c>
      <c r="C125" s="7">
        <v>5</v>
      </c>
      <c r="D125" s="8"/>
      <c r="E125" s="8"/>
      <c r="F125" s="9"/>
      <c r="G125" s="7" t="s">
        <v>33</v>
      </c>
      <c r="H125" s="8"/>
      <c r="I125" s="8"/>
      <c r="J125" s="9"/>
    </row>
    <row r="126" spans="2:10" ht="23.25" customHeight="1" x14ac:dyDescent="0.25">
      <c r="B126" s="5" t="s">
        <v>138</v>
      </c>
      <c r="C126" s="25">
        <v>1042.5</v>
      </c>
      <c r="D126" s="26"/>
      <c r="E126" s="26"/>
      <c r="F126" s="27"/>
      <c r="G126" s="7" t="s">
        <v>33</v>
      </c>
      <c r="H126" s="8"/>
      <c r="I126" s="8"/>
      <c r="J126" s="9"/>
    </row>
    <row r="127" spans="2:10" ht="21" customHeight="1" x14ac:dyDescent="0.25">
      <c r="B127" s="5" t="s">
        <v>137</v>
      </c>
      <c r="C127" s="22">
        <f>C126*C125</f>
        <v>5212.5</v>
      </c>
      <c r="D127" s="23"/>
      <c r="E127" s="23"/>
      <c r="F127" s="24"/>
      <c r="G127" s="7" t="s">
        <v>33</v>
      </c>
      <c r="H127" s="8"/>
      <c r="I127" s="8"/>
      <c r="J127" s="9"/>
    </row>
    <row r="128" spans="2:10" ht="38.25" customHeight="1" x14ac:dyDescent="0.25">
      <c r="B128" s="5" t="s">
        <v>5</v>
      </c>
      <c r="C128" s="7" t="s">
        <v>188</v>
      </c>
      <c r="D128" s="8"/>
      <c r="E128" s="8"/>
      <c r="F128" s="9"/>
      <c r="G128" s="7" t="s">
        <v>33</v>
      </c>
      <c r="H128" s="8"/>
      <c r="I128" s="8"/>
      <c r="J128" s="9"/>
    </row>
    <row r="129" spans="2:10" ht="42" customHeight="1" x14ac:dyDescent="0.25">
      <c r="B129" s="5" t="s">
        <v>6</v>
      </c>
      <c r="C129" s="7" t="s">
        <v>140</v>
      </c>
      <c r="D129" s="8"/>
      <c r="E129" s="8"/>
      <c r="F129" s="9"/>
      <c r="G129" s="7" t="s">
        <v>33</v>
      </c>
      <c r="H129" s="8"/>
      <c r="I129" s="8"/>
      <c r="J129" s="9"/>
    </row>
    <row r="130" spans="2:10" ht="18.75" customHeight="1" x14ac:dyDescent="0.25">
      <c r="B130" s="2"/>
      <c r="C130" s="2"/>
      <c r="D130" s="2"/>
      <c r="E130" s="2"/>
      <c r="F130" s="2"/>
      <c r="G130" s="2"/>
      <c r="H130" s="2"/>
      <c r="I130" s="2"/>
      <c r="J130" s="2"/>
    </row>
    <row r="131" spans="2:10" ht="18.75" customHeight="1" x14ac:dyDescent="0.25">
      <c r="B131" s="10" t="s">
        <v>73</v>
      </c>
      <c r="C131" s="10"/>
      <c r="D131" s="10"/>
      <c r="E131" s="10"/>
      <c r="F131" s="10"/>
      <c r="G131" s="10"/>
      <c r="H131" s="10"/>
      <c r="I131" s="10"/>
      <c r="J131" s="10"/>
    </row>
    <row r="132" spans="2:10" ht="61.5" customHeight="1" x14ac:dyDescent="0.25">
      <c r="B132" s="5" t="s">
        <v>18</v>
      </c>
      <c r="C132" s="14" t="s">
        <v>34</v>
      </c>
      <c r="D132" s="14"/>
      <c r="E132" s="14"/>
      <c r="F132" s="14"/>
      <c r="G132" s="7" t="s">
        <v>33</v>
      </c>
      <c r="H132" s="8"/>
      <c r="I132" s="8"/>
      <c r="J132" s="9"/>
    </row>
    <row r="133" spans="2:10" ht="33" customHeight="1" x14ac:dyDescent="0.25">
      <c r="B133" s="5" t="s">
        <v>4</v>
      </c>
      <c r="C133" s="7" t="s">
        <v>35</v>
      </c>
      <c r="D133" s="8"/>
      <c r="E133" s="8"/>
      <c r="F133" s="9"/>
      <c r="G133" s="7" t="s">
        <v>33</v>
      </c>
      <c r="H133" s="8"/>
      <c r="I133" s="8"/>
      <c r="J133" s="9"/>
    </row>
    <row r="134" spans="2:10" ht="26.25" customHeight="1" x14ac:dyDescent="0.25">
      <c r="B134" s="5" t="s">
        <v>136</v>
      </c>
      <c r="C134" s="7" t="s">
        <v>139</v>
      </c>
      <c r="D134" s="8"/>
      <c r="E134" s="8"/>
      <c r="F134" s="9"/>
      <c r="G134" s="7" t="s">
        <v>33</v>
      </c>
      <c r="H134" s="8"/>
      <c r="I134" s="8"/>
      <c r="J134" s="9"/>
    </row>
    <row r="135" spans="2:10" ht="23.25" customHeight="1" x14ac:dyDescent="0.25">
      <c r="B135" s="5" t="s">
        <v>135</v>
      </c>
      <c r="C135" s="7">
        <v>4</v>
      </c>
      <c r="D135" s="8"/>
      <c r="E135" s="8"/>
      <c r="F135" s="9"/>
      <c r="G135" s="7" t="s">
        <v>33</v>
      </c>
      <c r="H135" s="8"/>
      <c r="I135" s="8"/>
      <c r="J135" s="9"/>
    </row>
    <row r="136" spans="2:10" ht="27" customHeight="1" x14ac:dyDescent="0.25">
      <c r="B136" s="5" t="s">
        <v>138</v>
      </c>
      <c r="C136" s="25">
        <v>48292.68</v>
      </c>
      <c r="D136" s="26"/>
      <c r="E136" s="26"/>
      <c r="F136" s="27"/>
      <c r="G136" s="7" t="s">
        <v>33</v>
      </c>
      <c r="H136" s="8"/>
      <c r="I136" s="8"/>
      <c r="J136" s="9"/>
    </row>
    <row r="137" spans="2:10" ht="24" customHeight="1" x14ac:dyDescent="0.25">
      <c r="B137" s="5" t="s">
        <v>137</v>
      </c>
      <c r="C137" s="22">
        <f>C136*C135</f>
        <v>193170.72</v>
      </c>
      <c r="D137" s="23"/>
      <c r="E137" s="23"/>
      <c r="F137" s="24"/>
      <c r="G137" s="7" t="s">
        <v>33</v>
      </c>
      <c r="H137" s="8"/>
      <c r="I137" s="8"/>
      <c r="J137" s="9"/>
    </row>
    <row r="138" spans="2:10" ht="27" customHeight="1" x14ac:dyDescent="0.25">
      <c r="B138" s="5" t="s">
        <v>5</v>
      </c>
      <c r="C138" s="7" t="s">
        <v>188</v>
      </c>
      <c r="D138" s="8"/>
      <c r="E138" s="8"/>
      <c r="F138" s="9"/>
      <c r="G138" s="7" t="s">
        <v>33</v>
      </c>
      <c r="H138" s="8"/>
      <c r="I138" s="8"/>
      <c r="J138" s="9"/>
    </row>
    <row r="139" spans="2:10" ht="31.5" customHeight="1" x14ac:dyDescent="0.25">
      <c r="B139" s="5" t="s">
        <v>6</v>
      </c>
      <c r="C139" s="7" t="s">
        <v>140</v>
      </c>
      <c r="D139" s="8"/>
      <c r="E139" s="8"/>
      <c r="F139" s="9"/>
      <c r="G139" s="7" t="s">
        <v>33</v>
      </c>
      <c r="H139" s="8"/>
      <c r="I139" s="8"/>
      <c r="J139" s="9"/>
    </row>
    <row r="140" spans="2:10" ht="18.75" customHeight="1" x14ac:dyDescent="0.25">
      <c r="B140" s="2"/>
      <c r="C140" s="2"/>
      <c r="D140" s="2"/>
      <c r="E140" s="2"/>
      <c r="F140" s="2"/>
      <c r="G140" s="2"/>
      <c r="H140" s="2"/>
      <c r="I140" s="2"/>
      <c r="J140" s="2"/>
    </row>
    <row r="141" spans="2:10" ht="18.75" customHeight="1" x14ac:dyDescent="0.25">
      <c r="B141" s="10" t="s">
        <v>74</v>
      </c>
      <c r="C141" s="10"/>
      <c r="D141" s="10"/>
      <c r="E141" s="10"/>
      <c r="F141" s="10"/>
      <c r="G141" s="10"/>
      <c r="H141" s="10"/>
      <c r="I141" s="10"/>
      <c r="J141" s="10"/>
    </row>
    <row r="142" spans="2:10" ht="48.75" customHeight="1" x14ac:dyDescent="0.25">
      <c r="B142" s="5" t="s">
        <v>18</v>
      </c>
      <c r="C142" s="14" t="s">
        <v>34</v>
      </c>
      <c r="D142" s="14"/>
      <c r="E142" s="14"/>
      <c r="F142" s="14"/>
      <c r="G142" s="7" t="s">
        <v>33</v>
      </c>
      <c r="H142" s="8"/>
      <c r="I142" s="8"/>
      <c r="J142" s="9"/>
    </row>
    <row r="143" spans="2:10" ht="35.25" customHeight="1" x14ac:dyDescent="0.25">
      <c r="B143" s="5" t="s">
        <v>4</v>
      </c>
      <c r="C143" s="7" t="s">
        <v>35</v>
      </c>
      <c r="D143" s="8"/>
      <c r="E143" s="8"/>
      <c r="F143" s="9"/>
      <c r="G143" s="7" t="s">
        <v>33</v>
      </c>
      <c r="H143" s="8"/>
      <c r="I143" s="8"/>
      <c r="J143" s="9"/>
    </row>
    <row r="144" spans="2:10" ht="25.5" customHeight="1" x14ac:dyDescent="0.25">
      <c r="B144" s="5" t="s">
        <v>136</v>
      </c>
      <c r="C144" s="7" t="s">
        <v>139</v>
      </c>
      <c r="D144" s="8"/>
      <c r="E144" s="8"/>
      <c r="F144" s="9"/>
      <c r="G144" s="7" t="s">
        <v>33</v>
      </c>
      <c r="H144" s="8"/>
      <c r="I144" s="8"/>
      <c r="J144" s="9"/>
    </row>
    <row r="145" spans="2:10" ht="24.75" customHeight="1" x14ac:dyDescent="0.25">
      <c r="B145" s="5" t="s">
        <v>135</v>
      </c>
      <c r="C145" s="7">
        <v>1</v>
      </c>
      <c r="D145" s="8"/>
      <c r="E145" s="8"/>
      <c r="F145" s="9"/>
      <c r="G145" s="7" t="s">
        <v>33</v>
      </c>
      <c r="H145" s="8"/>
      <c r="I145" s="8"/>
      <c r="J145" s="9"/>
    </row>
    <row r="146" spans="2:10" ht="25.5" customHeight="1" x14ac:dyDescent="0.25">
      <c r="B146" s="5" t="s">
        <v>138</v>
      </c>
      <c r="C146" s="7">
        <v>46660.71</v>
      </c>
      <c r="D146" s="8"/>
      <c r="E146" s="8"/>
      <c r="F146" s="9"/>
      <c r="G146" s="7" t="s">
        <v>33</v>
      </c>
      <c r="H146" s="8"/>
      <c r="I146" s="8"/>
      <c r="J146" s="9"/>
    </row>
    <row r="147" spans="2:10" ht="21.75" customHeight="1" x14ac:dyDescent="0.25">
      <c r="B147" s="5" t="s">
        <v>137</v>
      </c>
      <c r="C147" s="11">
        <f>C146*C145</f>
        <v>46660.71</v>
      </c>
      <c r="D147" s="12"/>
      <c r="E147" s="12"/>
      <c r="F147" s="13"/>
      <c r="G147" s="7" t="s">
        <v>33</v>
      </c>
      <c r="H147" s="8"/>
      <c r="I147" s="8"/>
      <c r="J147" s="9"/>
    </row>
    <row r="148" spans="2:10" ht="29.25" customHeight="1" x14ac:dyDescent="0.25">
      <c r="B148" s="5" t="s">
        <v>5</v>
      </c>
      <c r="C148" s="7" t="s">
        <v>188</v>
      </c>
      <c r="D148" s="8"/>
      <c r="E148" s="8"/>
      <c r="F148" s="9"/>
      <c r="G148" s="7" t="s">
        <v>33</v>
      </c>
      <c r="H148" s="8"/>
      <c r="I148" s="8"/>
      <c r="J148" s="9"/>
    </row>
    <row r="149" spans="2:10" ht="36" customHeight="1" x14ac:dyDescent="0.25">
      <c r="B149" s="5" t="s">
        <v>6</v>
      </c>
      <c r="C149" s="7" t="s">
        <v>140</v>
      </c>
      <c r="D149" s="8"/>
      <c r="E149" s="8"/>
      <c r="F149" s="9"/>
      <c r="G149" s="7" t="s">
        <v>33</v>
      </c>
      <c r="H149" s="8"/>
      <c r="I149" s="8"/>
      <c r="J149" s="9"/>
    </row>
    <row r="150" spans="2:10" ht="18.75" customHeight="1" x14ac:dyDescent="0.25">
      <c r="B150" s="2"/>
      <c r="C150" s="2"/>
      <c r="D150" s="2"/>
      <c r="E150" s="2"/>
      <c r="F150" s="2"/>
      <c r="G150" s="2"/>
      <c r="H150" s="2"/>
      <c r="I150" s="2"/>
      <c r="J150" s="2"/>
    </row>
    <row r="151" spans="2:10" ht="18.75" customHeight="1" x14ac:dyDescent="0.25">
      <c r="B151" s="10" t="s">
        <v>75</v>
      </c>
      <c r="C151" s="10"/>
      <c r="D151" s="10"/>
      <c r="E151" s="10"/>
      <c r="F151" s="10"/>
      <c r="G151" s="10"/>
      <c r="H151" s="10"/>
      <c r="I151" s="10"/>
      <c r="J151" s="10"/>
    </row>
    <row r="152" spans="2:10" ht="56.25" customHeight="1" x14ac:dyDescent="0.25">
      <c r="B152" s="5" t="s">
        <v>18</v>
      </c>
      <c r="C152" s="14" t="s">
        <v>34</v>
      </c>
      <c r="D152" s="14"/>
      <c r="E152" s="14"/>
      <c r="F152" s="14"/>
      <c r="G152" s="7" t="s">
        <v>33</v>
      </c>
      <c r="H152" s="8"/>
      <c r="I152" s="8"/>
      <c r="J152" s="9"/>
    </row>
    <row r="153" spans="2:10" ht="38.25" customHeight="1" x14ac:dyDescent="0.25">
      <c r="B153" s="5" t="s">
        <v>4</v>
      </c>
      <c r="C153" s="7" t="s">
        <v>35</v>
      </c>
      <c r="D153" s="8"/>
      <c r="E153" s="8"/>
      <c r="F153" s="9"/>
      <c r="G153" s="7" t="s">
        <v>33</v>
      </c>
      <c r="H153" s="8"/>
      <c r="I153" s="8"/>
      <c r="J153" s="9"/>
    </row>
    <row r="154" spans="2:10" ht="20.25" customHeight="1" x14ac:dyDescent="0.25">
      <c r="B154" s="5" t="s">
        <v>136</v>
      </c>
      <c r="C154" s="7" t="s">
        <v>139</v>
      </c>
      <c r="D154" s="8"/>
      <c r="E154" s="8"/>
      <c r="F154" s="9"/>
      <c r="G154" s="7" t="s">
        <v>33</v>
      </c>
      <c r="H154" s="8"/>
      <c r="I154" s="8"/>
      <c r="J154" s="9"/>
    </row>
    <row r="155" spans="2:10" ht="22.5" customHeight="1" x14ac:dyDescent="0.25">
      <c r="B155" s="5" t="s">
        <v>135</v>
      </c>
      <c r="C155" s="7">
        <v>50</v>
      </c>
      <c r="D155" s="8"/>
      <c r="E155" s="8"/>
      <c r="F155" s="9"/>
      <c r="G155" s="7" t="s">
        <v>33</v>
      </c>
      <c r="H155" s="8"/>
      <c r="I155" s="8"/>
      <c r="J155" s="9"/>
    </row>
    <row r="156" spans="2:10" ht="22.5" customHeight="1" x14ac:dyDescent="0.25">
      <c r="B156" s="5" t="s">
        <v>138</v>
      </c>
      <c r="C156" s="25">
        <v>2862.86</v>
      </c>
      <c r="D156" s="26"/>
      <c r="E156" s="26"/>
      <c r="F156" s="27"/>
      <c r="G156" s="7" t="s">
        <v>33</v>
      </c>
      <c r="H156" s="8"/>
      <c r="I156" s="8"/>
      <c r="J156" s="9"/>
    </row>
    <row r="157" spans="2:10" ht="24" customHeight="1" x14ac:dyDescent="0.25">
      <c r="B157" s="5" t="s">
        <v>137</v>
      </c>
      <c r="C157" s="22">
        <f>C156*C155</f>
        <v>143143</v>
      </c>
      <c r="D157" s="23"/>
      <c r="E157" s="23"/>
      <c r="F157" s="24"/>
      <c r="G157" s="7" t="s">
        <v>33</v>
      </c>
      <c r="H157" s="8"/>
      <c r="I157" s="8"/>
      <c r="J157" s="9"/>
    </row>
    <row r="158" spans="2:10" ht="29.25" customHeight="1" x14ac:dyDescent="0.25">
      <c r="B158" s="5" t="s">
        <v>5</v>
      </c>
      <c r="C158" s="7" t="s">
        <v>188</v>
      </c>
      <c r="D158" s="8"/>
      <c r="E158" s="8"/>
      <c r="F158" s="9"/>
      <c r="G158" s="7" t="s">
        <v>33</v>
      </c>
      <c r="H158" s="8"/>
      <c r="I158" s="8"/>
      <c r="J158" s="9"/>
    </row>
    <row r="159" spans="2:10" ht="30.75" customHeight="1" x14ac:dyDescent="0.25">
      <c r="B159" s="5" t="s">
        <v>6</v>
      </c>
      <c r="C159" s="7" t="s">
        <v>140</v>
      </c>
      <c r="D159" s="8"/>
      <c r="E159" s="8"/>
      <c r="F159" s="9"/>
      <c r="G159" s="7" t="s">
        <v>33</v>
      </c>
      <c r="H159" s="8"/>
      <c r="I159" s="8"/>
      <c r="J159" s="9"/>
    </row>
    <row r="160" spans="2:10" ht="18.75" customHeight="1" x14ac:dyDescent="0.25">
      <c r="B160" s="2"/>
      <c r="C160" s="2"/>
      <c r="D160" s="2"/>
      <c r="E160" s="2"/>
      <c r="F160" s="2"/>
      <c r="G160" s="2"/>
      <c r="H160" s="2"/>
      <c r="I160" s="2"/>
      <c r="J160" s="2"/>
    </row>
    <row r="161" spans="2:10" ht="18.75" customHeight="1" x14ac:dyDescent="0.25">
      <c r="B161" s="10" t="s">
        <v>76</v>
      </c>
      <c r="C161" s="10"/>
      <c r="D161" s="10"/>
      <c r="E161" s="10"/>
      <c r="F161" s="10"/>
      <c r="G161" s="10"/>
      <c r="H161" s="10"/>
      <c r="I161" s="10"/>
      <c r="J161" s="10"/>
    </row>
    <row r="162" spans="2:10" ht="49.5" customHeight="1" x14ac:dyDescent="0.25">
      <c r="B162" s="5" t="s">
        <v>18</v>
      </c>
      <c r="C162" s="14" t="s">
        <v>34</v>
      </c>
      <c r="D162" s="14"/>
      <c r="E162" s="14"/>
      <c r="F162" s="14"/>
      <c r="G162" s="7" t="s">
        <v>33</v>
      </c>
      <c r="H162" s="8"/>
      <c r="I162" s="8"/>
      <c r="J162" s="9"/>
    </row>
    <row r="163" spans="2:10" ht="39" customHeight="1" x14ac:dyDescent="0.25">
      <c r="B163" s="5" t="s">
        <v>4</v>
      </c>
      <c r="C163" s="7" t="s">
        <v>35</v>
      </c>
      <c r="D163" s="8"/>
      <c r="E163" s="8"/>
      <c r="F163" s="9"/>
      <c r="G163" s="7" t="s">
        <v>33</v>
      </c>
      <c r="H163" s="8"/>
      <c r="I163" s="8"/>
      <c r="J163" s="9"/>
    </row>
    <row r="164" spans="2:10" ht="18.75" customHeight="1" x14ac:dyDescent="0.25">
      <c r="B164" s="5" t="s">
        <v>136</v>
      </c>
      <c r="C164" s="7" t="s">
        <v>139</v>
      </c>
      <c r="D164" s="8"/>
      <c r="E164" s="8"/>
      <c r="F164" s="9"/>
      <c r="G164" s="7" t="s">
        <v>33</v>
      </c>
      <c r="H164" s="8"/>
      <c r="I164" s="8"/>
      <c r="J164" s="9"/>
    </row>
    <row r="165" spans="2:10" ht="24" customHeight="1" x14ac:dyDescent="0.25">
      <c r="B165" s="5" t="s">
        <v>135</v>
      </c>
      <c r="C165" s="7">
        <v>15</v>
      </c>
      <c r="D165" s="8"/>
      <c r="E165" s="8"/>
      <c r="F165" s="9"/>
      <c r="G165" s="7" t="s">
        <v>33</v>
      </c>
      <c r="H165" s="8"/>
      <c r="I165" s="8"/>
      <c r="J165" s="9"/>
    </row>
    <row r="166" spans="2:10" ht="25.5" customHeight="1" x14ac:dyDescent="0.25">
      <c r="B166" s="5" t="s">
        <v>138</v>
      </c>
      <c r="C166" s="25">
        <v>8820</v>
      </c>
      <c r="D166" s="26"/>
      <c r="E166" s="26"/>
      <c r="F166" s="27"/>
      <c r="G166" s="7" t="s">
        <v>33</v>
      </c>
      <c r="H166" s="8"/>
      <c r="I166" s="8"/>
      <c r="J166" s="9"/>
    </row>
    <row r="167" spans="2:10" ht="19.5" customHeight="1" x14ac:dyDescent="0.25">
      <c r="B167" s="5" t="s">
        <v>137</v>
      </c>
      <c r="C167" s="22">
        <f>C166*C165</f>
        <v>132300</v>
      </c>
      <c r="D167" s="23"/>
      <c r="E167" s="23"/>
      <c r="F167" s="24"/>
      <c r="G167" s="7" t="s">
        <v>33</v>
      </c>
      <c r="H167" s="8"/>
      <c r="I167" s="8"/>
      <c r="J167" s="9"/>
    </row>
    <row r="168" spans="2:10" ht="40.5" customHeight="1" x14ac:dyDescent="0.25">
      <c r="B168" s="5" t="s">
        <v>5</v>
      </c>
      <c r="C168" s="7" t="s">
        <v>188</v>
      </c>
      <c r="D168" s="8"/>
      <c r="E168" s="8"/>
      <c r="F168" s="9"/>
      <c r="G168" s="7" t="s">
        <v>33</v>
      </c>
      <c r="H168" s="8"/>
      <c r="I168" s="8"/>
      <c r="J168" s="9"/>
    </row>
    <row r="169" spans="2:10" ht="36.75" customHeight="1" x14ac:dyDescent="0.25">
      <c r="B169" s="5" t="s">
        <v>6</v>
      </c>
      <c r="C169" s="7" t="s">
        <v>140</v>
      </c>
      <c r="D169" s="8"/>
      <c r="E169" s="8"/>
      <c r="F169" s="9"/>
      <c r="G169" s="7" t="s">
        <v>33</v>
      </c>
      <c r="H169" s="8"/>
      <c r="I169" s="8"/>
      <c r="J169" s="9"/>
    </row>
    <row r="170" spans="2:10" ht="18.75" customHeight="1" x14ac:dyDescent="0.25">
      <c r="B170" s="2"/>
      <c r="C170" s="2"/>
      <c r="D170" s="2"/>
      <c r="E170" s="2"/>
      <c r="F170" s="2"/>
      <c r="G170" s="2"/>
      <c r="H170" s="2"/>
      <c r="I170" s="2"/>
      <c r="J170" s="2"/>
    </row>
    <row r="171" spans="2:10" ht="18.75" customHeight="1" x14ac:dyDescent="0.25">
      <c r="B171" s="10" t="s">
        <v>77</v>
      </c>
      <c r="C171" s="10"/>
      <c r="D171" s="10"/>
      <c r="E171" s="10"/>
      <c r="F171" s="10"/>
      <c r="G171" s="10"/>
      <c r="H171" s="10"/>
      <c r="I171" s="10"/>
      <c r="J171" s="10"/>
    </row>
    <row r="172" spans="2:10" ht="47.25" customHeight="1" x14ac:dyDescent="0.25">
      <c r="B172" s="5" t="s">
        <v>18</v>
      </c>
      <c r="C172" s="14" t="s">
        <v>34</v>
      </c>
      <c r="D172" s="14"/>
      <c r="E172" s="14"/>
      <c r="F172" s="14"/>
      <c r="G172" s="7" t="s">
        <v>33</v>
      </c>
      <c r="H172" s="8"/>
      <c r="I172" s="8"/>
      <c r="J172" s="9"/>
    </row>
    <row r="173" spans="2:10" ht="33" customHeight="1" x14ac:dyDescent="0.25">
      <c r="B173" s="5" t="s">
        <v>4</v>
      </c>
      <c r="C173" s="7" t="s">
        <v>35</v>
      </c>
      <c r="D173" s="8"/>
      <c r="E173" s="8"/>
      <c r="F173" s="9"/>
      <c r="G173" s="7" t="s">
        <v>33</v>
      </c>
      <c r="H173" s="8"/>
      <c r="I173" s="8"/>
      <c r="J173" s="9"/>
    </row>
    <row r="174" spans="2:10" ht="25.5" customHeight="1" x14ac:dyDescent="0.25">
      <c r="B174" s="5" t="s">
        <v>136</v>
      </c>
      <c r="C174" s="7" t="s">
        <v>139</v>
      </c>
      <c r="D174" s="8"/>
      <c r="E174" s="8"/>
      <c r="F174" s="9"/>
      <c r="G174" s="7" t="s">
        <v>33</v>
      </c>
      <c r="H174" s="8"/>
      <c r="I174" s="8"/>
      <c r="J174" s="9"/>
    </row>
    <row r="175" spans="2:10" ht="24" customHeight="1" x14ac:dyDescent="0.25">
      <c r="B175" s="5" t="s">
        <v>135</v>
      </c>
      <c r="C175" s="7">
        <v>50</v>
      </c>
      <c r="D175" s="8"/>
      <c r="E175" s="8"/>
      <c r="F175" s="9"/>
      <c r="G175" s="7" t="s">
        <v>33</v>
      </c>
      <c r="H175" s="8"/>
      <c r="I175" s="8"/>
      <c r="J175" s="9"/>
    </row>
    <row r="176" spans="2:10" ht="25.5" customHeight="1" x14ac:dyDescent="0.25">
      <c r="B176" s="5" t="s">
        <v>138</v>
      </c>
      <c r="C176" s="25">
        <v>5406</v>
      </c>
      <c r="D176" s="26"/>
      <c r="E176" s="26"/>
      <c r="F176" s="27"/>
      <c r="G176" s="7" t="s">
        <v>33</v>
      </c>
      <c r="H176" s="8"/>
      <c r="I176" s="8"/>
      <c r="J176" s="9"/>
    </row>
    <row r="177" spans="2:10" ht="22.5" customHeight="1" x14ac:dyDescent="0.25">
      <c r="B177" s="5" t="s">
        <v>137</v>
      </c>
      <c r="C177" s="22">
        <f>C176*C175</f>
        <v>270300</v>
      </c>
      <c r="D177" s="23"/>
      <c r="E177" s="23"/>
      <c r="F177" s="24"/>
      <c r="G177" s="7" t="s">
        <v>33</v>
      </c>
      <c r="H177" s="8"/>
      <c r="I177" s="8"/>
      <c r="J177" s="9"/>
    </row>
    <row r="178" spans="2:10" ht="29.25" customHeight="1" x14ac:dyDescent="0.25">
      <c r="B178" s="5" t="s">
        <v>5</v>
      </c>
      <c r="C178" s="7" t="s">
        <v>188</v>
      </c>
      <c r="D178" s="8"/>
      <c r="E178" s="8"/>
      <c r="F178" s="9"/>
      <c r="G178" s="7" t="s">
        <v>33</v>
      </c>
      <c r="H178" s="8"/>
      <c r="I178" s="8"/>
      <c r="J178" s="9"/>
    </row>
    <row r="179" spans="2:10" ht="30.75" customHeight="1" x14ac:dyDescent="0.25">
      <c r="B179" s="5" t="s">
        <v>6</v>
      </c>
      <c r="C179" s="7" t="s">
        <v>140</v>
      </c>
      <c r="D179" s="8"/>
      <c r="E179" s="8"/>
      <c r="F179" s="9"/>
      <c r="G179" s="7" t="s">
        <v>33</v>
      </c>
      <c r="H179" s="8"/>
      <c r="I179" s="8"/>
      <c r="J179" s="9"/>
    </row>
    <row r="180" spans="2:10" ht="18.75" customHeight="1" x14ac:dyDescent="0.25">
      <c r="B180" s="2"/>
      <c r="C180" s="2"/>
      <c r="D180" s="2"/>
      <c r="E180" s="2"/>
      <c r="F180" s="2"/>
      <c r="G180" s="2"/>
      <c r="H180" s="2"/>
      <c r="I180" s="2"/>
      <c r="J180" s="2"/>
    </row>
    <row r="181" spans="2:10" ht="18.75" customHeight="1" x14ac:dyDescent="0.25">
      <c r="B181" s="10" t="s">
        <v>78</v>
      </c>
      <c r="C181" s="10"/>
      <c r="D181" s="10"/>
      <c r="E181" s="10"/>
      <c r="F181" s="10"/>
      <c r="G181" s="10"/>
      <c r="H181" s="10"/>
      <c r="I181" s="10"/>
      <c r="J181" s="10"/>
    </row>
    <row r="182" spans="2:10" ht="57" customHeight="1" x14ac:dyDescent="0.25">
      <c r="B182" s="5" t="s">
        <v>18</v>
      </c>
      <c r="C182" s="14" t="s">
        <v>34</v>
      </c>
      <c r="D182" s="14"/>
      <c r="E182" s="14"/>
      <c r="F182" s="14"/>
      <c r="G182" s="7" t="s">
        <v>33</v>
      </c>
      <c r="H182" s="8"/>
      <c r="I182" s="8"/>
      <c r="J182" s="9"/>
    </row>
    <row r="183" spans="2:10" ht="33.75" customHeight="1" x14ac:dyDescent="0.25">
      <c r="B183" s="5" t="s">
        <v>4</v>
      </c>
      <c r="C183" s="7" t="s">
        <v>35</v>
      </c>
      <c r="D183" s="8"/>
      <c r="E183" s="8"/>
      <c r="F183" s="9"/>
      <c r="G183" s="7" t="s">
        <v>33</v>
      </c>
      <c r="H183" s="8"/>
      <c r="I183" s="8"/>
      <c r="J183" s="9"/>
    </row>
    <row r="184" spans="2:10" ht="24" customHeight="1" x14ac:dyDescent="0.25">
      <c r="B184" s="5" t="s">
        <v>136</v>
      </c>
      <c r="C184" s="7" t="s">
        <v>139</v>
      </c>
      <c r="D184" s="8"/>
      <c r="E184" s="8"/>
      <c r="F184" s="9"/>
      <c r="G184" s="7" t="s">
        <v>33</v>
      </c>
      <c r="H184" s="8"/>
      <c r="I184" s="8"/>
      <c r="J184" s="9"/>
    </row>
    <row r="185" spans="2:10" ht="21.75" customHeight="1" x14ac:dyDescent="0.25">
      <c r="B185" s="5" t="s">
        <v>135</v>
      </c>
      <c r="C185" s="7">
        <v>70</v>
      </c>
      <c r="D185" s="8"/>
      <c r="E185" s="8"/>
      <c r="F185" s="9"/>
      <c r="G185" s="7" t="s">
        <v>33</v>
      </c>
      <c r="H185" s="8"/>
      <c r="I185" s="8"/>
      <c r="J185" s="9"/>
    </row>
    <row r="186" spans="2:10" ht="21" customHeight="1" x14ac:dyDescent="0.25">
      <c r="B186" s="5" t="s">
        <v>138</v>
      </c>
      <c r="C186" s="25">
        <v>2259.91</v>
      </c>
      <c r="D186" s="26"/>
      <c r="E186" s="26"/>
      <c r="F186" s="27"/>
      <c r="G186" s="7" t="s">
        <v>33</v>
      </c>
      <c r="H186" s="8"/>
      <c r="I186" s="8"/>
      <c r="J186" s="9"/>
    </row>
    <row r="187" spans="2:10" ht="21" customHeight="1" x14ac:dyDescent="0.25">
      <c r="B187" s="5" t="s">
        <v>137</v>
      </c>
      <c r="C187" s="22">
        <f>C186*C185</f>
        <v>158193.69999999998</v>
      </c>
      <c r="D187" s="23"/>
      <c r="E187" s="23"/>
      <c r="F187" s="24"/>
      <c r="G187" s="7" t="s">
        <v>33</v>
      </c>
      <c r="H187" s="8"/>
      <c r="I187" s="8"/>
      <c r="J187" s="9"/>
    </row>
    <row r="188" spans="2:10" ht="32.25" customHeight="1" x14ac:dyDescent="0.25">
      <c r="B188" s="5" t="s">
        <v>5</v>
      </c>
      <c r="C188" s="7" t="s">
        <v>188</v>
      </c>
      <c r="D188" s="8"/>
      <c r="E188" s="8"/>
      <c r="F188" s="9"/>
      <c r="G188" s="7" t="s">
        <v>33</v>
      </c>
      <c r="H188" s="8"/>
      <c r="I188" s="8"/>
      <c r="J188" s="9"/>
    </row>
    <row r="189" spans="2:10" ht="28.5" customHeight="1" x14ac:dyDescent="0.25">
      <c r="B189" s="5" t="s">
        <v>6</v>
      </c>
      <c r="C189" s="7" t="s">
        <v>140</v>
      </c>
      <c r="D189" s="8"/>
      <c r="E189" s="8"/>
      <c r="F189" s="9"/>
      <c r="G189" s="7" t="s">
        <v>33</v>
      </c>
      <c r="H189" s="8"/>
      <c r="I189" s="8"/>
      <c r="J189" s="9"/>
    </row>
    <row r="190" spans="2:10" ht="18.75" customHeight="1" x14ac:dyDescent="0.25">
      <c r="B190" s="2"/>
      <c r="C190" s="2"/>
      <c r="D190" s="2"/>
      <c r="E190" s="2"/>
      <c r="F190" s="2"/>
      <c r="G190" s="2"/>
      <c r="H190" s="2"/>
      <c r="I190" s="2"/>
      <c r="J190" s="2"/>
    </row>
    <row r="191" spans="2:10" ht="18.75" customHeight="1" x14ac:dyDescent="0.25">
      <c r="B191" s="10" t="s">
        <v>79</v>
      </c>
      <c r="C191" s="10"/>
      <c r="D191" s="10"/>
      <c r="E191" s="10"/>
      <c r="F191" s="10"/>
      <c r="G191" s="10"/>
      <c r="H191" s="10"/>
      <c r="I191" s="10"/>
      <c r="J191" s="10"/>
    </row>
    <row r="192" spans="2:10" ht="44.25" customHeight="1" x14ac:dyDescent="0.25">
      <c r="B192" s="5" t="s">
        <v>18</v>
      </c>
      <c r="C192" s="14" t="s">
        <v>34</v>
      </c>
      <c r="D192" s="14"/>
      <c r="E192" s="14"/>
      <c r="F192" s="14"/>
      <c r="G192" s="7" t="s">
        <v>33</v>
      </c>
      <c r="H192" s="8"/>
      <c r="I192" s="8"/>
      <c r="J192" s="9"/>
    </row>
    <row r="193" spans="2:10" ht="41.25" customHeight="1" x14ac:dyDescent="0.25">
      <c r="B193" s="5" t="s">
        <v>4</v>
      </c>
      <c r="C193" s="7" t="s">
        <v>35</v>
      </c>
      <c r="D193" s="8"/>
      <c r="E193" s="8"/>
      <c r="F193" s="9"/>
      <c r="G193" s="7" t="s">
        <v>33</v>
      </c>
      <c r="H193" s="8"/>
      <c r="I193" s="8"/>
      <c r="J193" s="9"/>
    </row>
    <row r="194" spans="2:10" ht="24" customHeight="1" x14ac:dyDescent="0.25">
      <c r="B194" s="5" t="s">
        <v>136</v>
      </c>
      <c r="C194" s="7" t="s">
        <v>139</v>
      </c>
      <c r="D194" s="8"/>
      <c r="E194" s="8"/>
      <c r="F194" s="9"/>
      <c r="G194" s="7" t="s">
        <v>33</v>
      </c>
      <c r="H194" s="8"/>
      <c r="I194" s="8"/>
      <c r="J194" s="9"/>
    </row>
    <row r="195" spans="2:10" ht="26.25" customHeight="1" x14ac:dyDescent="0.25">
      <c r="B195" s="5" t="s">
        <v>135</v>
      </c>
      <c r="C195" s="7">
        <v>30</v>
      </c>
      <c r="D195" s="8"/>
      <c r="E195" s="8"/>
      <c r="F195" s="9"/>
      <c r="G195" s="7" t="s">
        <v>33</v>
      </c>
      <c r="H195" s="8"/>
      <c r="I195" s="8"/>
      <c r="J195" s="9"/>
    </row>
    <row r="196" spans="2:10" ht="26.25" customHeight="1" x14ac:dyDescent="0.25">
      <c r="B196" s="5" t="s">
        <v>138</v>
      </c>
      <c r="C196" s="25">
        <v>736.61</v>
      </c>
      <c r="D196" s="26"/>
      <c r="E196" s="26"/>
      <c r="F196" s="27"/>
      <c r="G196" s="7" t="s">
        <v>33</v>
      </c>
      <c r="H196" s="8"/>
      <c r="I196" s="8"/>
      <c r="J196" s="9"/>
    </row>
    <row r="197" spans="2:10" ht="21.75" customHeight="1" x14ac:dyDescent="0.25">
      <c r="B197" s="5" t="s">
        <v>137</v>
      </c>
      <c r="C197" s="22">
        <f>C196*C195</f>
        <v>22098.3</v>
      </c>
      <c r="D197" s="23"/>
      <c r="E197" s="23"/>
      <c r="F197" s="24"/>
      <c r="G197" s="7" t="s">
        <v>33</v>
      </c>
      <c r="H197" s="8"/>
      <c r="I197" s="8"/>
      <c r="J197" s="9"/>
    </row>
    <row r="198" spans="2:10" ht="40.5" customHeight="1" x14ac:dyDescent="0.25">
      <c r="B198" s="5" t="s">
        <v>5</v>
      </c>
      <c r="C198" s="7" t="s">
        <v>188</v>
      </c>
      <c r="D198" s="8"/>
      <c r="E198" s="8"/>
      <c r="F198" s="9"/>
      <c r="G198" s="7" t="s">
        <v>33</v>
      </c>
      <c r="H198" s="8"/>
      <c r="I198" s="8"/>
      <c r="J198" s="9"/>
    </row>
    <row r="199" spans="2:10" ht="32.25" customHeight="1" x14ac:dyDescent="0.25">
      <c r="B199" s="5" t="s">
        <v>6</v>
      </c>
      <c r="C199" s="7" t="s">
        <v>140</v>
      </c>
      <c r="D199" s="8"/>
      <c r="E199" s="8"/>
      <c r="F199" s="9"/>
      <c r="G199" s="7" t="s">
        <v>33</v>
      </c>
      <c r="H199" s="8"/>
      <c r="I199" s="8"/>
      <c r="J199" s="9"/>
    </row>
    <row r="200" spans="2:10" ht="18.75" customHeight="1" x14ac:dyDescent="0.25">
      <c r="B200" s="2"/>
      <c r="C200" s="2"/>
      <c r="D200" s="2"/>
      <c r="E200" s="2"/>
      <c r="F200" s="2"/>
      <c r="G200" s="2"/>
      <c r="H200" s="2"/>
      <c r="I200" s="2"/>
      <c r="J200" s="2"/>
    </row>
    <row r="201" spans="2:10" ht="18.75" customHeight="1" x14ac:dyDescent="0.25">
      <c r="B201" s="10" t="s">
        <v>80</v>
      </c>
      <c r="C201" s="10"/>
      <c r="D201" s="10"/>
      <c r="E201" s="10"/>
      <c r="F201" s="10"/>
      <c r="G201" s="10"/>
      <c r="H201" s="10"/>
      <c r="I201" s="10"/>
      <c r="J201" s="10"/>
    </row>
    <row r="202" spans="2:10" ht="52.5" customHeight="1" x14ac:dyDescent="0.25">
      <c r="B202" s="5" t="s">
        <v>18</v>
      </c>
      <c r="C202" s="14" t="s">
        <v>34</v>
      </c>
      <c r="D202" s="14"/>
      <c r="E202" s="14"/>
      <c r="F202" s="14"/>
      <c r="G202" s="7" t="s">
        <v>33</v>
      </c>
      <c r="H202" s="8"/>
      <c r="I202" s="8"/>
      <c r="J202" s="9"/>
    </row>
    <row r="203" spans="2:10" ht="36.75" customHeight="1" x14ac:dyDescent="0.25">
      <c r="B203" s="5" t="s">
        <v>4</v>
      </c>
      <c r="C203" s="7" t="s">
        <v>35</v>
      </c>
      <c r="D203" s="8"/>
      <c r="E203" s="8"/>
      <c r="F203" s="9"/>
      <c r="G203" s="7" t="s">
        <v>33</v>
      </c>
      <c r="H203" s="8"/>
      <c r="I203" s="8"/>
      <c r="J203" s="9"/>
    </row>
    <row r="204" spans="2:10" ht="25.5" customHeight="1" x14ac:dyDescent="0.25">
      <c r="B204" s="5" t="s">
        <v>136</v>
      </c>
      <c r="C204" s="7" t="s">
        <v>139</v>
      </c>
      <c r="D204" s="8"/>
      <c r="E204" s="8"/>
      <c r="F204" s="9"/>
      <c r="G204" s="7" t="s">
        <v>33</v>
      </c>
      <c r="H204" s="8"/>
      <c r="I204" s="8"/>
      <c r="J204" s="9"/>
    </row>
    <row r="205" spans="2:10" ht="27.75" customHeight="1" x14ac:dyDescent="0.25">
      <c r="B205" s="5" t="s">
        <v>135</v>
      </c>
      <c r="C205" s="7">
        <v>600</v>
      </c>
      <c r="D205" s="8"/>
      <c r="E205" s="8"/>
      <c r="F205" s="9"/>
      <c r="G205" s="7" t="s">
        <v>33</v>
      </c>
      <c r="H205" s="8"/>
      <c r="I205" s="8"/>
      <c r="J205" s="9"/>
    </row>
    <row r="206" spans="2:10" ht="26.25" customHeight="1" x14ac:dyDescent="0.25">
      <c r="B206" s="5" t="s">
        <v>138</v>
      </c>
      <c r="C206" s="7">
        <v>13.39</v>
      </c>
      <c r="D206" s="8"/>
      <c r="E206" s="8"/>
      <c r="F206" s="9"/>
      <c r="G206" s="7" t="s">
        <v>33</v>
      </c>
      <c r="H206" s="8"/>
      <c r="I206" s="8"/>
      <c r="J206" s="9"/>
    </row>
    <row r="207" spans="2:10" ht="18.75" customHeight="1" x14ac:dyDescent="0.25">
      <c r="B207" s="5" t="s">
        <v>137</v>
      </c>
      <c r="C207" s="11">
        <f>C206*C205</f>
        <v>8034</v>
      </c>
      <c r="D207" s="12"/>
      <c r="E207" s="12"/>
      <c r="F207" s="13"/>
      <c r="G207" s="7" t="s">
        <v>33</v>
      </c>
      <c r="H207" s="8"/>
      <c r="I207" s="8"/>
      <c r="J207" s="9"/>
    </row>
    <row r="208" spans="2:10" ht="38.25" customHeight="1" x14ac:dyDescent="0.25">
      <c r="B208" s="5" t="s">
        <v>5</v>
      </c>
      <c r="C208" s="7" t="s">
        <v>188</v>
      </c>
      <c r="D208" s="8"/>
      <c r="E208" s="8"/>
      <c r="F208" s="9"/>
      <c r="G208" s="7" t="s">
        <v>33</v>
      </c>
      <c r="H208" s="8"/>
      <c r="I208" s="8"/>
      <c r="J208" s="9"/>
    </row>
    <row r="209" spans="2:10" ht="33.75" customHeight="1" x14ac:dyDescent="0.25">
      <c r="B209" s="5" t="s">
        <v>6</v>
      </c>
      <c r="C209" s="7" t="s">
        <v>140</v>
      </c>
      <c r="D209" s="8"/>
      <c r="E209" s="8"/>
      <c r="F209" s="9"/>
      <c r="G209" s="7" t="s">
        <v>33</v>
      </c>
      <c r="H209" s="8"/>
      <c r="I209" s="8"/>
      <c r="J209" s="9"/>
    </row>
    <row r="210" spans="2:10" ht="18.75" customHeight="1" x14ac:dyDescent="0.25">
      <c r="B210" s="2"/>
      <c r="C210" s="2"/>
      <c r="D210" s="2"/>
      <c r="E210" s="2"/>
      <c r="F210" s="2"/>
      <c r="G210" s="2"/>
      <c r="H210" s="2"/>
      <c r="I210" s="2"/>
      <c r="J210" s="2"/>
    </row>
    <row r="211" spans="2:10" ht="18.75" customHeight="1" x14ac:dyDescent="0.25">
      <c r="B211" s="10" t="s">
        <v>81</v>
      </c>
      <c r="C211" s="10"/>
      <c r="D211" s="10"/>
      <c r="E211" s="10"/>
      <c r="F211" s="10"/>
      <c r="G211" s="10"/>
      <c r="H211" s="10"/>
      <c r="I211" s="10"/>
      <c r="J211" s="10"/>
    </row>
    <row r="212" spans="2:10" ht="45.75" customHeight="1" x14ac:dyDescent="0.25">
      <c r="B212" s="5" t="s">
        <v>18</v>
      </c>
      <c r="C212" s="14" t="s">
        <v>34</v>
      </c>
      <c r="D212" s="14"/>
      <c r="E212" s="14"/>
      <c r="F212" s="14"/>
      <c r="G212" s="7" t="s">
        <v>33</v>
      </c>
      <c r="H212" s="8"/>
      <c r="I212" s="8"/>
      <c r="J212" s="9"/>
    </row>
    <row r="213" spans="2:10" ht="51" customHeight="1" x14ac:dyDescent="0.25">
      <c r="B213" s="5" t="s">
        <v>4</v>
      </c>
      <c r="C213" s="7" t="s">
        <v>35</v>
      </c>
      <c r="D213" s="8"/>
      <c r="E213" s="8"/>
      <c r="F213" s="9"/>
      <c r="G213" s="7" t="s">
        <v>33</v>
      </c>
      <c r="H213" s="8"/>
      <c r="I213" s="8"/>
      <c r="J213" s="9"/>
    </row>
    <row r="214" spans="2:10" ht="27" customHeight="1" x14ac:dyDescent="0.25">
      <c r="B214" s="5" t="s">
        <v>136</v>
      </c>
      <c r="C214" s="7" t="s">
        <v>139</v>
      </c>
      <c r="D214" s="8"/>
      <c r="E214" s="8"/>
      <c r="F214" s="9"/>
      <c r="G214" s="7" t="s">
        <v>33</v>
      </c>
      <c r="H214" s="8"/>
      <c r="I214" s="8"/>
      <c r="J214" s="9"/>
    </row>
    <row r="215" spans="2:10" ht="27.75" customHeight="1" x14ac:dyDescent="0.25">
      <c r="B215" s="5" t="s">
        <v>135</v>
      </c>
      <c r="C215" s="7">
        <v>10</v>
      </c>
      <c r="D215" s="8"/>
      <c r="E215" s="8"/>
      <c r="F215" s="9"/>
      <c r="G215" s="7" t="s">
        <v>33</v>
      </c>
      <c r="H215" s="8"/>
      <c r="I215" s="8"/>
      <c r="J215" s="9"/>
    </row>
    <row r="216" spans="2:10" ht="25.5" customHeight="1" x14ac:dyDescent="0.25">
      <c r="B216" s="5" t="s">
        <v>138</v>
      </c>
      <c r="C216" s="25">
        <v>2005.71</v>
      </c>
      <c r="D216" s="26"/>
      <c r="E216" s="26"/>
      <c r="F216" s="27"/>
      <c r="G216" s="7" t="s">
        <v>33</v>
      </c>
      <c r="H216" s="8"/>
      <c r="I216" s="8"/>
      <c r="J216" s="9"/>
    </row>
    <row r="217" spans="2:10" ht="18.75" customHeight="1" x14ac:dyDescent="0.25">
      <c r="B217" s="5" t="s">
        <v>137</v>
      </c>
      <c r="C217" s="22">
        <f>C216*C215</f>
        <v>20057.099999999999</v>
      </c>
      <c r="D217" s="23"/>
      <c r="E217" s="23"/>
      <c r="F217" s="24"/>
      <c r="G217" s="7" t="s">
        <v>33</v>
      </c>
      <c r="H217" s="8"/>
      <c r="I217" s="8"/>
      <c r="J217" s="9"/>
    </row>
    <row r="218" spans="2:10" ht="39" customHeight="1" x14ac:dyDescent="0.25">
      <c r="B218" s="5" t="s">
        <v>5</v>
      </c>
      <c r="C218" s="7" t="s">
        <v>188</v>
      </c>
      <c r="D218" s="8"/>
      <c r="E218" s="8"/>
      <c r="F218" s="9"/>
      <c r="G218" s="7" t="s">
        <v>33</v>
      </c>
      <c r="H218" s="8"/>
      <c r="I218" s="8"/>
      <c r="J218" s="9"/>
    </row>
    <row r="219" spans="2:10" ht="31.5" customHeight="1" x14ac:dyDescent="0.25">
      <c r="B219" s="5" t="s">
        <v>6</v>
      </c>
      <c r="C219" s="7" t="s">
        <v>140</v>
      </c>
      <c r="D219" s="8"/>
      <c r="E219" s="8"/>
      <c r="F219" s="9"/>
      <c r="G219" s="7" t="s">
        <v>33</v>
      </c>
      <c r="H219" s="8"/>
      <c r="I219" s="8"/>
      <c r="J219" s="9"/>
    </row>
    <row r="220" spans="2:10" ht="18.75" customHeight="1" x14ac:dyDescent="0.25">
      <c r="B220" s="2"/>
      <c r="C220" s="2"/>
      <c r="D220" s="2"/>
      <c r="E220" s="2"/>
      <c r="F220" s="2"/>
      <c r="G220" s="2"/>
      <c r="H220" s="2"/>
      <c r="I220" s="2"/>
      <c r="J220" s="2"/>
    </row>
    <row r="221" spans="2:10" ht="18.75" customHeight="1" x14ac:dyDescent="0.25">
      <c r="B221" s="10" t="s">
        <v>82</v>
      </c>
      <c r="C221" s="10"/>
      <c r="D221" s="10"/>
      <c r="E221" s="10"/>
      <c r="F221" s="10"/>
      <c r="G221" s="10"/>
      <c r="H221" s="10"/>
      <c r="I221" s="10"/>
      <c r="J221" s="10"/>
    </row>
    <row r="222" spans="2:10" ht="48" customHeight="1" x14ac:dyDescent="0.25">
      <c r="B222" s="5" t="s">
        <v>18</v>
      </c>
      <c r="C222" s="14" t="s">
        <v>34</v>
      </c>
      <c r="D222" s="14"/>
      <c r="E222" s="14"/>
      <c r="F222" s="14"/>
      <c r="G222" s="7" t="s">
        <v>33</v>
      </c>
      <c r="H222" s="8"/>
      <c r="I222" s="8"/>
      <c r="J222" s="9"/>
    </row>
    <row r="223" spans="2:10" ht="44.25" customHeight="1" x14ac:dyDescent="0.25">
      <c r="B223" s="5" t="s">
        <v>4</v>
      </c>
      <c r="C223" s="7" t="s">
        <v>35</v>
      </c>
      <c r="D223" s="8"/>
      <c r="E223" s="8"/>
      <c r="F223" s="9"/>
      <c r="G223" s="7" t="s">
        <v>33</v>
      </c>
      <c r="H223" s="8"/>
      <c r="I223" s="8"/>
      <c r="J223" s="9"/>
    </row>
    <row r="224" spans="2:10" ht="25.5" customHeight="1" x14ac:dyDescent="0.25">
      <c r="B224" s="5" t="s">
        <v>136</v>
      </c>
      <c r="C224" s="7" t="s">
        <v>139</v>
      </c>
      <c r="D224" s="8"/>
      <c r="E224" s="8"/>
      <c r="F224" s="9"/>
      <c r="G224" s="7" t="s">
        <v>33</v>
      </c>
      <c r="H224" s="8"/>
      <c r="I224" s="8"/>
      <c r="J224" s="9"/>
    </row>
    <row r="225" spans="2:10" ht="24.75" customHeight="1" x14ac:dyDescent="0.25">
      <c r="B225" s="5" t="s">
        <v>135</v>
      </c>
      <c r="C225" s="7">
        <v>40</v>
      </c>
      <c r="D225" s="8"/>
      <c r="E225" s="8"/>
      <c r="F225" s="9"/>
      <c r="G225" s="7" t="s">
        <v>33</v>
      </c>
      <c r="H225" s="8"/>
      <c r="I225" s="8"/>
      <c r="J225" s="9"/>
    </row>
    <row r="226" spans="2:10" ht="23.25" customHeight="1" x14ac:dyDescent="0.25">
      <c r="B226" s="5" t="s">
        <v>138</v>
      </c>
      <c r="C226" s="25">
        <v>725.89</v>
      </c>
      <c r="D226" s="26"/>
      <c r="E226" s="26"/>
      <c r="F226" s="27"/>
      <c r="G226" s="7" t="s">
        <v>33</v>
      </c>
      <c r="H226" s="8"/>
      <c r="I226" s="8"/>
      <c r="J226" s="9"/>
    </row>
    <row r="227" spans="2:10" ht="18.75" customHeight="1" x14ac:dyDescent="0.25">
      <c r="B227" s="5" t="s">
        <v>137</v>
      </c>
      <c r="C227" s="22">
        <f>C226*C225</f>
        <v>29035.599999999999</v>
      </c>
      <c r="D227" s="23"/>
      <c r="E227" s="23"/>
      <c r="F227" s="24"/>
      <c r="G227" s="7" t="s">
        <v>33</v>
      </c>
      <c r="H227" s="8"/>
      <c r="I227" s="8"/>
      <c r="J227" s="9"/>
    </row>
    <row r="228" spans="2:10" ht="36.75" customHeight="1" x14ac:dyDescent="0.25">
      <c r="B228" s="5" t="s">
        <v>5</v>
      </c>
      <c r="C228" s="7" t="s">
        <v>188</v>
      </c>
      <c r="D228" s="8"/>
      <c r="E228" s="8"/>
      <c r="F228" s="9"/>
      <c r="G228" s="7" t="s">
        <v>33</v>
      </c>
      <c r="H228" s="8"/>
      <c r="I228" s="8"/>
      <c r="J228" s="9"/>
    </row>
    <row r="229" spans="2:10" ht="34.5" customHeight="1" x14ac:dyDescent="0.25">
      <c r="B229" s="5" t="s">
        <v>6</v>
      </c>
      <c r="C229" s="7" t="s">
        <v>140</v>
      </c>
      <c r="D229" s="8"/>
      <c r="E229" s="8"/>
      <c r="F229" s="9"/>
      <c r="G229" s="7" t="s">
        <v>33</v>
      </c>
      <c r="H229" s="8"/>
      <c r="I229" s="8"/>
      <c r="J229" s="9"/>
    </row>
    <row r="230" spans="2:10" ht="18.75" customHeight="1" x14ac:dyDescent="0.25">
      <c r="B230" s="2"/>
      <c r="C230" s="2"/>
      <c r="D230" s="2"/>
      <c r="E230" s="2"/>
      <c r="F230" s="2"/>
      <c r="G230" s="2"/>
      <c r="H230" s="2"/>
      <c r="I230" s="2"/>
      <c r="J230" s="2"/>
    </row>
    <row r="231" spans="2:10" ht="18.75" customHeight="1" x14ac:dyDescent="0.25">
      <c r="B231" s="10" t="s">
        <v>83</v>
      </c>
      <c r="C231" s="10"/>
      <c r="D231" s="10"/>
      <c r="E231" s="10"/>
      <c r="F231" s="10"/>
      <c r="G231" s="10"/>
      <c r="H231" s="10"/>
      <c r="I231" s="10"/>
      <c r="J231" s="10"/>
    </row>
    <row r="232" spans="2:10" ht="44.25" customHeight="1" x14ac:dyDescent="0.25">
      <c r="B232" s="5" t="s">
        <v>18</v>
      </c>
      <c r="C232" s="14" t="s">
        <v>34</v>
      </c>
      <c r="D232" s="14"/>
      <c r="E232" s="14"/>
      <c r="F232" s="14"/>
      <c r="G232" s="7" t="s">
        <v>33</v>
      </c>
      <c r="H232" s="8"/>
      <c r="I232" s="8"/>
      <c r="J232" s="9"/>
    </row>
    <row r="233" spans="2:10" ht="44.25" customHeight="1" x14ac:dyDescent="0.25">
      <c r="B233" s="5" t="s">
        <v>4</v>
      </c>
      <c r="C233" s="7" t="s">
        <v>35</v>
      </c>
      <c r="D233" s="8"/>
      <c r="E233" s="8"/>
      <c r="F233" s="9"/>
      <c r="G233" s="7" t="s">
        <v>33</v>
      </c>
      <c r="H233" s="8"/>
      <c r="I233" s="8"/>
      <c r="J233" s="9"/>
    </row>
    <row r="234" spans="2:10" ht="21.75" customHeight="1" x14ac:dyDescent="0.25">
      <c r="B234" s="5" t="s">
        <v>136</v>
      </c>
      <c r="C234" s="7" t="s">
        <v>139</v>
      </c>
      <c r="D234" s="8"/>
      <c r="E234" s="8"/>
      <c r="F234" s="9"/>
      <c r="G234" s="7" t="s">
        <v>33</v>
      </c>
      <c r="H234" s="8"/>
      <c r="I234" s="8"/>
      <c r="J234" s="9"/>
    </row>
    <row r="235" spans="2:10" ht="23.25" customHeight="1" x14ac:dyDescent="0.25">
      <c r="B235" s="5" t="s">
        <v>135</v>
      </c>
      <c r="C235" s="7">
        <v>15</v>
      </c>
      <c r="D235" s="8"/>
      <c r="E235" s="8"/>
      <c r="F235" s="9"/>
      <c r="G235" s="7" t="s">
        <v>33</v>
      </c>
      <c r="H235" s="8"/>
      <c r="I235" s="8"/>
      <c r="J235" s="9"/>
    </row>
    <row r="236" spans="2:10" ht="27.75" customHeight="1" x14ac:dyDescent="0.25">
      <c r="B236" s="5" t="s">
        <v>138</v>
      </c>
      <c r="C236" s="25">
        <v>664.29</v>
      </c>
      <c r="D236" s="26"/>
      <c r="E236" s="26"/>
      <c r="F236" s="27"/>
      <c r="G236" s="7" t="s">
        <v>33</v>
      </c>
      <c r="H236" s="8"/>
      <c r="I236" s="8"/>
      <c r="J236" s="9"/>
    </row>
    <row r="237" spans="2:10" ht="18.75" customHeight="1" x14ac:dyDescent="0.25">
      <c r="B237" s="5" t="s">
        <v>137</v>
      </c>
      <c r="C237" s="22">
        <f>C236*C235</f>
        <v>9964.3499999999985</v>
      </c>
      <c r="D237" s="23"/>
      <c r="E237" s="23"/>
      <c r="F237" s="24"/>
      <c r="G237" s="7" t="s">
        <v>33</v>
      </c>
      <c r="H237" s="8"/>
      <c r="I237" s="8"/>
      <c r="J237" s="9"/>
    </row>
    <row r="238" spans="2:10" ht="35.25" customHeight="1" x14ac:dyDescent="0.25">
      <c r="B238" s="5" t="s">
        <v>5</v>
      </c>
      <c r="C238" s="7" t="s">
        <v>188</v>
      </c>
      <c r="D238" s="8"/>
      <c r="E238" s="8"/>
      <c r="F238" s="9"/>
      <c r="G238" s="7" t="s">
        <v>33</v>
      </c>
      <c r="H238" s="8"/>
      <c r="I238" s="8"/>
      <c r="J238" s="9"/>
    </row>
    <row r="239" spans="2:10" ht="32.25" customHeight="1" x14ac:dyDescent="0.25">
      <c r="B239" s="5" t="s">
        <v>6</v>
      </c>
      <c r="C239" s="7" t="s">
        <v>140</v>
      </c>
      <c r="D239" s="8"/>
      <c r="E239" s="8"/>
      <c r="F239" s="9"/>
      <c r="G239" s="7" t="s">
        <v>33</v>
      </c>
      <c r="H239" s="8"/>
      <c r="I239" s="8"/>
      <c r="J239" s="9"/>
    </row>
    <row r="240" spans="2:10" ht="18.75" customHeight="1" x14ac:dyDescent="0.25">
      <c r="B240" s="2"/>
      <c r="C240" s="2"/>
      <c r="D240" s="2"/>
      <c r="E240" s="2"/>
      <c r="F240" s="2"/>
      <c r="G240" s="2"/>
      <c r="H240" s="2"/>
      <c r="I240" s="2"/>
      <c r="J240" s="2"/>
    </row>
    <row r="241" spans="2:10" ht="18.75" customHeight="1" x14ac:dyDescent="0.25">
      <c r="B241" s="10" t="s">
        <v>84</v>
      </c>
      <c r="C241" s="10"/>
      <c r="D241" s="10"/>
      <c r="E241" s="10"/>
      <c r="F241" s="10"/>
      <c r="G241" s="10"/>
      <c r="H241" s="10"/>
      <c r="I241" s="10"/>
      <c r="J241" s="10"/>
    </row>
    <row r="242" spans="2:10" ht="63.75" customHeight="1" x14ac:dyDescent="0.25">
      <c r="B242" s="5" t="s">
        <v>18</v>
      </c>
      <c r="C242" s="14" t="s">
        <v>34</v>
      </c>
      <c r="D242" s="14"/>
      <c r="E242" s="14"/>
      <c r="F242" s="14"/>
      <c r="G242" s="7" t="s">
        <v>33</v>
      </c>
      <c r="H242" s="8"/>
      <c r="I242" s="8"/>
      <c r="J242" s="9"/>
    </row>
    <row r="243" spans="2:10" ht="38.25" customHeight="1" x14ac:dyDescent="0.25">
      <c r="B243" s="5" t="s">
        <v>4</v>
      </c>
      <c r="C243" s="7" t="s">
        <v>35</v>
      </c>
      <c r="D243" s="8"/>
      <c r="E243" s="8"/>
      <c r="F243" s="9"/>
      <c r="G243" s="7" t="s">
        <v>33</v>
      </c>
      <c r="H243" s="8"/>
      <c r="I243" s="8"/>
      <c r="J243" s="9"/>
    </row>
    <row r="244" spans="2:10" ht="18" customHeight="1" x14ac:dyDescent="0.25">
      <c r="B244" s="5" t="s">
        <v>136</v>
      </c>
      <c r="C244" s="7" t="s">
        <v>139</v>
      </c>
      <c r="D244" s="8"/>
      <c r="E244" s="8"/>
      <c r="F244" s="9"/>
      <c r="G244" s="7" t="s">
        <v>33</v>
      </c>
      <c r="H244" s="8"/>
      <c r="I244" s="8"/>
      <c r="J244" s="9"/>
    </row>
    <row r="245" spans="2:10" ht="22.5" customHeight="1" x14ac:dyDescent="0.25">
      <c r="B245" s="5" t="s">
        <v>135</v>
      </c>
      <c r="C245" s="7">
        <v>10</v>
      </c>
      <c r="D245" s="8"/>
      <c r="E245" s="8"/>
      <c r="F245" s="9"/>
      <c r="G245" s="7" t="s">
        <v>33</v>
      </c>
      <c r="H245" s="8"/>
      <c r="I245" s="8"/>
      <c r="J245" s="9"/>
    </row>
    <row r="246" spans="2:10" ht="21.75" customHeight="1" x14ac:dyDescent="0.25">
      <c r="B246" s="5" t="s">
        <v>138</v>
      </c>
      <c r="C246" s="25">
        <v>213.75</v>
      </c>
      <c r="D246" s="26"/>
      <c r="E246" s="26"/>
      <c r="F246" s="27"/>
      <c r="G246" s="7" t="s">
        <v>33</v>
      </c>
      <c r="H246" s="8"/>
      <c r="I246" s="8"/>
      <c r="J246" s="9"/>
    </row>
    <row r="247" spans="2:10" ht="18.75" customHeight="1" x14ac:dyDescent="0.25">
      <c r="B247" s="5" t="s">
        <v>137</v>
      </c>
      <c r="C247" s="22">
        <f>C246*C245</f>
        <v>2137.5</v>
      </c>
      <c r="D247" s="23"/>
      <c r="E247" s="23"/>
      <c r="F247" s="24"/>
      <c r="G247" s="7" t="s">
        <v>33</v>
      </c>
      <c r="H247" s="8"/>
      <c r="I247" s="8"/>
      <c r="J247" s="9"/>
    </row>
    <row r="248" spans="2:10" ht="45.75" customHeight="1" x14ac:dyDescent="0.25">
      <c r="B248" s="5" t="s">
        <v>5</v>
      </c>
      <c r="C248" s="25" t="s">
        <v>188</v>
      </c>
      <c r="D248" s="26"/>
      <c r="E248" s="26"/>
      <c r="F248" s="27"/>
      <c r="G248" s="7" t="s">
        <v>33</v>
      </c>
      <c r="H248" s="8"/>
      <c r="I248" s="8"/>
      <c r="J248" s="9"/>
    </row>
    <row r="249" spans="2:10" ht="30.75" customHeight="1" x14ac:dyDescent="0.25">
      <c r="B249" s="5" t="s">
        <v>6</v>
      </c>
      <c r="C249" s="7" t="s">
        <v>140</v>
      </c>
      <c r="D249" s="8"/>
      <c r="E249" s="8"/>
      <c r="F249" s="9"/>
      <c r="G249" s="7" t="s">
        <v>33</v>
      </c>
      <c r="H249" s="8"/>
      <c r="I249" s="8"/>
      <c r="J249" s="9"/>
    </row>
    <row r="250" spans="2:10" ht="18.75" customHeight="1" x14ac:dyDescent="0.25">
      <c r="B250" s="2"/>
      <c r="C250" s="2"/>
      <c r="D250" s="2"/>
      <c r="E250" s="2"/>
      <c r="F250" s="2"/>
      <c r="G250" s="2"/>
      <c r="H250" s="2"/>
      <c r="I250" s="2"/>
      <c r="J250" s="2"/>
    </row>
    <row r="251" spans="2:10" ht="18.75" customHeight="1" x14ac:dyDescent="0.25">
      <c r="B251" s="10" t="s">
        <v>85</v>
      </c>
      <c r="C251" s="10"/>
      <c r="D251" s="10"/>
      <c r="E251" s="10"/>
      <c r="F251" s="10"/>
      <c r="G251" s="10"/>
      <c r="H251" s="10"/>
      <c r="I251" s="10"/>
      <c r="J251" s="10"/>
    </row>
    <row r="252" spans="2:10" ht="49.5" customHeight="1" x14ac:dyDescent="0.25">
      <c r="B252" s="5" t="s">
        <v>18</v>
      </c>
      <c r="C252" s="14" t="s">
        <v>34</v>
      </c>
      <c r="D252" s="14"/>
      <c r="E252" s="14"/>
      <c r="F252" s="14"/>
      <c r="G252" s="7" t="s">
        <v>33</v>
      </c>
      <c r="H252" s="8"/>
      <c r="I252" s="8"/>
      <c r="J252" s="9"/>
    </row>
    <row r="253" spans="2:10" ht="45" customHeight="1" x14ac:dyDescent="0.25">
      <c r="B253" s="5" t="s">
        <v>4</v>
      </c>
      <c r="C253" s="7" t="s">
        <v>35</v>
      </c>
      <c r="D253" s="8"/>
      <c r="E253" s="8"/>
      <c r="F253" s="9"/>
      <c r="G253" s="7" t="s">
        <v>33</v>
      </c>
      <c r="H253" s="8"/>
      <c r="I253" s="8"/>
      <c r="J253" s="9"/>
    </row>
    <row r="254" spans="2:10" ht="22.5" customHeight="1" x14ac:dyDescent="0.25">
      <c r="B254" s="5" t="s">
        <v>136</v>
      </c>
      <c r="C254" s="7" t="s">
        <v>139</v>
      </c>
      <c r="D254" s="8"/>
      <c r="E254" s="8"/>
      <c r="F254" s="9"/>
      <c r="G254" s="7" t="s">
        <v>33</v>
      </c>
      <c r="H254" s="8"/>
      <c r="I254" s="8"/>
      <c r="J254" s="9"/>
    </row>
    <row r="255" spans="2:10" ht="24" customHeight="1" x14ac:dyDescent="0.25">
      <c r="B255" s="5" t="s">
        <v>135</v>
      </c>
      <c r="C255" s="7">
        <v>50</v>
      </c>
      <c r="D255" s="8"/>
      <c r="E255" s="8"/>
      <c r="F255" s="9"/>
      <c r="G255" s="7" t="s">
        <v>33</v>
      </c>
      <c r="H255" s="8"/>
      <c r="I255" s="8"/>
      <c r="J255" s="9"/>
    </row>
    <row r="256" spans="2:10" ht="24.75" customHeight="1" x14ac:dyDescent="0.25">
      <c r="B256" s="5" t="s">
        <v>138</v>
      </c>
      <c r="C256" s="7">
        <v>350.54</v>
      </c>
      <c r="D256" s="8"/>
      <c r="E256" s="8"/>
      <c r="F256" s="9"/>
      <c r="G256" s="7" t="s">
        <v>33</v>
      </c>
      <c r="H256" s="8"/>
      <c r="I256" s="8"/>
      <c r="J256" s="9"/>
    </row>
    <row r="257" spans="2:10" ht="18.75" customHeight="1" x14ac:dyDescent="0.25">
      <c r="B257" s="5" t="s">
        <v>137</v>
      </c>
      <c r="C257" s="11">
        <f>C256*C255</f>
        <v>17527</v>
      </c>
      <c r="D257" s="12"/>
      <c r="E257" s="12"/>
      <c r="F257" s="13"/>
      <c r="G257" s="7" t="s">
        <v>33</v>
      </c>
      <c r="H257" s="8"/>
      <c r="I257" s="8"/>
      <c r="J257" s="9"/>
    </row>
    <row r="258" spans="2:10" ht="33.75" customHeight="1" x14ac:dyDescent="0.25">
      <c r="B258" s="5" t="s">
        <v>5</v>
      </c>
      <c r="C258" s="7" t="s">
        <v>188</v>
      </c>
      <c r="D258" s="8"/>
      <c r="E258" s="8"/>
      <c r="F258" s="9"/>
      <c r="G258" s="7" t="s">
        <v>33</v>
      </c>
      <c r="H258" s="8"/>
      <c r="I258" s="8"/>
      <c r="J258" s="9"/>
    </row>
    <row r="259" spans="2:10" ht="33" customHeight="1" x14ac:dyDescent="0.25">
      <c r="B259" s="5" t="s">
        <v>6</v>
      </c>
      <c r="C259" s="7" t="s">
        <v>140</v>
      </c>
      <c r="D259" s="8"/>
      <c r="E259" s="8"/>
      <c r="F259" s="9"/>
      <c r="G259" s="7" t="s">
        <v>33</v>
      </c>
      <c r="H259" s="8"/>
      <c r="I259" s="8"/>
      <c r="J259" s="9"/>
    </row>
    <row r="260" spans="2:10" ht="18.75" customHeight="1" x14ac:dyDescent="0.25">
      <c r="B260" s="2"/>
      <c r="C260" s="2"/>
      <c r="D260" s="2"/>
      <c r="E260" s="2"/>
      <c r="F260" s="2"/>
      <c r="G260" s="2"/>
      <c r="H260" s="2"/>
      <c r="I260" s="2"/>
      <c r="J260" s="2"/>
    </row>
    <row r="261" spans="2:10" ht="18.75" customHeight="1" x14ac:dyDescent="0.25">
      <c r="B261" s="29" t="s">
        <v>86</v>
      </c>
      <c r="C261" s="29"/>
      <c r="D261" s="29"/>
      <c r="E261" s="29"/>
      <c r="F261" s="29"/>
      <c r="G261" s="29"/>
      <c r="H261" s="29"/>
      <c r="I261" s="29"/>
      <c r="J261" s="29"/>
    </row>
    <row r="262" spans="2:10" ht="55.5" customHeight="1" x14ac:dyDescent="0.25">
      <c r="B262" s="5" t="s">
        <v>18</v>
      </c>
      <c r="C262" s="14" t="s">
        <v>34</v>
      </c>
      <c r="D262" s="14"/>
      <c r="E262" s="14"/>
      <c r="F262" s="14"/>
      <c r="G262" s="7" t="s">
        <v>33</v>
      </c>
      <c r="H262" s="8"/>
      <c r="I262" s="8"/>
      <c r="J262" s="9"/>
    </row>
    <row r="263" spans="2:10" ht="37.5" customHeight="1" x14ac:dyDescent="0.25">
      <c r="B263" s="5" t="s">
        <v>4</v>
      </c>
      <c r="C263" s="7" t="s">
        <v>35</v>
      </c>
      <c r="D263" s="8"/>
      <c r="E263" s="8"/>
      <c r="F263" s="9"/>
      <c r="G263" s="7" t="s">
        <v>33</v>
      </c>
      <c r="H263" s="8"/>
      <c r="I263" s="8"/>
      <c r="J263" s="9"/>
    </row>
    <row r="264" spans="2:10" ht="21" customHeight="1" x14ac:dyDescent="0.25">
      <c r="B264" s="5" t="s">
        <v>136</v>
      </c>
      <c r="C264" s="7" t="s">
        <v>139</v>
      </c>
      <c r="D264" s="8"/>
      <c r="E264" s="8"/>
      <c r="F264" s="9"/>
      <c r="G264" s="7" t="s">
        <v>33</v>
      </c>
      <c r="H264" s="8"/>
      <c r="I264" s="8"/>
      <c r="J264" s="9"/>
    </row>
    <row r="265" spans="2:10" ht="24" customHeight="1" x14ac:dyDescent="0.25">
      <c r="B265" s="5" t="s">
        <v>135</v>
      </c>
      <c r="C265" s="7">
        <v>50</v>
      </c>
      <c r="D265" s="8"/>
      <c r="E265" s="8"/>
      <c r="F265" s="9"/>
      <c r="G265" s="7" t="s">
        <v>33</v>
      </c>
      <c r="H265" s="8"/>
      <c r="I265" s="8"/>
      <c r="J265" s="9"/>
    </row>
    <row r="266" spans="2:10" ht="23.25" customHeight="1" x14ac:dyDescent="0.25">
      <c r="B266" s="5" t="s">
        <v>138</v>
      </c>
      <c r="C266" s="7">
        <v>1428.21</v>
      </c>
      <c r="D266" s="8"/>
      <c r="E266" s="8"/>
      <c r="F266" s="9"/>
      <c r="G266" s="7" t="s">
        <v>33</v>
      </c>
      <c r="H266" s="8"/>
      <c r="I266" s="8"/>
      <c r="J266" s="9"/>
    </row>
    <row r="267" spans="2:10" ht="27.75" customHeight="1" x14ac:dyDescent="0.25">
      <c r="B267" s="5" t="s">
        <v>137</v>
      </c>
      <c r="C267" s="11">
        <f>C266*C265</f>
        <v>71410.5</v>
      </c>
      <c r="D267" s="12"/>
      <c r="E267" s="12"/>
      <c r="F267" s="13"/>
      <c r="G267" s="7" t="s">
        <v>33</v>
      </c>
      <c r="H267" s="8"/>
      <c r="I267" s="8"/>
      <c r="J267" s="9"/>
    </row>
    <row r="268" spans="2:10" ht="45.75" customHeight="1" x14ac:dyDescent="0.25">
      <c r="B268" s="5" t="s">
        <v>5</v>
      </c>
      <c r="C268" s="7" t="s">
        <v>188</v>
      </c>
      <c r="D268" s="8"/>
      <c r="E268" s="8"/>
      <c r="F268" s="9"/>
      <c r="G268" s="7" t="s">
        <v>33</v>
      </c>
      <c r="H268" s="8"/>
      <c r="I268" s="8"/>
      <c r="J268" s="9"/>
    </row>
    <row r="269" spans="2:10" ht="30" customHeight="1" x14ac:dyDescent="0.25">
      <c r="B269" s="5" t="s">
        <v>6</v>
      </c>
      <c r="C269" s="7" t="s">
        <v>140</v>
      </c>
      <c r="D269" s="8"/>
      <c r="E269" s="8"/>
      <c r="F269" s="9"/>
      <c r="G269" s="7" t="s">
        <v>33</v>
      </c>
      <c r="H269" s="8"/>
      <c r="I269" s="8"/>
      <c r="J269" s="9"/>
    </row>
    <row r="270" spans="2:10" ht="18.75" customHeight="1" x14ac:dyDescent="0.25">
      <c r="B270" s="2"/>
      <c r="C270" s="2"/>
      <c r="D270" s="2"/>
      <c r="E270" s="2"/>
      <c r="F270" s="2"/>
      <c r="G270" s="2"/>
      <c r="H270" s="2"/>
      <c r="I270" s="2"/>
      <c r="J270" s="2"/>
    </row>
    <row r="271" spans="2:10" ht="18.75" customHeight="1" x14ac:dyDescent="0.25">
      <c r="B271" s="10" t="s">
        <v>87</v>
      </c>
      <c r="C271" s="10"/>
      <c r="D271" s="10"/>
      <c r="E271" s="10"/>
      <c r="F271" s="10"/>
      <c r="G271" s="10"/>
      <c r="H271" s="10"/>
      <c r="I271" s="10"/>
      <c r="J271" s="10"/>
    </row>
    <row r="272" spans="2:10" ht="45.75" customHeight="1" x14ac:dyDescent="0.25">
      <c r="B272" s="5" t="s">
        <v>18</v>
      </c>
      <c r="C272" s="14" t="s">
        <v>34</v>
      </c>
      <c r="D272" s="14"/>
      <c r="E272" s="14"/>
      <c r="F272" s="14"/>
      <c r="G272" s="7" t="s">
        <v>33</v>
      </c>
      <c r="H272" s="8"/>
      <c r="I272" s="8"/>
      <c r="J272" s="9"/>
    </row>
    <row r="273" spans="2:10" ht="42" customHeight="1" x14ac:dyDescent="0.25">
      <c r="B273" s="5" t="s">
        <v>4</v>
      </c>
      <c r="C273" s="7" t="s">
        <v>35</v>
      </c>
      <c r="D273" s="8"/>
      <c r="E273" s="8"/>
      <c r="F273" s="9"/>
      <c r="G273" s="7" t="s">
        <v>33</v>
      </c>
      <c r="H273" s="8"/>
      <c r="I273" s="8"/>
      <c r="J273" s="9"/>
    </row>
    <row r="274" spans="2:10" ht="31.5" customHeight="1" x14ac:dyDescent="0.25">
      <c r="B274" s="5" t="s">
        <v>136</v>
      </c>
      <c r="C274" s="7" t="s">
        <v>139</v>
      </c>
      <c r="D274" s="8"/>
      <c r="E274" s="8"/>
      <c r="F274" s="9"/>
      <c r="G274" s="7" t="s">
        <v>33</v>
      </c>
      <c r="H274" s="8"/>
      <c r="I274" s="8"/>
      <c r="J274" s="9"/>
    </row>
    <row r="275" spans="2:10" ht="26.25" customHeight="1" x14ac:dyDescent="0.25">
      <c r="B275" s="5" t="s">
        <v>135</v>
      </c>
      <c r="C275" s="7">
        <v>20</v>
      </c>
      <c r="D275" s="8"/>
      <c r="E275" s="8"/>
      <c r="F275" s="9"/>
      <c r="G275" s="7" t="s">
        <v>33</v>
      </c>
      <c r="H275" s="8"/>
      <c r="I275" s="8"/>
      <c r="J275" s="9"/>
    </row>
    <row r="276" spans="2:10" ht="27.75" customHeight="1" x14ac:dyDescent="0.25">
      <c r="B276" s="5" t="s">
        <v>138</v>
      </c>
      <c r="C276" s="25">
        <v>1007.86</v>
      </c>
      <c r="D276" s="26"/>
      <c r="E276" s="26"/>
      <c r="F276" s="27"/>
      <c r="G276" s="7" t="s">
        <v>33</v>
      </c>
      <c r="H276" s="8"/>
      <c r="I276" s="8"/>
      <c r="J276" s="9"/>
    </row>
    <row r="277" spans="2:10" ht="20.25" customHeight="1" x14ac:dyDescent="0.25">
      <c r="B277" s="5" t="s">
        <v>137</v>
      </c>
      <c r="C277" s="22">
        <f>C276*C275</f>
        <v>20157.2</v>
      </c>
      <c r="D277" s="23"/>
      <c r="E277" s="23"/>
      <c r="F277" s="24"/>
      <c r="G277" s="7" t="s">
        <v>33</v>
      </c>
      <c r="H277" s="8"/>
      <c r="I277" s="8"/>
      <c r="J277" s="9"/>
    </row>
    <row r="278" spans="2:10" ht="45" customHeight="1" x14ac:dyDescent="0.25">
      <c r="B278" s="5" t="s">
        <v>5</v>
      </c>
      <c r="C278" s="7" t="s">
        <v>188</v>
      </c>
      <c r="D278" s="8"/>
      <c r="E278" s="8"/>
      <c r="F278" s="9"/>
      <c r="G278" s="7" t="s">
        <v>33</v>
      </c>
      <c r="H278" s="8"/>
      <c r="I278" s="8"/>
      <c r="J278" s="9"/>
    </row>
    <row r="279" spans="2:10" ht="31.5" customHeight="1" x14ac:dyDescent="0.25">
      <c r="B279" s="5" t="s">
        <v>6</v>
      </c>
      <c r="C279" s="7" t="s">
        <v>140</v>
      </c>
      <c r="D279" s="8"/>
      <c r="E279" s="8"/>
      <c r="F279" s="9"/>
      <c r="G279" s="7" t="s">
        <v>33</v>
      </c>
      <c r="H279" s="8"/>
      <c r="I279" s="8"/>
      <c r="J279" s="9"/>
    </row>
    <row r="280" spans="2:10" ht="18.75" customHeight="1" x14ac:dyDescent="0.25">
      <c r="B280" s="2"/>
      <c r="C280" s="2"/>
      <c r="D280" s="2"/>
      <c r="E280" s="2"/>
      <c r="F280" s="2"/>
      <c r="G280" s="2"/>
      <c r="H280" s="2"/>
      <c r="I280" s="2"/>
      <c r="J280" s="2"/>
    </row>
    <row r="281" spans="2:10" ht="18.75" customHeight="1" x14ac:dyDescent="0.25">
      <c r="B281" s="10" t="s">
        <v>88</v>
      </c>
      <c r="C281" s="10"/>
      <c r="D281" s="10"/>
      <c r="E281" s="10"/>
      <c r="F281" s="10"/>
      <c r="G281" s="10"/>
      <c r="H281" s="10"/>
      <c r="I281" s="10"/>
      <c r="J281" s="10"/>
    </row>
    <row r="282" spans="2:10" ht="56.25" customHeight="1" x14ac:dyDescent="0.25">
      <c r="B282" s="5" t="s">
        <v>18</v>
      </c>
      <c r="C282" s="14" t="s">
        <v>34</v>
      </c>
      <c r="D282" s="14"/>
      <c r="E282" s="14"/>
      <c r="F282" s="14"/>
      <c r="G282" s="7" t="s">
        <v>33</v>
      </c>
      <c r="H282" s="8"/>
      <c r="I282" s="8"/>
      <c r="J282" s="9"/>
    </row>
    <row r="283" spans="2:10" ht="37.5" customHeight="1" x14ac:dyDescent="0.25">
      <c r="B283" s="5" t="s">
        <v>4</v>
      </c>
      <c r="C283" s="7" t="s">
        <v>35</v>
      </c>
      <c r="D283" s="8"/>
      <c r="E283" s="8"/>
      <c r="F283" s="9"/>
      <c r="G283" s="7" t="s">
        <v>33</v>
      </c>
      <c r="H283" s="8"/>
      <c r="I283" s="8"/>
      <c r="J283" s="9"/>
    </row>
    <row r="284" spans="2:10" ht="27" customHeight="1" x14ac:dyDescent="0.25">
      <c r="B284" s="5" t="s">
        <v>136</v>
      </c>
      <c r="C284" s="7" t="s">
        <v>139</v>
      </c>
      <c r="D284" s="8"/>
      <c r="E284" s="8"/>
      <c r="F284" s="9"/>
      <c r="G284" s="7" t="s">
        <v>33</v>
      </c>
      <c r="H284" s="8"/>
      <c r="I284" s="8"/>
      <c r="J284" s="9"/>
    </row>
    <row r="285" spans="2:10" ht="27.75" customHeight="1" x14ac:dyDescent="0.25">
      <c r="B285" s="5" t="s">
        <v>135</v>
      </c>
      <c r="C285" s="7">
        <v>5</v>
      </c>
      <c r="D285" s="8"/>
      <c r="E285" s="8"/>
      <c r="F285" s="9"/>
      <c r="G285" s="7" t="s">
        <v>33</v>
      </c>
      <c r="H285" s="8"/>
      <c r="I285" s="8"/>
      <c r="J285" s="9"/>
    </row>
    <row r="286" spans="2:10" ht="29.25" customHeight="1" x14ac:dyDescent="0.25">
      <c r="B286" s="5" t="s">
        <v>138</v>
      </c>
      <c r="C286" s="25">
        <v>25995</v>
      </c>
      <c r="D286" s="26"/>
      <c r="E286" s="26"/>
      <c r="F286" s="27"/>
      <c r="G286" s="7" t="s">
        <v>33</v>
      </c>
      <c r="H286" s="8"/>
      <c r="I286" s="8"/>
      <c r="J286" s="9"/>
    </row>
    <row r="287" spans="2:10" ht="24" customHeight="1" x14ac:dyDescent="0.25">
      <c r="B287" s="5" t="s">
        <v>137</v>
      </c>
      <c r="C287" s="22">
        <f>C286*C285</f>
        <v>129975</v>
      </c>
      <c r="D287" s="23"/>
      <c r="E287" s="23"/>
      <c r="F287" s="24"/>
      <c r="G287" s="7" t="s">
        <v>33</v>
      </c>
      <c r="H287" s="8"/>
      <c r="I287" s="8"/>
      <c r="J287" s="9"/>
    </row>
    <row r="288" spans="2:10" ht="44.25" customHeight="1" x14ac:dyDescent="0.25">
      <c r="B288" s="5" t="s">
        <v>5</v>
      </c>
      <c r="C288" s="7" t="s">
        <v>188</v>
      </c>
      <c r="D288" s="8"/>
      <c r="E288" s="8"/>
      <c r="F288" s="9"/>
      <c r="G288" s="7" t="s">
        <v>33</v>
      </c>
      <c r="H288" s="8"/>
      <c r="I288" s="8"/>
      <c r="J288" s="9"/>
    </row>
    <row r="289" spans="2:10" ht="37.5" customHeight="1" x14ac:dyDescent="0.25">
      <c r="B289" s="5" t="s">
        <v>6</v>
      </c>
      <c r="C289" s="7" t="s">
        <v>140</v>
      </c>
      <c r="D289" s="8"/>
      <c r="E289" s="8"/>
      <c r="F289" s="9"/>
      <c r="G289" s="7" t="s">
        <v>33</v>
      </c>
      <c r="H289" s="8"/>
      <c r="I289" s="8"/>
      <c r="J289" s="9"/>
    </row>
    <row r="290" spans="2:10" ht="18.75" customHeight="1" x14ac:dyDescent="0.25">
      <c r="B290" s="2"/>
      <c r="C290" s="2"/>
      <c r="D290" s="2"/>
      <c r="E290" s="2"/>
      <c r="F290" s="2"/>
      <c r="G290" s="2"/>
      <c r="H290" s="2"/>
      <c r="I290" s="2"/>
      <c r="J290" s="2"/>
    </row>
    <row r="291" spans="2:10" ht="18.75" customHeight="1" x14ac:dyDescent="0.25">
      <c r="B291" s="10" t="s">
        <v>89</v>
      </c>
      <c r="C291" s="10"/>
      <c r="D291" s="10"/>
      <c r="E291" s="10"/>
      <c r="F291" s="10"/>
      <c r="G291" s="10"/>
      <c r="H291" s="10"/>
      <c r="I291" s="10"/>
      <c r="J291" s="10"/>
    </row>
    <row r="292" spans="2:10" ht="64.5" customHeight="1" x14ac:dyDescent="0.25">
      <c r="B292" s="5" t="s">
        <v>18</v>
      </c>
      <c r="C292" s="14" t="s">
        <v>34</v>
      </c>
      <c r="D292" s="14"/>
      <c r="E292" s="14"/>
      <c r="F292" s="14"/>
      <c r="G292" s="7" t="s">
        <v>33</v>
      </c>
      <c r="H292" s="8"/>
      <c r="I292" s="8"/>
      <c r="J292" s="9"/>
    </row>
    <row r="293" spans="2:10" ht="40.5" customHeight="1" x14ac:dyDescent="0.25">
      <c r="B293" s="5" t="s">
        <v>4</v>
      </c>
      <c r="C293" s="7" t="s">
        <v>35</v>
      </c>
      <c r="D293" s="8"/>
      <c r="E293" s="8"/>
      <c r="F293" s="9"/>
      <c r="G293" s="7" t="s">
        <v>33</v>
      </c>
      <c r="H293" s="8"/>
      <c r="I293" s="8"/>
      <c r="J293" s="9"/>
    </row>
    <row r="294" spans="2:10" ht="29.25" customHeight="1" x14ac:dyDescent="0.25">
      <c r="B294" s="5" t="s">
        <v>136</v>
      </c>
      <c r="C294" s="7" t="s">
        <v>139</v>
      </c>
      <c r="D294" s="8"/>
      <c r="E294" s="8"/>
      <c r="F294" s="9"/>
      <c r="G294" s="7" t="s">
        <v>33</v>
      </c>
      <c r="H294" s="8"/>
      <c r="I294" s="8"/>
      <c r="J294" s="9"/>
    </row>
    <row r="295" spans="2:10" ht="31.5" customHeight="1" x14ac:dyDescent="0.25">
      <c r="B295" s="5" t="s">
        <v>135</v>
      </c>
      <c r="C295" s="7">
        <v>350</v>
      </c>
      <c r="D295" s="8"/>
      <c r="E295" s="8"/>
      <c r="F295" s="9"/>
      <c r="G295" s="7" t="s">
        <v>33</v>
      </c>
      <c r="H295" s="8"/>
      <c r="I295" s="8"/>
      <c r="J295" s="9"/>
    </row>
    <row r="296" spans="2:10" ht="30" customHeight="1" x14ac:dyDescent="0.25">
      <c r="B296" s="5" t="s">
        <v>138</v>
      </c>
      <c r="C296" s="30">
        <v>4457.1400000000003</v>
      </c>
      <c r="D296" s="31"/>
      <c r="E296" s="31"/>
      <c r="F296" s="32"/>
      <c r="G296" s="7" t="s">
        <v>33</v>
      </c>
      <c r="H296" s="8"/>
      <c r="I296" s="8"/>
      <c r="J296" s="9"/>
    </row>
    <row r="297" spans="2:10" ht="18.75" customHeight="1" x14ac:dyDescent="0.25">
      <c r="B297" s="5" t="s">
        <v>137</v>
      </c>
      <c r="C297" s="22">
        <f>C296*C295</f>
        <v>1559999</v>
      </c>
      <c r="D297" s="23"/>
      <c r="E297" s="23"/>
      <c r="F297" s="24"/>
      <c r="G297" s="7" t="s">
        <v>33</v>
      </c>
      <c r="H297" s="8"/>
      <c r="I297" s="8"/>
      <c r="J297" s="9"/>
    </row>
    <row r="298" spans="2:10" ht="42" customHeight="1" x14ac:dyDescent="0.25">
      <c r="B298" s="5" t="s">
        <v>5</v>
      </c>
      <c r="C298" s="7" t="s">
        <v>188</v>
      </c>
      <c r="D298" s="8"/>
      <c r="E298" s="8"/>
      <c r="F298" s="9"/>
      <c r="G298" s="7" t="s">
        <v>33</v>
      </c>
      <c r="H298" s="8"/>
      <c r="I298" s="8"/>
      <c r="J298" s="9"/>
    </row>
    <row r="299" spans="2:10" ht="39.75" customHeight="1" x14ac:dyDescent="0.25">
      <c r="B299" s="5" t="s">
        <v>6</v>
      </c>
      <c r="C299" s="7" t="s">
        <v>140</v>
      </c>
      <c r="D299" s="8"/>
      <c r="E299" s="8"/>
      <c r="F299" s="9"/>
      <c r="G299" s="7" t="s">
        <v>33</v>
      </c>
      <c r="H299" s="8"/>
      <c r="I299" s="8"/>
      <c r="J299" s="9"/>
    </row>
    <row r="300" spans="2:10" ht="18.75" customHeight="1" x14ac:dyDescent="0.25">
      <c r="B300" s="2"/>
      <c r="C300" s="2"/>
      <c r="D300" s="2"/>
      <c r="E300" s="2"/>
      <c r="F300" s="2"/>
      <c r="G300" s="2"/>
      <c r="H300" s="2"/>
      <c r="I300" s="2"/>
      <c r="J300" s="2"/>
    </row>
    <row r="301" spans="2:10" ht="18.75" customHeight="1" x14ac:dyDescent="0.25">
      <c r="B301" s="10" t="s">
        <v>90</v>
      </c>
      <c r="C301" s="10"/>
      <c r="D301" s="10"/>
      <c r="E301" s="10"/>
      <c r="F301" s="10"/>
      <c r="G301" s="10"/>
      <c r="H301" s="10"/>
      <c r="I301" s="10"/>
      <c r="J301" s="10"/>
    </row>
    <row r="302" spans="2:10" ht="54" customHeight="1" x14ac:dyDescent="0.25">
      <c r="B302" s="5" t="s">
        <v>18</v>
      </c>
      <c r="C302" s="14" t="s">
        <v>34</v>
      </c>
      <c r="D302" s="14"/>
      <c r="E302" s="14"/>
      <c r="F302" s="14"/>
      <c r="G302" s="7" t="s">
        <v>33</v>
      </c>
      <c r="H302" s="8"/>
      <c r="I302" s="8"/>
      <c r="J302" s="9"/>
    </row>
    <row r="303" spans="2:10" ht="36" customHeight="1" x14ac:dyDescent="0.25">
      <c r="B303" s="5" t="s">
        <v>4</v>
      </c>
      <c r="C303" s="7" t="s">
        <v>35</v>
      </c>
      <c r="D303" s="8"/>
      <c r="E303" s="8"/>
      <c r="F303" s="9"/>
      <c r="G303" s="7" t="s">
        <v>33</v>
      </c>
      <c r="H303" s="8"/>
      <c r="I303" s="8"/>
      <c r="J303" s="9"/>
    </row>
    <row r="304" spans="2:10" ht="23.25" customHeight="1" x14ac:dyDescent="0.25">
      <c r="B304" s="5" t="s">
        <v>136</v>
      </c>
      <c r="C304" s="7" t="s">
        <v>139</v>
      </c>
      <c r="D304" s="8"/>
      <c r="E304" s="8"/>
      <c r="F304" s="9"/>
      <c r="G304" s="7" t="s">
        <v>33</v>
      </c>
      <c r="H304" s="8"/>
      <c r="I304" s="8"/>
      <c r="J304" s="9"/>
    </row>
    <row r="305" spans="2:10" ht="24.75" customHeight="1" x14ac:dyDescent="0.25">
      <c r="B305" s="5" t="s">
        <v>135</v>
      </c>
      <c r="C305" s="7">
        <v>2</v>
      </c>
      <c r="D305" s="8"/>
      <c r="E305" s="8"/>
      <c r="F305" s="9"/>
      <c r="G305" s="7" t="s">
        <v>33</v>
      </c>
      <c r="H305" s="8"/>
      <c r="I305" s="8"/>
      <c r="J305" s="9"/>
    </row>
    <row r="306" spans="2:10" ht="26.25" customHeight="1" x14ac:dyDescent="0.25">
      <c r="B306" s="5" t="s">
        <v>138</v>
      </c>
      <c r="C306" s="25">
        <v>42857.14</v>
      </c>
      <c r="D306" s="26"/>
      <c r="E306" s="26"/>
      <c r="F306" s="27"/>
      <c r="G306" s="7" t="s">
        <v>33</v>
      </c>
      <c r="H306" s="8"/>
      <c r="I306" s="8"/>
      <c r="J306" s="9"/>
    </row>
    <row r="307" spans="2:10" ht="18.75" customHeight="1" x14ac:dyDescent="0.25">
      <c r="B307" s="5" t="s">
        <v>137</v>
      </c>
      <c r="C307" s="22">
        <f>C306*C305</f>
        <v>85714.28</v>
      </c>
      <c r="D307" s="23"/>
      <c r="E307" s="23"/>
      <c r="F307" s="24"/>
      <c r="G307" s="7" t="s">
        <v>33</v>
      </c>
      <c r="H307" s="8"/>
      <c r="I307" s="8"/>
      <c r="J307" s="9"/>
    </row>
    <row r="308" spans="2:10" ht="47.25" customHeight="1" x14ac:dyDescent="0.25">
      <c r="B308" s="5" t="s">
        <v>5</v>
      </c>
      <c r="C308" s="7" t="s">
        <v>188</v>
      </c>
      <c r="D308" s="8"/>
      <c r="E308" s="8"/>
      <c r="F308" s="9"/>
      <c r="G308" s="7" t="s">
        <v>33</v>
      </c>
      <c r="H308" s="8"/>
      <c r="I308" s="8"/>
      <c r="J308" s="9"/>
    </row>
    <row r="309" spans="2:10" ht="30" customHeight="1" x14ac:dyDescent="0.25">
      <c r="B309" s="5" t="s">
        <v>6</v>
      </c>
      <c r="C309" s="7" t="s">
        <v>140</v>
      </c>
      <c r="D309" s="8"/>
      <c r="E309" s="8"/>
      <c r="F309" s="9"/>
      <c r="G309" s="7" t="s">
        <v>33</v>
      </c>
      <c r="H309" s="8"/>
      <c r="I309" s="8"/>
      <c r="J309" s="9"/>
    </row>
    <row r="310" spans="2:10" ht="18.75" customHeight="1" x14ac:dyDescent="0.25">
      <c r="B310" s="2"/>
      <c r="C310" s="2"/>
      <c r="D310" s="2"/>
      <c r="E310" s="2"/>
      <c r="F310" s="2"/>
      <c r="G310" s="2"/>
      <c r="H310" s="2"/>
      <c r="I310" s="2"/>
      <c r="J310" s="2"/>
    </row>
    <row r="311" spans="2:10" ht="18.75" customHeight="1" x14ac:dyDescent="0.25">
      <c r="B311" s="10" t="s">
        <v>91</v>
      </c>
      <c r="C311" s="10"/>
      <c r="D311" s="10"/>
      <c r="E311" s="10"/>
      <c r="F311" s="10"/>
      <c r="G311" s="10"/>
      <c r="H311" s="10"/>
      <c r="I311" s="10"/>
      <c r="J311" s="10"/>
    </row>
    <row r="312" spans="2:10" ht="45.75" customHeight="1" x14ac:dyDescent="0.25">
      <c r="B312" s="5" t="s">
        <v>18</v>
      </c>
      <c r="C312" s="14" t="s">
        <v>34</v>
      </c>
      <c r="D312" s="14"/>
      <c r="E312" s="14"/>
      <c r="F312" s="14"/>
      <c r="G312" s="7" t="s">
        <v>33</v>
      </c>
      <c r="H312" s="8"/>
      <c r="I312" s="8"/>
      <c r="J312" s="9"/>
    </row>
    <row r="313" spans="2:10" ht="40.5" customHeight="1" x14ac:dyDescent="0.25">
      <c r="B313" s="5" t="s">
        <v>4</v>
      </c>
      <c r="C313" s="7" t="s">
        <v>35</v>
      </c>
      <c r="D313" s="8"/>
      <c r="E313" s="8"/>
      <c r="F313" s="9"/>
      <c r="G313" s="7" t="s">
        <v>33</v>
      </c>
      <c r="H313" s="8"/>
      <c r="I313" s="8"/>
      <c r="J313" s="9"/>
    </row>
    <row r="314" spans="2:10" ht="21" customHeight="1" x14ac:dyDescent="0.25">
      <c r="B314" s="5" t="s">
        <v>136</v>
      </c>
      <c r="C314" s="7" t="s">
        <v>139</v>
      </c>
      <c r="D314" s="8"/>
      <c r="E314" s="8"/>
      <c r="F314" s="9"/>
      <c r="G314" s="7" t="s">
        <v>33</v>
      </c>
      <c r="H314" s="8"/>
      <c r="I314" s="8"/>
      <c r="J314" s="9"/>
    </row>
    <row r="315" spans="2:10" ht="23.25" customHeight="1" x14ac:dyDescent="0.25">
      <c r="B315" s="5" t="s">
        <v>135</v>
      </c>
      <c r="C315" s="7">
        <v>40</v>
      </c>
      <c r="D315" s="8"/>
      <c r="E315" s="8"/>
      <c r="F315" s="9"/>
      <c r="G315" s="7" t="s">
        <v>33</v>
      </c>
      <c r="H315" s="8"/>
      <c r="I315" s="8"/>
      <c r="J315" s="9"/>
    </row>
    <row r="316" spans="2:10" ht="25.5" customHeight="1" x14ac:dyDescent="0.25">
      <c r="B316" s="5" t="s">
        <v>138</v>
      </c>
      <c r="C316" s="25">
        <v>513.39</v>
      </c>
      <c r="D316" s="26"/>
      <c r="E316" s="26"/>
      <c r="F316" s="27"/>
      <c r="G316" s="7" t="s">
        <v>33</v>
      </c>
      <c r="H316" s="8"/>
      <c r="I316" s="8"/>
      <c r="J316" s="9"/>
    </row>
    <row r="317" spans="2:10" ht="18.75" customHeight="1" x14ac:dyDescent="0.25">
      <c r="B317" s="5" t="s">
        <v>137</v>
      </c>
      <c r="C317" s="22">
        <f>C316*C315</f>
        <v>20535.599999999999</v>
      </c>
      <c r="D317" s="23"/>
      <c r="E317" s="23"/>
      <c r="F317" s="24"/>
      <c r="G317" s="7" t="s">
        <v>33</v>
      </c>
      <c r="H317" s="8"/>
      <c r="I317" s="8"/>
      <c r="J317" s="9"/>
    </row>
    <row r="318" spans="2:10" ht="39.75" customHeight="1" x14ac:dyDescent="0.25">
      <c r="B318" s="5" t="s">
        <v>5</v>
      </c>
      <c r="C318" s="7" t="s">
        <v>188</v>
      </c>
      <c r="D318" s="8"/>
      <c r="E318" s="8"/>
      <c r="F318" s="9"/>
      <c r="G318" s="7" t="s">
        <v>33</v>
      </c>
      <c r="H318" s="8"/>
      <c r="I318" s="8"/>
      <c r="J318" s="9"/>
    </row>
    <row r="319" spans="2:10" ht="30" customHeight="1" x14ac:dyDescent="0.25">
      <c r="B319" s="5" t="s">
        <v>6</v>
      </c>
      <c r="C319" s="7" t="s">
        <v>140</v>
      </c>
      <c r="D319" s="8"/>
      <c r="E319" s="8"/>
      <c r="F319" s="9"/>
      <c r="G319" s="7" t="s">
        <v>33</v>
      </c>
      <c r="H319" s="8"/>
      <c r="I319" s="8"/>
      <c r="J319" s="9"/>
    </row>
    <row r="320" spans="2:10" ht="18.75" customHeight="1" x14ac:dyDescent="0.25">
      <c r="B320" s="2"/>
      <c r="C320" s="2"/>
      <c r="D320" s="2"/>
      <c r="E320" s="2"/>
      <c r="F320" s="2"/>
      <c r="G320" s="2"/>
      <c r="H320" s="2"/>
      <c r="I320" s="2"/>
      <c r="J320" s="2"/>
    </row>
    <row r="321" spans="2:10" ht="18.75" customHeight="1" x14ac:dyDescent="0.25">
      <c r="B321" s="10" t="s">
        <v>92</v>
      </c>
      <c r="C321" s="10"/>
      <c r="D321" s="10"/>
      <c r="E321" s="10"/>
      <c r="F321" s="10"/>
      <c r="G321" s="10"/>
      <c r="H321" s="10"/>
      <c r="I321" s="10"/>
      <c r="J321" s="10"/>
    </row>
    <row r="322" spans="2:10" ht="55.5" customHeight="1" x14ac:dyDescent="0.25">
      <c r="B322" s="5" t="s">
        <v>18</v>
      </c>
      <c r="C322" s="14" t="s">
        <v>34</v>
      </c>
      <c r="D322" s="14"/>
      <c r="E322" s="14"/>
      <c r="F322" s="14"/>
      <c r="G322" s="7" t="s">
        <v>33</v>
      </c>
      <c r="H322" s="8"/>
      <c r="I322" s="8"/>
      <c r="J322" s="9"/>
    </row>
    <row r="323" spans="2:10" ht="42.75" customHeight="1" x14ac:dyDescent="0.25">
      <c r="B323" s="5" t="s">
        <v>4</v>
      </c>
      <c r="C323" s="7" t="s">
        <v>35</v>
      </c>
      <c r="D323" s="8"/>
      <c r="E323" s="8"/>
      <c r="F323" s="9"/>
      <c r="G323" s="7" t="s">
        <v>33</v>
      </c>
      <c r="H323" s="8"/>
      <c r="I323" s="8"/>
      <c r="J323" s="9"/>
    </row>
    <row r="324" spans="2:10" ht="23.25" customHeight="1" x14ac:dyDescent="0.25">
      <c r="B324" s="5" t="s">
        <v>136</v>
      </c>
      <c r="C324" s="7" t="s">
        <v>139</v>
      </c>
      <c r="D324" s="8"/>
      <c r="E324" s="8"/>
      <c r="F324" s="9"/>
      <c r="G324" s="7" t="s">
        <v>33</v>
      </c>
      <c r="H324" s="8"/>
      <c r="I324" s="8"/>
      <c r="J324" s="9"/>
    </row>
    <row r="325" spans="2:10" ht="26.25" customHeight="1" x14ac:dyDescent="0.25">
      <c r="B325" s="5" t="s">
        <v>135</v>
      </c>
      <c r="C325" s="7">
        <v>1</v>
      </c>
      <c r="D325" s="8"/>
      <c r="E325" s="8"/>
      <c r="F325" s="9"/>
      <c r="G325" s="7" t="s">
        <v>33</v>
      </c>
      <c r="H325" s="8"/>
      <c r="I325" s="8"/>
      <c r="J325" s="9"/>
    </row>
    <row r="326" spans="2:10" ht="24" customHeight="1" x14ac:dyDescent="0.25">
      <c r="B326" s="5" t="s">
        <v>138</v>
      </c>
      <c r="C326" s="30">
        <v>3342.5</v>
      </c>
      <c r="D326" s="31"/>
      <c r="E326" s="31"/>
      <c r="F326" s="32"/>
      <c r="G326" s="7" t="s">
        <v>33</v>
      </c>
      <c r="H326" s="8"/>
      <c r="I326" s="8"/>
      <c r="J326" s="9"/>
    </row>
    <row r="327" spans="2:10" ht="18.75" customHeight="1" x14ac:dyDescent="0.25">
      <c r="B327" s="5" t="s">
        <v>137</v>
      </c>
      <c r="C327" s="22">
        <f>C326*C325</f>
        <v>3342.5</v>
      </c>
      <c r="D327" s="23"/>
      <c r="E327" s="23"/>
      <c r="F327" s="24"/>
      <c r="G327" s="7" t="s">
        <v>33</v>
      </c>
      <c r="H327" s="8"/>
      <c r="I327" s="8"/>
      <c r="J327" s="9"/>
    </row>
    <row r="328" spans="2:10" ht="42.75" customHeight="1" x14ac:dyDescent="0.25">
      <c r="B328" s="5" t="s">
        <v>5</v>
      </c>
      <c r="C328" s="7" t="s">
        <v>188</v>
      </c>
      <c r="D328" s="8"/>
      <c r="E328" s="8"/>
      <c r="F328" s="9"/>
      <c r="G328" s="7" t="s">
        <v>33</v>
      </c>
      <c r="H328" s="8"/>
      <c r="I328" s="8"/>
      <c r="J328" s="9"/>
    </row>
    <row r="329" spans="2:10" ht="31.5" customHeight="1" x14ac:dyDescent="0.25">
      <c r="B329" s="5" t="s">
        <v>6</v>
      </c>
      <c r="C329" s="7" t="s">
        <v>140</v>
      </c>
      <c r="D329" s="8"/>
      <c r="E329" s="8"/>
      <c r="F329" s="9"/>
      <c r="G329" s="7" t="s">
        <v>33</v>
      </c>
      <c r="H329" s="8"/>
      <c r="I329" s="8"/>
      <c r="J329" s="9"/>
    </row>
    <row r="330" spans="2:10" ht="18.75" customHeight="1" x14ac:dyDescent="0.25">
      <c r="B330" s="2"/>
      <c r="C330" s="2"/>
      <c r="D330" s="2"/>
      <c r="E330" s="2"/>
      <c r="F330" s="2"/>
      <c r="G330" s="2"/>
      <c r="H330" s="2"/>
      <c r="I330" s="2"/>
      <c r="J330" s="2"/>
    </row>
    <row r="331" spans="2:10" ht="18.75" customHeight="1" x14ac:dyDescent="0.25">
      <c r="B331" s="10" t="s">
        <v>174</v>
      </c>
      <c r="C331" s="10"/>
      <c r="D331" s="10"/>
      <c r="E331" s="10"/>
      <c r="F331" s="10"/>
      <c r="G331" s="10"/>
      <c r="H331" s="10"/>
      <c r="I331" s="10"/>
      <c r="J331" s="10"/>
    </row>
    <row r="332" spans="2:10" ht="52.5" customHeight="1" x14ac:dyDescent="0.25">
      <c r="B332" s="5" t="s">
        <v>18</v>
      </c>
      <c r="C332" s="14" t="s">
        <v>34</v>
      </c>
      <c r="D332" s="14"/>
      <c r="E332" s="14"/>
      <c r="F332" s="14"/>
      <c r="G332" s="7" t="s">
        <v>33</v>
      </c>
      <c r="H332" s="8"/>
      <c r="I332" s="8"/>
      <c r="J332" s="9"/>
    </row>
    <row r="333" spans="2:10" ht="27.75" customHeight="1" x14ac:dyDescent="0.25">
      <c r="B333" s="5" t="s">
        <v>4</v>
      </c>
      <c r="C333" s="7" t="s">
        <v>35</v>
      </c>
      <c r="D333" s="8"/>
      <c r="E333" s="8"/>
      <c r="F333" s="9"/>
      <c r="G333" s="7" t="s">
        <v>33</v>
      </c>
      <c r="H333" s="8"/>
      <c r="I333" s="8"/>
      <c r="J333" s="9"/>
    </row>
    <row r="334" spans="2:10" ht="18.75" customHeight="1" x14ac:dyDescent="0.25">
      <c r="B334" s="5" t="s">
        <v>136</v>
      </c>
      <c r="C334" s="7" t="s">
        <v>139</v>
      </c>
      <c r="D334" s="8"/>
      <c r="E334" s="8"/>
      <c r="F334" s="9"/>
      <c r="G334" s="7" t="s">
        <v>33</v>
      </c>
      <c r="H334" s="8"/>
      <c r="I334" s="8"/>
      <c r="J334" s="9"/>
    </row>
    <row r="335" spans="2:10" ht="18.75" customHeight="1" x14ac:dyDescent="0.25">
      <c r="B335" s="5" t="s">
        <v>135</v>
      </c>
      <c r="C335" s="7">
        <v>2</v>
      </c>
      <c r="D335" s="8"/>
      <c r="E335" s="8"/>
      <c r="F335" s="9"/>
      <c r="G335" s="7" t="s">
        <v>33</v>
      </c>
      <c r="H335" s="8"/>
      <c r="I335" s="8"/>
      <c r="J335" s="9"/>
    </row>
    <row r="336" spans="2:10" ht="18.75" customHeight="1" x14ac:dyDescent="0.25">
      <c r="B336" s="5" t="s">
        <v>138</v>
      </c>
      <c r="C336" s="30">
        <v>1041.96</v>
      </c>
      <c r="D336" s="31"/>
      <c r="E336" s="31"/>
      <c r="F336" s="32"/>
      <c r="G336" s="7" t="s">
        <v>33</v>
      </c>
      <c r="H336" s="8"/>
      <c r="I336" s="8"/>
      <c r="J336" s="9"/>
    </row>
    <row r="337" spans="2:10" ht="18.75" customHeight="1" x14ac:dyDescent="0.25">
      <c r="B337" s="5" t="s">
        <v>137</v>
      </c>
      <c r="C337" s="22">
        <f>C336*C335</f>
        <v>2083.92</v>
      </c>
      <c r="D337" s="23"/>
      <c r="E337" s="23"/>
      <c r="F337" s="24"/>
      <c r="G337" s="7" t="s">
        <v>33</v>
      </c>
      <c r="H337" s="8"/>
      <c r="I337" s="8"/>
      <c r="J337" s="9"/>
    </row>
    <row r="338" spans="2:10" ht="27.75" customHeight="1" x14ac:dyDescent="0.25">
      <c r="B338" s="5" t="s">
        <v>5</v>
      </c>
      <c r="C338" s="7" t="s">
        <v>188</v>
      </c>
      <c r="D338" s="8"/>
      <c r="E338" s="8"/>
      <c r="F338" s="9"/>
      <c r="G338" s="7" t="s">
        <v>33</v>
      </c>
      <c r="H338" s="8"/>
      <c r="I338" s="8"/>
      <c r="J338" s="9"/>
    </row>
    <row r="339" spans="2:10" ht="27.75" customHeight="1" x14ac:dyDescent="0.25">
      <c r="B339" s="5" t="s">
        <v>6</v>
      </c>
      <c r="C339" s="7" t="s">
        <v>140</v>
      </c>
      <c r="D339" s="8"/>
      <c r="E339" s="8"/>
      <c r="F339" s="9"/>
      <c r="G339" s="7" t="s">
        <v>33</v>
      </c>
      <c r="H339" s="8"/>
      <c r="I339" s="8"/>
      <c r="J339" s="9"/>
    </row>
    <row r="340" spans="2:10" ht="18.75" customHeight="1" x14ac:dyDescent="0.25">
      <c r="B340" s="2"/>
      <c r="C340" s="2"/>
      <c r="D340" s="2"/>
      <c r="E340" s="2"/>
      <c r="F340" s="2"/>
      <c r="G340" s="2"/>
      <c r="H340" s="2"/>
      <c r="I340" s="2"/>
      <c r="J340" s="2"/>
    </row>
    <row r="341" spans="2:10" ht="18.75" customHeight="1" x14ac:dyDescent="0.25">
      <c r="B341" s="10" t="s">
        <v>175</v>
      </c>
      <c r="C341" s="10"/>
      <c r="D341" s="10"/>
      <c r="E341" s="10"/>
      <c r="F341" s="10"/>
      <c r="G341" s="10"/>
      <c r="H341" s="10"/>
      <c r="I341" s="10"/>
      <c r="J341" s="10"/>
    </row>
    <row r="342" spans="2:10" ht="47.25" customHeight="1" x14ac:dyDescent="0.25">
      <c r="B342" s="5" t="s">
        <v>18</v>
      </c>
      <c r="C342" s="14" t="s">
        <v>34</v>
      </c>
      <c r="D342" s="14"/>
      <c r="E342" s="14"/>
      <c r="F342" s="14"/>
      <c r="G342" s="7" t="s">
        <v>33</v>
      </c>
      <c r="H342" s="8"/>
      <c r="I342" s="8"/>
      <c r="J342" s="9"/>
    </row>
    <row r="343" spans="2:10" ht="31.5" customHeight="1" x14ac:dyDescent="0.25">
      <c r="B343" s="5" t="s">
        <v>4</v>
      </c>
      <c r="C343" s="7" t="s">
        <v>35</v>
      </c>
      <c r="D343" s="8"/>
      <c r="E343" s="8"/>
      <c r="F343" s="9"/>
      <c r="G343" s="7" t="s">
        <v>33</v>
      </c>
      <c r="H343" s="8"/>
      <c r="I343" s="8"/>
      <c r="J343" s="9"/>
    </row>
    <row r="344" spans="2:10" ht="18.75" customHeight="1" x14ac:dyDescent="0.25">
      <c r="B344" s="5" t="s">
        <v>136</v>
      </c>
      <c r="C344" s="7" t="s">
        <v>139</v>
      </c>
      <c r="D344" s="8"/>
      <c r="E344" s="8"/>
      <c r="F344" s="9"/>
      <c r="G344" s="7" t="s">
        <v>33</v>
      </c>
      <c r="H344" s="8"/>
      <c r="I344" s="8"/>
      <c r="J344" s="9"/>
    </row>
    <row r="345" spans="2:10" ht="18.75" customHeight="1" x14ac:dyDescent="0.25">
      <c r="B345" s="5" t="s">
        <v>135</v>
      </c>
      <c r="C345" s="7">
        <v>20</v>
      </c>
      <c r="D345" s="8"/>
      <c r="E345" s="8"/>
      <c r="F345" s="9"/>
      <c r="G345" s="7" t="s">
        <v>33</v>
      </c>
      <c r="H345" s="8"/>
      <c r="I345" s="8"/>
      <c r="J345" s="9"/>
    </row>
    <row r="346" spans="2:10" ht="18.75" customHeight="1" x14ac:dyDescent="0.25">
      <c r="B346" s="5" t="s">
        <v>138</v>
      </c>
      <c r="C346" s="30">
        <v>1441.96</v>
      </c>
      <c r="D346" s="31"/>
      <c r="E346" s="31"/>
      <c r="F346" s="32"/>
      <c r="G346" s="7" t="s">
        <v>33</v>
      </c>
      <c r="H346" s="8"/>
      <c r="I346" s="8"/>
      <c r="J346" s="9"/>
    </row>
    <row r="347" spans="2:10" ht="18.75" customHeight="1" x14ac:dyDescent="0.25">
      <c r="B347" s="5" t="s">
        <v>137</v>
      </c>
      <c r="C347" s="22">
        <f>C346*C345</f>
        <v>28839.200000000001</v>
      </c>
      <c r="D347" s="23"/>
      <c r="E347" s="23"/>
      <c r="F347" s="24"/>
      <c r="G347" s="7" t="s">
        <v>33</v>
      </c>
      <c r="H347" s="8"/>
      <c r="I347" s="8"/>
      <c r="J347" s="9"/>
    </row>
    <row r="348" spans="2:10" ht="35.25" customHeight="1" x14ac:dyDescent="0.25">
      <c r="B348" s="5" t="s">
        <v>5</v>
      </c>
      <c r="C348" s="7" t="s">
        <v>188</v>
      </c>
      <c r="D348" s="8"/>
      <c r="E348" s="8"/>
      <c r="F348" s="9"/>
      <c r="G348" s="7" t="s">
        <v>33</v>
      </c>
      <c r="H348" s="8"/>
      <c r="I348" s="8"/>
      <c r="J348" s="9"/>
    </row>
    <row r="349" spans="2:10" ht="35.25" customHeight="1" x14ac:dyDescent="0.25">
      <c r="B349" s="5" t="s">
        <v>6</v>
      </c>
      <c r="C349" s="7" t="s">
        <v>140</v>
      </c>
      <c r="D349" s="8"/>
      <c r="E349" s="8"/>
      <c r="F349" s="9"/>
      <c r="G349" s="7" t="s">
        <v>33</v>
      </c>
      <c r="H349" s="8"/>
      <c r="I349" s="8"/>
      <c r="J349" s="9"/>
    </row>
    <row r="350" spans="2:10" ht="18.75" customHeight="1" x14ac:dyDescent="0.25">
      <c r="B350" s="2"/>
      <c r="C350" s="2"/>
      <c r="D350" s="2"/>
      <c r="E350" s="2"/>
      <c r="F350" s="2"/>
      <c r="G350" s="2"/>
      <c r="H350" s="2"/>
      <c r="I350" s="2"/>
      <c r="J350" s="2"/>
    </row>
    <row r="351" spans="2:10" ht="18.75" customHeight="1" x14ac:dyDescent="0.25">
      <c r="B351" s="10" t="s">
        <v>176</v>
      </c>
      <c r="C351" s="10"/>
      <c r="D351" s="10"/>
      <c r="E351" s="10"/>
      <c r="F351" s="10"/>
      <c r="G351" s="10"/>
      <c r="H351" s="10"/>
      <c r="I351" s="10"/>
      <c r="J351" s="10"/>
    </row>
    <row r="352" spans="2:10" ht="44.25" customHeight="1" x14ac:dyDescent="0.25">
      <c r="B352" s="5" t="s">
        <v>18</v>
      </c>
      <c r="C352" s="14" t="s">
        <v>34</v>
      </c>
      <c r="D352" s="14"/>
      <c r="E352" s="14"/>
      <c r="F352" s="14"/>
      <c r="G352" s="7" t="s">
        <v>33</v>
      </c>
      <c r="H352" s="8"/>
      <c r="I352" s="8"/>
      <c r="J352" s="9"/>
    </row>
    <row r="353" spans="2:10" ht="31.5" customHeight="1" x14ac:dyDescent="0.25">
      <c r="B353" s="5" t="s">
        <v>4</v>
      </c>
      <c r="C353" s="7" t="s">
        <v>35</v>
      </c>
      <c r="D353" s="8"/>
      <c r="E353" s="8"/>
      <c r="F353" s="9"/>
      <c r="G353" s="7" t="s">
        <v>33</v>
      </c>
      <c r="H353" s="8"/>
      <c r="I353" s="8"/>
      <c r="J353" s="9"/>
    </row>
    <row r="354" spans="2:10" ht="18.75" customHeight="1" x14ac:dyDescent="0.25">
      <c r="B354" s="5" t="s">
        <v>136</v>
      </c>
      <c r="C354" s="7" t="s">
        <v>139</v>
      </c>
      <c r="D354" s="8"/>
      <c r="E354" s="8"/>
      <c r="F354" s="9"/>
      <c r="G354" s="7" t="s">
        <v>33</v>
      </c>
      <c r="H354" s="8"/>
      <c r="I354" s="8"/>
      <c r="J354" s="9"/>
    </row>
    <row r="355" spans="2:10" ht="18.75" customHeight="1" x14ac:dyDescent="0.25">
      <c r="B355" s="5" t="s">
        <v>135</v>
      </c>
      <c r="C355" s="7">
        <v>3</v>
      </c>
      <c r="D355" s="8"/>
      <c r="E355" s="8"/>
      <c r="F355" s="9"/>
      <c r="G355" s="7" t="s">
        <v>33</v>
      </c>
      <c r="H355" s="8"/>
      <c r="I355" s="8"/>
      <c r="J355" s="9"/>
    </row>
    <row r="356" spans="2:10" ht="18.75" customHeight="1" x14ac:dyDescent="0.25">
      <c r="B356" s="5" t="s">
        <v>138</v>
      </c>
      <c r="C356" s="30">
        <v>5095.9799999999996</v>
      </c>
      <c r="D356" s="31"/>
      <c r="E356" s="31"/>
      <c r="F356" s="32"/>
      <c r="G356" s="7" t="s">
        <v>33</v>
      </c>
      <c r="H356" s="8"/>
      <c r="I356" s="8"/>
      <c r="J356" s="9"/>
    </row>
    <row r="357" spans="2:10" ht="18.75" customHeight="1" x14ac:dyDescent="0.25">
      <c r="B357" s="5" t="s">
        <v>137</v>
      </c>
      <c r="C357" s="22">
        <f>C356*C355</f>
        <v>15287.939999999999</v>
      </c>
      <c r="D357" s="23"/>
      <c r="E357" s="23"/>
      <c r="F357" s="24"/>
      <c r="G357" s="7" t="s">
        <v>33</v>
      </c>
      <c r="H357" s="8"/>
      <c r="I357" s="8"/>
      <c r="J357" s="9"/>
    </row>
    <row r="358" spans="2:10" ht="42.75" customHeight="1" x14ac:dyDescent="0.25">
      <c r="B358" s="5" t="s">
        <v>5</v>
      </c>
      <c r="C358" s="7" t="s">
        <v>188</v>
      </c>
      <c r="D358" s="8"/>
      <c r="E358" s="8"/>
      <c r="F358" s="9"/>
      <c r="G358" s="7" t="s">
        <v>33</v>
      </c>
      <c r="H358" s="8"/>
      <c r="I358" s="8"/>
      <c r="J358" s="9"/>
    </row>
    <row r="359" spans="2:10" ht="34.5" customHeight="1" x14ac:dyDescent="0.25">
      <c r="B359" s="5" t="s">
        <v>6</v>
      </c>
      <c r="C359" s="7" t="s">
        <v>140</v>
      </c>
      <c r="D359" s="8"/>
      <c r="E359" s="8"/>
      <c r="F359" s="9"/>
      <c r="G359" s="7" t="s">
        <v>33</v>
      </c>
      <c r="H359" s="8"/>
      <c r="I359" s="8"/>
      <c r="J359" s="9"/>
    </row>
    <row r="360" spans="2:10" ht="18.75" customHeight="1" x14ac:dyDescent="0.25">
      <c r="B360" s="2"/>
      <c r="C360" s="2"/>
      <c r="D360" s="2"/>
      <c r="E360" s="2"/>
      <c r="F360" s="2"/>
      <c r="G360" s="2"/>
      <c r="H360" s="2"/>
      <c r="I360" s="2"/>
      <c r="J360" s="2"/>
    </row>
    <row r="361" spans="2:10" ht="18.75" customHeight="1" x14ac:dyDescent="0.25">
      <c r="B361" s="10" t="s">
        <v>177</v>
      </c>
      <c r="C361" s="10"/>
      <c r="D361" s="10"/>
      <c r="E361" s="10"/>
      <c r="F361" s="10"/>
      <c r="G361" s="10"/>
      <c r="H361" s="10"/>
      <c r="I361" s="10"/>
      <c r="J361" s="10"/>
    </row>
    <row r="362" spans="2:10" ht="48" customHeight="1" x14ac:dyDescent="0.25">
      <c r="B362" s="5" t="s">
        <v>18</v>
      </c>
      <c r="C362" s="14" t="s">
        <v>34</v>
      </c>
      <c r="D362" s="14"/>
      <c r="E362" s="14"/>
      <c r="F362" s="14"/>
      <c r="G362" s="7" t="s">
        <v>33</v>
      </c>
      <c r="H362" s="8"/>
      <c r="I362" s="8"/>
      <c r="J362" s="9"/>
    </row>
    <row r="363" spans="2:10" ht="37.5" customHeight="1" x14ac:dyDescent="0.25">
      <c r="B363" s="5" t="s">
        <v>4</v>
      </c>
      <c r="C363" s="7" t="s">
        <v>35</v>
      </c>
      <c r="D363" s="8"/>
      <c r="E363" s="8"/>
      <c r="F363" s="9"/>
      <c r="G363" s="7" t="s">
        <v>33</v>
      </c>
      <c r="H363" s="8"/>
      <c r="I363" s="8"/>
      <c r="J363" s="9"/>
    </row>
    <row r="364" spans="2:10" ht="18.75" customHeight="1" x14ac:dyDescent="0.25">
      <c r="B364" s="5" t="s">
        <v>136</v>
      </c>
      <c r="C364" s="7" t="s">
        <v>139</v>
      </c>
      <c r="D364" s="8"/>
      <c r="E364" s="8"/>
      <c r="F364" s="9"/>
      <c r="G364" s="7" t="s">
        <v>33</v>
      </c>
      <c r="H364" s="8"/>
      <c r="I364" s="8"/>
      <c r="J364" s="9"/>
    </row>
    <row r="365" spans="2:10" ht="18.75" customHeight="1" x14ac:dyDescent="0.25">
      <c r="B365" s="5" t="s">
        <v>135</v>
      </c>
      <c r="C365" s="7">
        <v>8</v>
      </c>
      <c r="D365" s="8"/>
      <c r="E365" s="8"/>
      <c r="F365" s="9"/>
      <c r="G365" s="7" t="s">
        <v>33</v>
      </c>
      <c r="H365" s="8"/>
      <c r="I365" s="8"/>
      <c r="J365" s="9"/>
    </row>
    <row r="366" spans="2:10" ht="18.75" customHeight="1" x14ac:dyDescent="0.25">
      <c r="B366" s="5" t="s">
        <v>138</v>
      </c>
      <c r="C366" s="30">
        <v>8303.57</v>
      </c>
      <c r="D366" s="31"/>
      <c r="E366" s="31"/>
      <c r="F366" s="32"/>
      <c r="G366" s="7" t="s">
        <v>33</v>
      </c>
      <c r="H366" s="8"/>
      <c r="I366" s="8"/>
      <c r="J366" s="9"/>
    </row>
    <row r="367" spans="2:10" ht="18.75" customHeight="1" x14ac:dyDescent="0.25">
      <c r="B367" s="5" t="s">
        <v>137</v>
      </c>
      <c r="C367" s="22">
        <f>C366*C365</f>
        <v>66428.56</v>
      </c>
      <c r="D367" s="23"/>
      <c r="E367" s="23"/>
      <c r="F367" s="24"/>
      <c r="G367" s="7" t="s">
        <v>33</v>
      </c>
      <c r="H367" s="8"/>
      <c r="I367" s="8"/>
      <c r="J367" s="9"/>
    </row>
    <row r="368" spans="2:10" ht="30.75" customHeight="1" x14ac:dyDescent="0.25">
      <c r="B368" s="5" t="s">
        <v>5</v>
      </c>
      <c r="C368" s="7" t="s">
        <v>188</v>
      </c>
      <c r="D368" s="8"/>
      <c r="E368" s="8"/>
      <c r="F368" s="9"/>
      <c r="G368" s="7" t="s">
        <v>33</v>
      </c>
      <c r="H368" s="8"/>
      <c r="I368" s="8"/>
      <c r="J368" s="9"/>
    </row>
    <row r="369" spans="2:10" ht="34.5" customHeight="1" x14ac:dyDescent="0.25">
      <c r="B369" s="5" t="s">
        <v>6</v>
      </c>
      <c r="C369" s="7" t="s">
        <v>140</v>
      </c>
      <c r="D369" s="8"/>
      <c r="E369" s="8"/>
      <c r="F369" s="9"/>
      <c r="G369" s="7" t="s">
        <v>33</v>
      </c>
      <c r="H369" s="8"/>
      <c r="I369" s="8"/>
      <c r="J369" s="9"/>
    </row>
    <row r="370" spans="2:10" ht="18.75" customHeight="1" x14ac:dyDescent="0.25">
      <c r="B370" s="2"/>
      <c r="C370" s="2"/>
      <c r="D370" s="2"/>
      <c r="E370" s="2"/>
      <c r="F370" s="2"/>
      <c r="G370" s="2"/>
      <c r="H370" s="2"/>
      <c r="I370" s="2"/>
      <c r="J370" s="2"/>
    </row>
    <row r="371" spans="2:10" ht="18.75" customHeight="1" x14ac:dyDescent="0.25">
      <c r="B371" s="10" t="s">
        <v>178</v>
      </c>
      <c r="C371" s="10"/>
      <c r="D371" s="10"/>
      <c r="E371" s="10"/>
      <c r="F371" s="10"/>
      <c r="G371" s="10"/>
      <c r="H371" s="10"/>
      <c r="I371" s="10"/>
      <c r="J371" s="10"/>
    </row>
    <row r="372" spans="2:10" ht="47.25" customHeight="1" x14ac:dyDescent="0.25">
      <c r="B372" s="5" t="s">
        <v>18</v>
      </c>
      <c r="C372" s="14" t="s">
        <v>34</v>
      </c>
      <c r="D372" s="14"/>
      <c r="E372" s="14"/>
      <c r="F372" s="14"/>
      <c r="G372" s="7" t="s">
        <v>33</v>
      </c>
      <c r="H372" s="8"/>
      <c r="I372" s="8"/>
      <c r="J372" s="9"/>
    </row>
    <row r="373" spans="2:10" ht="31.5" customHeight="1" x14ac:dyDescent="0.25">
      <c r="B373" s="5" t="s">
        <v>4</v>
      </c>
      <c r="C373" s="7" t="s">
        <v>35</v>
      </c>
      <c r="D373" s="8"/>
      <c r="E373" s="8"/>
      <c r="F373" s="9"/>
      <c r="G373" s="7" t="s">
        <v>33</v>
      </c>
      <c r="H373" s="8"/>
      <c r="I373" s="8"/>
      <c r="J373" s="9"/>
    </row>
    <row r="374" spans="2:10" ht="18.75" customHeight="1" x14ac:dyDescent="0.25">
      <c r="B374" s="5" t="s">
        <v>136</v>
      </c>
      <c r="C374" s="7" t="s">
        <v>139</v>
      </c>
      <c r="D374" s="8"/>
      <c r="E374" s="8"/>
      <c r="F374" s="9"/>
      <c r="G374" s="7" t="s">
        <v>33</v>
      </c>
      <c r="H374" s="8"/>
      <c r="I374" s="8"/>
      <c r="J374" s="9"/>
    </row>
    <row r="375" spans="2:10" ht="18.75" customHeight="1" x14ac:dyDescent="0.25">
      <c r="B375" s="5" t="s">
        <v>135</v>
      </c>
      <c r="C375" s="7">
        <v>1</v>
      </c>
      <c r="D375" s="8"/>
      <c r="E375" s="8"/>
      <c r="F375" s="9"/>
      <c r="G375" s="7" t="s">
        <v>33</v>
      </c>
      <c r="H375" s="8"/>
      <c r="I375" s="8"/>
      <c r="J375" s="9"/>
    </row>
    <row r="376" spans="2:10" ht="18.75" customHeight="1" x14ac:dyDescent="0.25">
      <c r="B376" s="5" t="s">
        <v>138</v>
      </c>
      <c r="C376" s="30">
        <v>27107.14</v>
      </c>
      <c r="D376" s="31"/>
      <c r="E376" s="31"/>
      <c r="F376" s="32"/>
      <c r="G376" s="7" t="s">
        <v>33</v>
      </c>
      <c r="H376" s="8"/>
      <c r="I376" s="8"/>
      <c r="J376" s="9"/>
    </row>
    <row r="377" spans="2:10" ht="18.75" customHeight="1" x14ac:dyDescent="0.25">
      <c r="B377" s="5" t="s">
        <v>137</v>
      </c>
      <c r="C377" s="22">
        <f>C376*C375</f>
        <v>27107.14</v>
      </c>
      <c r="D377" s="23"/>
      <c r="E377" s="23"/>
      <c r="F377" s="24"/>
      <c r="G377" s="7" t="s">
        <v>33</v>
      </c>
      <c r="H377" s="8"/>
      <c r="I377" s="8"/>
      <c r="J377" s="9"/>
    </row>
    <row r="378" spans="2:10" ht="31.5" customHeight="1" x14ac:dyDescent="0.25">
      <c r="B378" s="5" t="s">
        <v>5</v>
      </c>
      <c r="C378" s="7" t="s">
        <v>188</v>
      </c>
      <c r="D378" s="8"/>
      <c r="E378" s="8"/>
      <c r="F378" s="9"/>
      <c r="G378" s="7" t="s">
        <v>33</v>
      </c>
      <c r="H378" s="8"/>
      <c r="I378" s="8"/>
      <c r="J378" s="9"/>
    </row>
    <row r="379" spans="2:10" ht="27.75" customHeight="1" x14ac:dyDescent="0.25">
      <c r="B379" s="5" t="s">
        <v>6</v>
      </c>
      <c r="C379" s="7" t="s">
        <v>140</v>
      </c>
      <c r="D379" s="8"/>
      <c r="E379" s="8"/>
      <c r="F379" s="9"/>
      <c r="G379" s="7" t="s">
        <v>33</v>
      </c>
      <c r="H379" s="8"/>
      <c r="I379" s="8"/>
      <c r="J379" s="9"/>
    </row>
    <row r="380" spans="2:10" ht="18.75" customHeight="1" x14ac:dyDescent="0.25">
      <c r="B380" s="2"/>
      <c r="C380" s="2"/>
      <c r="D380" s="2"/>
      <c r="E380" s="2"/>
      <c r="F380" s="2"/>
      <c r="G380" s="2"/>
      <c r="H380" s="2"/>
      <c r="I380" s="2"/>
      <c r="J380" s="2"/>
    </row>
    <row r="381" spans="2:10" ht="18.75" customHeight="1" x14ac:dyDescent="0.25">
      <c r="B381" s="10" t="s">
        <v>179</v>
      </c>
      <c r="C381" s="10"/>
      <c r="D381" s="10"/>
      <c r="E381" s="10"/>
      <c r="F381" s="10"/>
      <c r="G381" s="10"/>
      <c r="H381" s="10"/>
      <c r="I381" s="10"/>
      <c r="J381" s="10"/>
    </row>
    <row r="382" spans="2:10" ht="44.25" customHeight="1" x14ac:dyDescent="0.25">
      <c r="B382" s="5" t="s">
        <v>18</v>
      </c>
      <c r="C382" s="14" t="s">
        <v>34</v>
      </c>
      <c r="D382" s="14"/>
      <c r="E382" s="14"/>
      <c r="F382" s="14"/>
      <c r="G382" s="7" t="s">
        <v>33</v>
      </c>
      <c r="H382" s="8"/>
      <c r="I382" s="8"/>
      <c r="J382" s="9"/>
    </row>
    <row r="383" spans="2:10" ht="36" customHeight="1" x14ac:dyDescent="0.25">
      <c r="B383" s="5" t="s">
        <v>4</v>
      </c>
      <c r="C383" s="7" t="s">
        <v>35</v>
      </c>
      <c r="D383" s="8"/>
      <c r="E383" s="8"/>
      <c r="F383" s="9"/>
      <c r="G383" s="7" t="s">
        <v>33</v>
      </c>
      <c r="H383" s="8"/>
      <c r="I383" s="8"/>
      <c r="J383" s="9"/>
    </row>
    <row r="384" spans="2:10" ht="18.75" customHeight="1" x14ac:dyDescent="0.25">
      <c r="B384" s="5" t="s">
        <v>136</v>
      </c>
      <c r="C384" s="7" t="s">
        <v>139</v>
      </c>
      <c r="D384" s="8"/>
      <c r="E384" s="8"/>
      <c r="F384" s="9"/>
      <c r="G384" s="7" t="s">
        <v>33</v>
      </c>
      <c r="H384" s="8"/>
      <c r="I384" s="8"/>
      <c r="J384" s="9"/>
    </row>
    <row r="385" spans="2:10" ht="18.75" customHeight="1" x14ac:dyDescent="0.25">
      <c r="B385" s="5" t="s">
        <v>135</v>
      </c>
      <c r="C385" s="7">
        <v>2</v>
      </c>
      <c r="D385" s="8"/>
      <c r="E385" s="8"/>
      <c r="F385" s="9"/>
      <c r="G385" s="7" t="s">
        <v>33</v>
      </c>
      <c r="H385" s="8"/>
      <c r="I385" s="8"/>
      <c r="J385" s="9"/>
    </row>
    <row r="386" spans="2:10" ht="18.75" customHeight="1" x14ac:dyDescent="0.25">
      <c r="B386" s="5" t="s">
        <v>138</v>
      </c>
      <c r="C386" s="30">
        <v>11492</v>
      </c>
      <c r="D386" s="31"/>
      <c r="E386" s="31"/>
      <c r="F386" s="32"/>
      <c r="G386" s="7" t="s">
        <v>33</v>
      </c>
      <c r="H386" s="8"/>
      <c r="I386" s="8"/>
      <c r="J386" s="9"/>
    </row>
    <row r="387" spans="2:10" ht="18.75" customHeight="1" x14ac:dyDescent="0.25">
      <c r="B387" s="5" t="s">
        <v>137</v>
      </c>
      <c r="C387" s="22">
        <f>C386*C385</f>
        <v>22984</v>
      </c>
      <c r="D387" s="23"/>
      <c r="E387" s="23"/>
      <c r="F387" s="24"/>
      <c r="G387" s="7" t="s">
        <v>33</v>
      </c>
      <c r="H387" s="8"/>
      <c r="I387" s="8"/>
      <c r="J387" s="9"/>
    </row>
    <row r="388" spans="2:10" ht="31.5" customHeight="1" x14ac:dyDescent="0.25">
      <c r="B388" s="5" t="s">
        <v>5</v>
      </c>
      <c r="C388" s="7" t="s">
        <v>188</v>
      </c>
      <c r="D388" s="8"/>
      <c r="E388" s="8"/>
      <c r="F388" s="9"/>
      <c r="G388" s="7" t="s">
        <v>33</v>
      </c>
      <c r="H388" s="8"/>
      <c r="I388" s="8"/>
      <c r="J388" s="9"/>
    </row>
    <row r="389" spans="2:10" ht="29.25" customHeight="1" x14ac:dyDescent="0.25">
      <c r="B389" s="5" t="s">
        <v>6</v>
      </c>
      <c r="C389" s="7" t="s">
        <v>140</v>
      </c>
      <c r="D389" s="8"/>
      <c r="E389" s="8"/>
      <c r="F389" s="9"/>
      <c r="G389" s="7" t="s">
        <v>33</v>
      </c>
      <c r="H389" s="8"/>
      <c r="I389" s="8"/>
      <c r="J389" s="9"/>
    </row>
    <row r="390" spans="2:10" ht="18.75" customHeight="1" x14ac:dyDescent="0.25">
      <c r="B390" s="2"/>
      <c r="C390" s="2"/>
      <c r="D390" s="2"/>
      <c r="E390" s="2"/>
      <c r="F390" s="2"/>
      <c r="G390" s="2"/>
      <c r="H390" s="2"/>
      <c r="I390" s="2"/>
      <c r="J390" s="2"/>
    </row>
    <row r="391" spans="2:10" ht="18.75" customHeight="1" x14ac:dyDescent="0.25">
      <c r="B391" s="10" t="s">
        <v>180</v>
      </c>
      <c r="C391" s="10"/>
      <c r="D391" s="10"/>
      <c r="E391" s="10"/>
      <c r="F391" s="10"/>
      <c r="G391" s="10"/>
      <c r="H391" s="10"/>
      <c r="I391" s="10"/>
      <c r="J391" s="10"/>
    </row>
    <row r="392" spans="2:10" ht="45.75" customHeight="1" x14ac:dyDescent="0.25">
      <c r="B392" s="5" t="s">
        <v>18</v>
      </c>
      <c r="C392" s="14" t="s">
        <v>34</v>
      </c>
      <c r="D392" s="14"/>
      <c r="E392" s="14"/>
      <c r="F392" s="14"/>
      <c r="G392" s="7" t="s">
        <v>33</v>
      </c>
      <c r="H392" s="8"/>
      <c r="I392" s="8"/>
      <c r="J392" s="9"/>
    </row>
    <row r="393" spans="2:10" ht="32.25" customHeight="1" x14ac:dyDescent="0.25">
      <c r="B393" s="5" t="s">
        <v>4</v>
      </c>
      <c r="C393" s="7" t="s">
        <v>35</v>
      </c>
      <c r="D393" s="8"/>
      <c r="E393" s="8"/>
      <c r="F393" s="9"/>
      <c r="G393" s="7" t="s">
        <v>33</v>
      </c>
      <c r="H393" s="8"/>
      <c r="I393" s="8"/>
      <c r="J393" s="9"/>
    </row>
    <row r="394" spans="2:10" ht="18.75" customHeight="1" x14ac:dyDescent="0.25">
      <c r="B394" s="5" t="s">
        <v>136</v>
      </c>
      <c r="C394" s="7" t="s">
        <v>139</v>
      </c>
      <c r="D394" s="8"/>
      <c r="E394" s="8"/>
      <c r="F394" s="9"/>
      <c r="G394" s="7" t="s">
        <v>33</v>
      </c>
      <c r="H394" s="8"/>
      <c r="I394" s="8"/>
      <c r="J394" s="9"/>
    </row>
    <row r="395" spans="2:10" ht="18.75" customHeight="1" x14ac:dyDescent="0.25">
      <c r="B395" s="5" t="s">
        <v>135</v>
      </c>
      <c r="C395" s="7">
        <v>4</v>
      </c>
      <c r="D395" s="8"/>
      <c r="E395" s="8"/>
      <c r="F395" s="9"/>
      <c r="G395" s="7" t="s">
        <v>33</v>
      </c>
      <c r="H395" s="8"/>
      <c r="I395" s="8"/>
      <c r="J395" s="9"/>
    </row>
    <row r="396" spans="2:10" ht="18.75" customHeight="1" x14ac:dyDescent="0.25">
      <c r="B396" s="5" t="s">
        <v>138</v>
      </c>
      <c r="C396" s="30">
        <v>5706.43</v>
      </c>
      <c r="D396" s="31"/>
      <c r="E396" s="31"/>
      <c r="F396" s="32"/>
      <c r="G396" s="7" t="s">
        <v>33</v>
      </c>
      <c r="H396" s="8"/>
      <c r="I396" s="8"/>
      <c r="J396" s="9"/>
    </row>
    <row r="397" spans="2:10" ht="18.75" customHeight="1" x14ac:dyDescent="0.25">
      <c r="B397" s="5" t="s">
        <v>137</v>
      </c>
      <c r="C397" s="22">
        <f>C396*C395</f>
        <v>22825.72</v>
      </c>
      <c r="D397" s="23"/>
      <c r="E397" s="23"/>
      <c r="F397" s="24"/>
      <c r="G397" s="7" t="s">
        <v>33</v>
      </c>
      <c r="H397" s="8"/>
      <c r="I397" s="8"/>
      <c r="J397" s="9"/>
    </row>
    <row r="398" spans="2:10" ht="30" customHeight="1" x14ac:dyDescent="0.25">
      <c r="B398" s="5" t="s">
        <v>5</v>
      </c>
      <c r="C398" s="7" t="s">
        <v>188</v>
      </c>
      <c r="D398" s="8"/>
      <c r="E398" s="8"/>
      <c r="F398" s="9"/>
      <c r="G398" s="7" t="s">
        <v>33</v>
      </c>
      <c r="H398" s="8"/>
      <c r="I398" s="8"/>
      <c r="J398" s="9"/>
    </row>
    <row r="399" spans="2:10" ht="29.25" customHeight="1" x14ac:dyDescent="0.25">
      <c r="B399" s="5" t="s">
        <v>6</v>
      </c>
      <c r="C399" s="7" t="s">
        <v>140</v>
      </c>
      <c r="D399" s="8"/>
      <c r="E399" s="8"/>
      <c r="F399" s="9"/>
      <c r="G399" s="7" t="s">
        <v>33</v>
      </c>
      <c r="H399" s="8"/>
      <c r="I399" s="8"/>
      <c r="J399" s="9"/>
    </row>
    <row r="400" spans="2:10" ht="18.75" customHeight="1" x14ac:dyDescent="0.25">
      <c r="B400" s="2"/>
      <c r="C400" s="2"/>
      <c r="D400" s="2"/>
      <c r="E400" s="2"/>
      <c r="F400" s="2"/>
      <c r="G400" s="2"/>
      <c r="H400" s="2"/>
      <c r="I400" s="2"/>
      <c r="J400" s="2"/>
    </row>
    <row r="401" spans="1:10" ht="18.75" customHeight="1" x14ac:dyDescent="0.25">
      <c r="B401" s="2"/>
      <c r="C401" s="2"/>
      <c r="D401" s="2"/>
      <c r="E401" s="2"/>
      <c r="F401" s="2"/>
      <c r="G401" s="2"/>
      <c r="H401" s="2"/>
      <c r="I401" s="2"/>
      <c r="J401" s="2"/>
    </row>
    <row r="402" spans="1:10" ht="18.75" customHeight="1" x14ac:dyDescent="0.25">
      <c r="B402" s="2"/>
      <c r="C402" s="2"/>
      <c r="D402" s="2"/>
      <c r="E402" s="2"/>
      <c r="F402" s="2"/>
      <c r="G402" s="2"/>
      <c r="H402" s="2"/>
      <c r="I402" s="2"/>
      <c r="J402" s="2"/>
    </row>
    <row r="403" spans="1:10" s="35" customFormat="1" ht="21" customHeight="1" x14ac:dyDescent="0.25">
      <c r="A403" s="33" t="s">
        <v>7</v>
      </c>
      <c r="B403" s="34" t="s">
        <v>32</v>
      </c>
      <c r="C403" s="34"/>
      <c r="D403" s="34"/>
      <c r="E403" s="34"/>
      <c r="F403" s="34"/>
      <c r="G403" s="34"/>
      <c r="H403" s="34"/>
      <c r="I403" s="34"/>
      <c r="J403" s="34"/>
    </row>
    <row r="404" spans="1:10" ht="30" customHeight="1" x14ac:dyDescent="0.25">
      <c r="B404" s="5" t="s">
        <v>3</v>
      </c>
      <c r="C404" s="7" t="s">
        <v>9</v>
      </c>
      <c r="D404" s="8"/>
      <c r="E404" s="9"/>
      <c r="F404" s="7" t="s">
        <v>22</v>
      </c>
      <c r="G404" s="8"/>
      <c r="H404" s="8"/>
      <c r="I404" s="8"/>
      <c r="J404" s="9"/>
    </row>
    <row r="405" spans="1:10" ht="75.75" customHeight="1" x14ac:dyDescent="0.25">
      <c r="B405" s="5" t="s">
        <v>181</v>
      </c>
      <c r="C405" s="7" t="s">
        <v>186</v>
      </c>
      <c r="D405" s="8"/>
      <c r="E405" s="9"/>
      <c r="F405" s="7" t="s">
        <v>182</v>
      </c>
      <c r="G405" s="8"/>
      <c r="H405" s="8"/>
      <c r="I405" s="8"/>
      <c r="J405" s="9"/>
    </row>
    <row r="407" spans="1:10" x14ac:dyDescent="0.25">
      <c r="A407" s="1" t="s">
        <v>10</v>
      </c>
      <c r="B407" s="21" t="s">
        <v>25</v>
      </c>
      <c r="C407" s="21"/>
      <c r="D407" s="21"/>
      <c r="E407" s="21"/>
      <c r="F407" s="21"/>
      <c r="G407" s="21"/>
      <c r="H407" s="21"/>
      <c r="I407" s="21"/>
      <c r="J407" s="21"/>
    </row>
    <row r="408" spans="1:10" ht="15" customHeight="1" x14ac:dyDescent="0.25">
      <c r="B408" s="5" t="s">
        <v>11</v>
      </c>
      <c r="C408" s="5" t="s">
        <v>8</v>
      </c>
      <c r="D408" s="14" t="s">
        <v>12</v>
      </c>
      <c r="E408" s="14"/>
      <c r="F408" s="7" t="s">
        <v>13</v>
      </c>
      <c r="G408" s="8"/>
      <c r="H408" s="8"/>
      <c r="I408" s="8"/>
      <c r="J408" s="9"/>
    </row>
    <row r="409" spans="1:10" ht="21" customHeight="1" x14ac:dyDescent="0.25">
      <c r="B409" s="5" t="s">
        <v>21</v>
      </c>
      <c r="C409" s="5" t="s">
        <v>21</v>
      </c>
      <c r="D409" s="14" t="s">
        <v>21</v>
      </c>
      <c r="E409" s="14"/>
      <c r="F409" s="7" t="s">
        <v>21</v>
      </c>
      <c r="G409" s="8"/>
      <c r="H409" s="8"/>
      <c r="I409" s="8"/>
      <c r="J409" s="9"/>
    </row>
    <row r="411" spans="1:10" x14ac:dyDescent="0.25">
      <c r="A411" s="1" t="s">
        <v>14</v>
      </c>
      <c r="B411" s="21" t="s">
        <v>26</v>
      </c>
      <c r="C411" s="21"/>
      <c r="D411" s="21"/>
      <c r="E411" s="21"/>
      <c r="F411" s="21"/>
      <c r="G411" s="21"/>
      <c r="H411" s="21"/>
      <c r="I411" s="21"/>
      <c r="J411" s="21"/>
    </row>
    <row r="412" spans="1:10" ht="15" customHeight="1" x14ac:dyDescent="0.25">
      <c r="B412" s="5" t="s">
        <v>15</v>
      </c>
      <c r="C412" s="4" t="s">
        <v>8</v>
      </c>
      <c r="D412" s="7" t="s">
        <v>16</v>
      </c>
      <c r="E412" s="8"/>
      <c r="F412" s="8"/>
      <c r="G412" s="8"/>
      <c r="H412" s="8"/>
      <c r="I412" s="8"/>
      <c r="J412" s="9"/>
    </row>
    <row r="413" spans="1:10" x14ac:dyDescent="0.25">
      <c r="B413" s="36" t="s">
        <v>30</v>
      </c>
      <c r="C413" s="37" t="s">
        <v>21</v>
      </c>
      <c r="D413" s="38" t="s">
        <v>21</v>
      </c>
      <c r="E413" s="39"/>
      <c r="F413" s="39"/>
      <c r="G413" s="39"/>
      <c r="H413" s="39"/>
      <c r="I413" s="39"/>
      <c r="J413" s="40"/>
    </row>
    <row r="415" spans="1:10" x14ac:dyDescent="0.25">
      <c r="A415" s="1" t="s">
        <v>17</v>
      </c>
      <c r="B415" s="21" t="s">
        <v>24</v>
      </c>
      <c r="C415" s="21"/>
      <c r="D415" s="21"/>
      <c r="E415" s="21"/>
      <c r="F415" s="21"/>
      <c r="G415" s="21"/>
      <c r="H415" s="21"/>
      <c r="I415" s="21"/>
      <c r="J415" s="21"/>
    </row>
    <row r="416" spans="1:10" ht="32.25" customHeight="1" x14ac:dyDescent="0.25">
      <c r="B416" s="41" t="s">
        <v>23</v>
      </c>
      <c r="C416" s="4" t="s">
        <v>19</v>
      </c>
      <c r="D416" s="7" t="s">
        <v>31</v>
      </c>
      <c r="E416" s="8"/>
      <c r="F416" s="8"/>
      <c r="G416" s="8"/>
      <c r="H416" s="8"/>
      <c r="I416" s="8"/>
      <c r="J416" s="9"/>
    </row>
    <row r="417" spans="1:10" ht="18" customHeight="1" x14ac:dyDescent="0.25">
      <c r="B417" s="5" t="s">
        <v>21</v>
      </c>
      <c r="C417" s="4" t="s">
        <v>21</v>
      </c>
      <c r="D417" s="7" t="s">
        <v>21</v>
      </c>
      <c r="E417" s="8"/>
      <c r="F417" s="8"/>
      <c r="G417" s="8"/>
      <c r="H417" s="8"/>
      <c r="I417" s="8"/>
      <c r="J417" s="9"/>
    </row>
    <row r="418" spans="1:10" ht="18" customHeight="1" x14ac:dyDescent="0.25">
      <c r="B418" s="2"/>
      <c r="C418" s="2"/>
      <c r="D418" s="2"/>
      <c r="E418" s="2"/>
      <c r="F418" s="2"/>
      <c r="G418" s="2"/>
      <c r="H418" s="2"/>
      <c r="I418" s="2"/>
      <c r="J418" s="2"/>
    </row>
    <row r="419" spans="1:10" ht="18" customHeight="1" x14ac:dyDescent="0.25">
      <c r="A419" s="1" t="s">
        <v>28</v>
      </c>
      <c r="B419" s="6" t="s">
        <v>183</v>
      </c>
      <c r="C419" s="2"/>
      <c r="D419" s="2"/>
      <c r="E419" s="2"/>
      <c r="F419" s="2"/>
      <c r="G419" s="2"/>
      <c r="H419" s="2"/>
      <c r="I419" s="2"/>
      <c r="J419" s="2"/>
    </row>
    <row r="420" spans="1:10" ht="56.25" customHeight="1" x14ac:dyDescent="0.25">
      <c r="B420" s="10" t="s">
        <v>184</v>
      </c>
      <c r="C420" s="10"/>
      <c r="D420" s="10"/>
      <c r="E420" s="10"/>
      <c r="F420" s="10"/>
      <c r="G420" s="10"/>
      <c r="H420" s="10"/>
      <c r="I420" s="10"/>
      <c r="J420" s="10"/>
    </row>
    <row r="421" spans="1:10" ht="19.5" customHeight="1" x14ac:dyDescent="0.25">
      <c r="A421" s="1" t="s">
        <v>185</v>
      </c>
      <c r="B421" s="10" t="s">
        <v>20</v>
      </c>
      <c r="C421" s="10"/>
      <c r="D421" s="10"/>
      <c r="E421" s="10"/>
      <c r="F421" s="10"/>
      <c r="G421" s="10"/>
      <c r="H421" s="10"/>
      <c r="I421" s="10"/>
      <c r="J421" s="10"/>
    </row>
    <row r="422" spans="1:10" ht="62.25" customHeight="1" x14ac:dyDescent="0.25">
      <c r="B422" s="10" t="s">
        <v>36</v>
      </c>
      <c r="C422" s="10"/>
      <c r="D422" s="10"/>
      <c r="E422" s="10"/>
      <c r="F422" s="10"/>
      <c r="G422" s="10"/>
      <c r="H422" s="10"/>
      <c r="I422" s="10"/>
      <c r="J422" s="10"/>
    </row>
    <row r="423" spans="1:10" ht="31.5" customHeight="1" x14ac:dyDescent="0.25">
      <c r="B423" s="21" t="s">
        <v>29</v>
      </c>
      <c r="C423" s="21"/>
      <c r="D423" s="21"/>
      <c r="E423" s="21"/>
      <c r="F423" s="21"/>
      <c r="G423" s="21"/>
      <c r="H423" s="21"/>
      <c r="I423" s="21"/>
      <c r="J423" s="21"/>
    </row>
    <row r="424" spans="1:10" ht="54" customHeight="1" x14ac:dyDescent="0.25">
      <c r="B424" s="21"/>
      <c r="C424" s="21"/>
      <c r="D424" s="21"/>
      <c r="E424" s="21"/>
      <c r="F424" s="21"/>
      <c r="G424" s="21"/>
      <c r="H424" s="21"/>
      <c r="I424" s="21"/>
      <c r="J424" s="21"/>
    </row>
  </sheetData>
  <mergeCells count="672">
    <mergeCell ref="C398:F398"/>
    <mergeCell ref="G398:J398"/>
    <mergeCell ref="C399:F399"/>
    <mergeCell ref="G399:J399"/>
    <mergeCell ref="C393:F393"/>
    <mergeCell ref="G393:J393"/>
    <mergeCell ref="C394:F394"/>
    <mergeCell ref="G394:J394"/>
    <mergeCell ref="C395:F395"/>
    <mergeCell ref="G395:J395"/>
    <mergeCell ref="C396:F396"/>
    <mergeCell ref="G396:J396"/>
    <mergeCell ref="C397:F397"/>
    <mergeCell ref="G397:J397"/>
    <mergeCell ref="C387:F387"/>
    <mergeCell ref="G387:J387"/>
    <mergeCell ref="C388:F388"/>
    <mergeCell ref="G388:J388"/>
    <mergeCell ref="C389:F389"/>
    <mergeCell ref="G389:J389"/>
    <mergeCell ref="B391:J391"/>
    <mergeCell ref="C392:F392"/>
    <mergeCell ref="G392:J392"/>
    <mergeCell ref="C382:F382"/>
    <mergeCell ref="G382:J382"/>
    <mergeCell ref="C383:F383"/>
    <mergeCell ref="G383:J383"/>
    <mergeCell ref="C384:F384"/>
    <mergeCell ref="G384:J384"/>
    <mergeCell ref="C385:F385"/>
    <mergeCell ref="G385:J385"/>
    <mergeCell ref="C386:F386"/>
    <mergeCell ref="G386:J386"/>
    <mergeCell ref="C376:F376"/>
    <mergeCell ref="G376:J376"/>
    <mergeCell ref="C377:F377"/>
    <mergeCell ref="G377:J377"/>
    <mergeCell ref="C378:F378"/>
    <mergeCell ref="G378:J378"/>
    <mergeCell ref="C379:F379"/>
    <mergeCell ref="G379:J379"/>
    <mergeCell ref="B381:J381"/>
    <mergeCell ref="B371:J371"/>
    <mergeCell ref="C372:F372"/>
    <mergeCell ref="G372:J372"/>
    <mergeCell ref="C373:F373"/>
    <mergeCell ref="G373:J373"/>
    <mergeCell ref="C374:F374"/>
    <mergeCell ref="G374:J374"/>
    <mergeCell ref="C375:F375"/>
    <mergeCell ref="G375:J375"/>
    <mergeCell ref="C365:F365"/>
    <mergeCell ref="G365:J365"/>
    <mergeCell ref="C366:F366"/>
    <mergeCell ref="G366:J366"/>
    <mergeCell ref="C367:F367"/>
    <mergeCell ref="G367:J367"/>
    <mergeCell ref="C368:F368"/>
    <mergeCell ref="G368:J368"/>
    <mergeCell ref="C369:F369"/>
    <mergeCell ref="G369:J369"/>
    <mergeCell ref="C359:F359"/>
    <mergeCell ref="G359:J359"/>
    <mergeCell ref="B361:J361"/>
    <mergeCell ref="C362:F362"/>
    <mergeCell ref="G362:J362"/>
    <mergeCell ref="C363:F363"/>
    <mergeCell ref="G363:J363"/>
    <mergeCell ref="C364:F364"/>
    <mergeCell ref="G364:J364"/>
    <mergeCell ref="C354:F354"/>
    <mergeCell ref="G354:J354"/>
    <mergeCell ref="C355:F355"/>
    <mergeCell ref="G355:J355"/>
    <mergeCell ref="C356:F356"/>
    <mergeCell ref="G356:J356"/>
    <mergeCell ref="C357:F357"/>
    <mergeCell ref="G357:J357"/>
    <mergeCell ref="C358:F358"/>
    <mergeCell ref="G358:J358"/>
    <mergeCell ref="C348:F348"/>
    <mergeCell ref="G348:J348"/>
    <mergeCell ref="C349:F349"/>
    <mergeCell ref="G349:J349"/>
    <mergeCell ref="B351:J351"/>
    <mergeCell ref="C352:F352"/>
    <mergeCell ref="G352:J352"/>
    <mergeCell ref="C353:F353"/>
    <mergeCell ref="G353:J353"/>
    <mergeCell ref="C343:F343"/>
    <mergeCell ref="G343:J343"/>
    <mergeCell ref="C344:F344"/>
    <mergeCell ref="G344:J344"/>
    <mergeCell ref="C345:F345"/>
    <mergeCell ref="G345:J345"/>
    <mergeCell ref="C346:F346"/>
    <mergeCell ref="G346:J346"/>
    <mergeCell ref="C347:F347"/>
    <mergeCell ref="G347:J347"/>
    <mergeCell ref="C337:F337"/>
    <mergeCell ref="G337:J337"/>
    <mergeCell ref="C338:F338"/>
    <mergeCell ref="G338:J338"/>
    <mergeCell ref="C339:F339"/>
    <mergeCell ref="G339:J339"/>
    <mergeCell ref="B341:J341"/>
    <mergeCell ref="C342:F342"/>
    <mergeCell ref="G342:J342"/>
    <mergeCell ref="C335:F335"/>
    <mergeCell ref="G335:J335"/>
    <mergeCell ref="C336:F336"/>
    <mergeCell ref="G336:J336"/>
    <mergeCell ref="B331:J331"/>
    <mergeCell ref="C332:F332"/>
    <mergeCell ref="G332:J332"/>
    <mergeCell ref="C333:F333"/>
    <mergeCell ref="G333:J333"/>
    <mergeCell ref="C316:F316"/>
    <mergeCell ref="G314:J314"/>
    <mergeCell ref="G315:J315"/>
    <mergeCell ref="G316:J316"/>
    <mergeCell ref="C324:F324"/>
    <mergeCell ref="C325:F325"/>
    <mergeCell ref="C326:F326"/>
    <mergeCell ref="G324:J324"/>
    <mergeCell ref="C334:F334"/>
    <mergeCell ref="G334:J334"/>
    <mergeCell ref="C327:F327"/>
    <mergeCell ref="G327:J327"/>
    <mergeCell ref="C328:F328"/>
    <mergeCell ref="G328:J328"/>
    <mergeCell ref="C329:F329"/>
    <mergeCell ref="G329:J329"/>
    <mergeCell ref="G325:J325"/>
    <mergeCell ref="G326:J326"/>
    <mergeCell ref="B321:J321"/>
    <mergeCell ref="C322:F322"/>
    <mergeCell ref="G322:J322"/>
    <mergeCell ref="C323:F323"/>
    <mergeCell ref="G323:J323"/>
    <mergeCell ref="C307:F307"/>
    <mergeCell ref="G307:J307"/>
    <mergeCell ref="C308:F308"/>
    <mergeCell ref="G308:J308"/>
    <mergeCell ref="C309:F309"/>
    <mergeCell ref="G309:J309"/>
    <mergeCell ref="C317:F317"/>
    <mergeCell ref="G317:J317"/>
    <mergeCell ref="C318:F318"/>
    <mergeCell ref="G318:J318"/>
    <mergeCell ref="C319:F319"/>
    <mergeCell ref="G319:J319"/>
    <mergeCell ref="B311:J311"/>
    <mergeCell ref="C312:F312"/>
    <mergeCell ref="G312:J312"/>
    <mergeCell ref="C313:F313"/>
    <mergeCell ref="G313:J313"/>
    <mergeCell ref="C314:F314"/>
    <mergeCell ref="C315:F315"/>
    <mergeCell ref="B301:J301"/>
    <mergeCell ref="C302:F302"/>
    <mergeCell ref="G302:J302"/>
    <mergeCell ref="C303:F303"/>
    <mergeCell ref="G303:J303"/>
    <mergeCell ref="C304:F304"/>
    <mergeCell ref="C305:F305"/>
    <mergeCell ref="C306:F306"/>
    <mergeCell ref="G304:J304"/>
    <mergeCell ref="G305:J305"/>
    <mergeCell ref="G306:J306"/>
    <mergeCell ref="C297:F297"/>
    <mergeCell ref="G297:J297"/>
    <mergeCell ref="C298:F298"/>
    <mergeCell ref="G298:J298"/>
    <mergeCell ref="C299:F299"/>
    <mergeCell ref="G299:J299"/>
    <mergeCell ref="B291:J291"/>
    <mergeCell ref="C292:F292"/>
    <mergeCell ref="G292:J292"/>
    <mergeCell ref="C293:F293"/>
    <mergeCell ref="G293:J293"/>
    <mergeCell ref="C294:F294"/>
    <mergeCell ref="C295:F295"/>
    <mergeCell ref="C296:F296"/>
    <mergeCell ref="G296:J296"/>
    <mergeCell ref="G295:J295"/>
    <mergeCell ref="G294:J294"/>
    <mergeCell ref="C287:F287"/>
    <mergeCell ref="G287:J287"/>
    <mergeCell ref="C288:F288"/>
    <mergeCell ref="G288:J288"/>
    <mergeCell ref="C289:F289"/>
    <mergeCell ref="G289:J289"/>
    <mergeCell ref="B281:J281"/>
    <mergeCell ref="C282:F282"/>
    <mergeCell ref="G282:J282"/>
    <mergeCell ref="C283:F283"/>
    <mergeCell ref="G283:J283"/>
    <mergeCell ref="C284:F284"/>
    <mergeCell ref="C285:F285"/>
    <mergeCell ref="C286:F286"/>
    <mergeCell ref="G284:J284"/>
    <mergeCell ref="G285:J285"/>
    <mergeCell ref="G286:J286"/>
    <mergeCell ref="C277:F277"/>
    <mergeCell ref="G277:J277"/>
    <mergeCell ref="C278:F278"/>
    <mergeCell ref="G278:J278"/>
    <mergeCell ref="C279:F279"/>
    <mergeCell ref="G279:J279"/>
    <mergeCell ref="B271:J271"/>
    <mergeCell ref="C272:F272"/>
    <mergeCell ref="G272:J272"/>
    <mergeCell ref="C273:F273"/>
    <mergeCell ref="G273:J273"/>
    <mergeCell ref="C274:F274"/>
    <mergeCell ref="C275:F275"/>
    <mergeCell ref="C276:F276"/>
    <mergeCell ref="G274:J274"/>
    <mergeCell ref="G276:J276"/>
    <mergeCell ref="G275:J275"/>
    <mergeCell ref="C267:F267"/>
    <mergeCell ref="G267:J267"/>
    <mergeCell ref="C268:F268"/>
    <mergeCell ref="G268:J268"/>
    <mergeCell ref="C269:F269"/>
    <mergeCell ref="G269:J269"/>
    <mergeCell ref="B261:J261"/>
    <mergeCell ref="C262:F262"/>
    <mergeCell ref="G262:J262"/>
    <mergeCell ref="C263:F263"/>
    <mergeCell ref="G263:J263"/>
    <mergeCell ref="C264:F264"/>
    <mergeCell ref="C265:F265"/>
    <mergeCell ref="C266:F266"/>
    <mergeCell ref="G264:J264"/>
    <mergeCell ref="G265:J265"/>
    <mergeCell ref="G266:J266"/>
    <mergeCell ref="C257:F257"/>
    <mergeCell ref="G257:J257"/>
    <mergeCell ref="C258:F258"/>
    <mergeCell ref="G258:J258"/>
    <mergeCell ref="C259:F259"/>
    <mergeCell ref="G259:J259"/>
    <mergeCell ref="B251:J251"/>
    <mergeCell ref="C252:F252"/>
    <mergeCell ref="G252:J252"/>
    <mergeCell ref="C253:F253"/>
    <mergeCell ref="G253:J253"/>
    <mergeCell ref="C254:F254"/>
    <mergeCell ref="C255:F255"/>
    <mergeCell ref="C256:F256"/>
    <mergeCell ref="G254:J254"/>
    <mergeCell ref="G255:J255"/>
    <mergeCell ref="G256:J256"/>
    <mergeCell ref="C247:F247"/>
    <mergeCell ref="G247:J247"/>
    <mergeCell ref="C248:F248"/>
    <mergeCell ref="G248:J248"/>
    <mergeCell ref="C249:F249"/>
    <mergeCell ref="G249:J249"/>
    <mergeCell ref="B241:J241"/>
    <mergeCell ref="C242:F242"/>
    <mergeCell ref="G242:J242"/>
    <mergeCell ref="C243:F243"/>
    <mergeCell ref="G243:J243"/>
    <mergeCell ref="C244:F244"/>
    <mergeCell ref="C245:F245"/>
    <mergeCell ref="C246:F246"/>
    <mergeCell ref="G244:J244"/>
    <mergeCell ref="G245:J245"/>
    <mergeCell ref="G246:J246"/>
    <mergeCell ref="C237:F237"/>
    <mergeCell ref="G237:J237"/>
    <mergeCell ref="C238:F238"/>
    <mergeCell ref="G238:J238"/>
    <mergeCell ref="C239:F239"/>
    <mergeCell ref="G239:J239"/>
    <mergeCell ref="B231:J231"/>
    <mergeCell ref="C232:F232"/>
    <mergeCell ref="G232:J232"/>
    <mergeCell ref="C233:F233"/>
    <mergeCell ref="G233:J233"/>
    <mergeCell ref="C234:F234"/>
    <mergeCell ref="C235:F235"/>
    <mergeCell ref="C236:F236"/>
    <mergeCell ref="G234:J234"/>
    <mergeCell ref="G235:J235"/>
    <mergeCell ref="G236:J236"/>
    <mergeCell ref="C227:F227"/>
    <mergeCell ref="G227:J227"/>
    <mergeCell ref="C228:F228"/>
    <mergeCell ref="G228:J228"/>
    <mergeCell ref="C229:F229"/>
    <mergeCell ref="G229:J229"/>
    <mergeCell ref="B221:J221"/>
    <mergeCell ref="C222:F222"/>
    <mergeCell ref="G222:J222"/>
    <mergeCell ref="C223:F223"/>
    <mergeCell ref="G223:J223"/>
    <mergeCell ref="C224:F224"/>
    <mergeCell ref="C225:F225"/>
    <mergeCell ref="C226:F226"/>
    <mergeCell ref="G224:J224"/>
    <mergeCell ref="G225:J225"/>
    <mergeCell ref="G226:J226"/>
    <mergeCell ref="C217:F217"/>
    <mergeCell ref="G217:J217"/>
    <mergeCell ref="C218:F218"/>
    <mergeCell ref="G218:J218"/>
    <mergeCell ref="C219:F219"/>
    <mergeCell ref="G219:J219"/>
    <mergeCell ref="B211:J211"/>
    <mergeCell ref="C212:F212"/>
    <mergeCell ref="G212:J212"/>
    <mergeCell ref="C213:F213"/>
    <mergeCell ref="G213:J213"/>
    <mergeCell ref="C214:F214"/>
    <mergeCell ref="C215:F215"/>
    <mergeCell ref="C216:F216"/>
    <mergeCell ref="G214:J214"/>
    <mergeCell ref="G215:J215"/>
    <mergeCell ref="G216:J216"/>
    <mergeCell ref="C207:F207"/>
    <mergeCell ref="G207:J207"/>
    <mergeCell ref="C208:F208"/>
    <mergeCell ref="G208:J208"/>
    <mergeCell ref="C209:F209"/>
    <mergeCell ref="G209:J209"/>
    <mergeCell ref="B201:J201"/>
    <mergeCell ref="C202:F202"/>
    <mergeCell ref="G202:J202"/>
    <mergeCell ref="C203:F203"/>
    <mergeCell ref="G203:J203"/>
    <mergeCell ref="C204:F204"/>
    <mergeCell ref="C205:F205"/>
    <mergeCell ref="C206:F206"/>
    <mergeCell ref="G204:J204"/>
    <mergeCell ref="G205:J205"/>
    <mergeCell ref="G206:J206"/>
    <mergeCell ref="C197:F197"/>
    <mergeCell ref="G197:J197"/>
    <mergeCell ref="C198:F198"/>
    <mergeCell ref="G198:J198"/>
    <mergeCell ref="C199:F199"/>
    <mergeCell ref="G199:J199"/>
    <mergeCell ref="B191:J191"/>
    <mergeCell ref="C192:F192"/>
    <mergeCell ref="G192:J192"/>
    <mergeCell ref="C193:F193"/>
    <mergeCell ref="G193:J193"/>
    <mergeCell ref="C194:F194"/>
    <mergeCell ref="C195:F195"/>
    <mergeCell ref="C196:F196"/>
    <mergeCell ref="G194:J194"/>
    <mergeCell ref="G195:J195"/>
    <mergeCell ref="G196:J196"/>
    <mergeCell ref="C187:F187"/>
    <mergeCell ref="G187:J187"/>
    <mergeCell ref="C188:F188"/>
    <mergeCell ref="G188:J188"/>
    <mergeCell ref="C189:F189"/>
    <mergeCell ref="G189:J189"/>
    <mergeCell ref="B181:J181"/>
    <mergeCell ref="C182:F182"/>
    <mergeCell ref="G182:J182"/>
    <mergeCell ref="C183:F183"/>
    <mergeCell ref="G183:J183"/>
    <mergeCell ref="C184:F184"/>
    <mergeCell ref="C185:F185"/>
    <mergeCell ref="C186:F186"/>
    <mergeCell ref="G184:J184"/>
    <mergeCell ref="G185:J185"/>
    <mergeCell ref="G186:J186"/>
    <mergeCell ref="C177:F177"/>
    <mergeCell ref="G177:J177"/>
    <mergeCell ref="C178:F178"/>
    <mergeCell ref="G178:J178"/>
    <mergeCell ref="C179:F179"/>
    <mergeCell ref="G179:J179"/>
    <mergeCell ref="B171:J171"/>
    <mergeCell ref="C172:F172"/>
    <mergeCell ref="G172:J172"/>
    <mergeCell ref="C173:F173"/>
    <mergeCell ref="G173:J173"/>
    <mergeCell ref="C174:F174"/>
    <mergeCell ref="C175:F175"/>
    <mergeCell ref="C176:F176"/>
    <mergeCell ref="G174:J174"/>
    <mergeCell ref="G175:J175"/>
    <mergeCell ref="G176:J176"/>
    <mergeCell ref="C167:F167"/>
    <mergeCell ref="G167:J167"/>
    <mergeCell ref="C168:F168"/>
    <mergeCell ref="G168:J168"/>
    <mergeCell ref="C169:F169"/>
    <mergeCell ref="G169:J169"/>
    <mergeCell ref="B161:J161"/>
    <mergeCell ref="C162:F162"/>
    <mergeCell ref="G162:J162"/>
    <mergeCell ref="C163:F163"/>
    <mergeCell ref="G163:J163"/>
    <mergeCell ref="C164:F164"/>
    <mergeCell ref="C165:F165"/>
    <mergeCell ref="C166:F166"/>
    <mergeCell ref="G164:J164"/>
    <mergeCell ref="G165:J165"/>
    <mergeCell ref="G166:J166"/>
    <mergeCell ref="C157:F157"/>
    <mergeCell ref="G157:J157"/>
    <mergeCell ref="C158:F158"/>
    <mergeCell ref="G158:J158"/>
    <mergeCell ref="C159:F159"/>
    <mergeCell ref="G159:J159"/>
    <mergeCell ref="B151:J151"/>
    <mergeCell ref="C152:F152"/>
    <mergeCell ref="G152:J152"/>
    <mergeCell ref="C153:F153"/>
    <mergeCell ref="G153:J153"/>
    <mergeCell ref="C154:F154"/>
    <mergeCell ref="C155:F155"/>
    <mergeCell ref="C156:F156"/>
    <mergeCell ref="G154:J154"/>
    <mergeCell ref="G155:J155"/>
    <mergeCell ref="G156:J156"/>
    <mergeCell ref="C147:F147"/>
    <mergeCell ref="G147:J147"/>
    <mergeCell ref="C148:F148"/>
    <mergeCell ref="G148:J148"/>
    <mergeCell ref="C149:F149"/>
    <mergeCell ref="G149:J149"/>
    <mergeCell ref="B141:J141"/>
    <mergeCell ref="C142:F142"/>
    <mergeCell ref="G142:J142"/>
    <mergeCell ref="C143:F143"/>
    <mergeCell ref="G143:J143"/>
    <mergeCell ref="C144:F144"/>
    <mergeCell ref="C145:F145"/>
    <mergeCell ref="C146:F146"/>
    <mergeCell ref="G144:J144"/>
    <mergeCell ref="G145:J145"/>
    <mergeCell ref="G146:J146"/>
    <mergeCell ref="C137:F137"/>
    <mergeCell ref="G137:J137"/>
    <mergeCell ref="C138:F138"/>
    <mergeCell ref="G138:J138"/>
    <mergeCell ref="C139:F139"/>
    <mergeCell ref="G139:J139"/>
    <mergeCell ref="B131:J131"/>
    <mergeCell ref="C132:F132"/>
    <mergeCell ref="G132:J132"/>
    <mergeCell ref="C133:F133"/>
    <mergeCell ref="G133:J133"/>
    <mergeCell ref="C134:F134"/>
    <mergeCell ref="C135:F135"/>
    <mergeCell ref="C136:F136"/>
    <mergeCell ref="G136:J136"/>
    <mergeCell ref="G135:J135"/>
    <mergeCell ref="G134:J134"/>
    <mergeCell ref="C127:F127"/>
    <mergeCell ref="G127:J127"/>
    <mergeCell ref="C128:F128"/>
    <mergeCell ref="G128:J128"/>
    <mergeCell ref="C129:F129"/>
    <mergeCell ref="G129:J129"/>
    <mergeCell ref="B121:J121"/>
    <mergeCell ref="C122:F122"/>
    <mergeCell ref="G122:J122"/>
    <mergeCell ref="C123:F123"/>
    <mergeCell ref="G123:J123"/>
    <mergeCell ref="C124:F124"/>
    <mergeCell ref="C125:F125"/>
    <mergeCell ref="C126:F126"/>
    <mergeCell ref="G124:J124"/>
    <mergeCell ref="G125:J125"/>
    <mergeCell ref="G126:J126"/>
    <mergeCell ref="C117:F117"/>
    <mergeCell ref="G117:J117"/>
    <mergeCell ref="C118:F118"/>
    <mergeCell ref="G118:J118"/>
    <mergeCell ref="C119:F119"/>
    <mergeCell ref="G119:J119"/>
    <mergeCell ref="B111:J111"/>
    <mergeCell ref="C112:F112"/>
    <mergeCell ref="G112:J112"/>
    <mergeCell ref="C113:F113"/>
    <mergeCell ref="G113:J113"/>
    <mergeCell ref="C114:F114"/>
    <mergeCell ref="C115:F115"/>
    <mergeCell ref="C116:F116"/>
    <mergeCell ref="G115:J115"/>
    <mergeCell ref="G116:J116"/>
    <mergeCell ref="G114:J114"/>
    <mergeCell ref="C107:F107"/>
    <mergeCell ref="G107:J107"/>
    <mergeCell ref="C108:F108"/>
    <mergeCell ref="G108:J108"/>
    <mergeCell ref="C109:F109"/>
    <mergeCell ref="G109:J109"/>
    <mergeCell ref="B101:J101"/>
    <mergeCell ref="C102:F102"/>
    <mergeCell ref="G102:J102"/>
    <mergeCell ref="C103:F103"/>
    <mergeCell ref="G103:J103"/>
    <mergeCell ref="C104:F104"/>
    <mergeCell ref="C105:F105"/>
    <mergeCell ref="C106:F106"/>
    <mergeCell ref="G104:J104"/>
    <mergeCell ref="G105:J105"/>
    <mergeCell ref="G106:J106"/>
    <mergeCell ref="C97:F97"/>
    <mergeCell ref="G97:J97"/>
    <mergeCell ref="C98:F98"/>
    <mergeCell ref="G98:J98"/>
    <mergeCell ref="C99:F99"/>
    <mergeCell ref="G99:J99"/>
    <mergeCell ref="G89:J89"/>
    <mergeCell ref="B91:J91"/>
    <mergeCell ref="C92:F92"/>
    <mergeCell ref="G92:J92"/>
    <mergeCell ref="C93:F93"/>
    <mergeCell ref="G93:J93"/>
    <mergeCell ref="C94:F94"/>
    <mergeCell ref="C95:F95"/>
    <mergeCell ref="C96:F96"/>
    <mergeCell ref="G94:J94"/>
    <mergeCell ref="G95:J95"/>
    <mergeCell ref="G96:J96"/>
    <mergeCell ref="C82:F82"/>
    <mergeCell ref="C83:F83"/>
    <mergeCell ref="C87:F87"/>
    <mergeCell ref="C88:F88"/>
    <mergeCell ref="C89:F89"/>
    <mergeCell ref="B81:J81"/>
    <mergeCell ref="G82:J82"/>
    <mergeCell ref="G83:J83"/>
    <mergeCell ref="G87:J87"/>
    <mergeCell ref="G88:J88"/>
    <mergeCell ref="C84:F84"/>
    <mergeCell ref="C85:F85"/>
    <mergeCell ref="C86:F86"/>
    <mergeCell ref="G84:J84"/>
    <mergeCell ref="G85:J85"/>
    <mergeCell ref="G86:J86"/>
    <mergeCell ref="C79:F79"/>
    <mergeCell ref="G72:J72"/>
    <mergeCell ref="G73:J73"/>
    <mergeCell ref="G77:J77"/>
    <mergeCell ref="G78:J78"/>
    <mergeCell ref="G79:J79"/>
    <mergeCell ref="B71:J71"/>
    <mergeCell ref="C72:F72"/>
    <mergeCell ref="C73:F73"/>
    <mergeCell ref="C77:F77"/>
    <mergeCell ref="C78:F78"/>
    <mergeCell ref="C74:F74"/>
    <mergeCell ref="C75:F75"/>
    <mergeCell ref="C76:F76"/>
    <mergeCell ref="G74:J74"/>
    <mergeCell ref="G75:J75"/>
    <mergeCell ref="G76:J76"/>
    <mergeCell ref="C67:F67"/>
    <mergeCell ref="C68:F68"/>
    <mergeCell ref="C69:F69"/>
    <mergeCell ref="B61:E61"/>
    <mergeCell ref="G62:J62"/>
    <mergeCell ref="G63:J63"/>
    <mergeCell ref="G67:J67"/>
    <mergeCell ref="G68:J68"/>
    <mergeCell ref="G69:J69"/>
    <mergeCell ref="C64:F64"/>
    <mergeCell ref="C65:F65"/>
    <mergeCell ref="C66:F66"/>
    <mergeCell ref="G64:J64"/>
    <mergeCell ref="G65:J65"/>
    <mergeCell ref="G66:J66"/>
    <mergeCell ref="C62:F62"/>
    <mergeCell ref="C63:F63"/>
    <mergeCell ref="B40:J40"/>
    <mergeCell ref="G52:J52"/>
    <mergeCell ref="G53:J53"/>
    <mergeCell ref="G57:J57"/>
    <mergeCell ref="B33:C33"/>
    <mergeCell ref="B34:C34"/>
    <mergeCell ref="B35:C35"/>
    <mergeCell ref="C44:F44"/>
    <mergeCell ref="C45:F45"/>
    <mergeCell ref="C46:F46"/>
    <mergeCell ref="G44:J44"/>
    <mergeCell ref="G45:J45"/>
    <mergeCell ref="G46:J46"/>
    <mergeCell ref="B36:C36"/>
    <mergeCell ref="B37:C37"/>
    <mergeCell ref="B38:C38"/>
    <mergeCell ref="B39:C39"/>
    <mergeCell ref="G58:J58"/>
    <mergeCell ref="G59:J59"/>
    <mergeCell ref="C52:F52"/>
    <mergeCell ref="C53:F53"/>
    <mergeCell ref="C57:F57"/>
    <mergeCell ref="C58:F58"/>
    <mergeCell ref="C59:F59"/>
    <mergeCell ref="C48:F48"/>
    <mergeCell ref="G47:J47"/>
    <mergeCell ref="G48:J48"/>
    <mergeCell ref="C54:F54"/>
    <mergeCell ref="C55:F55"/>
    <mergeCell ref="C56:F56"/>
    <mergeCell ref="G54:J54"/>
    <mergeCell ref="G55:J55"/>
    <mergeCell ref="G56:J56"/>
    <mergeCell ref="G49:J49"/>
    <mergeCell ref="C49:F49"/>
    <mergeCell ref="B51:J51"/>
    <mergeCell ref="B6:C6"/>
    <mergeCell ref="B7:C7"/>
    <mergeCell ref="B8:C8"/>
    <mergeCell ref="B9:C9"/>
    <mergeCell ref="B10:C10"/>
    <mergeCell ref="B11:C11"/>
    <mergeCell ref="B12:C12"/>
    <mergeCell ref="B31:C31"/>
    <mergeCell ref="B32:C32"/>
    <mergeCell ref="B17:C17"/>
    <mergeCell ref="B18:C18"/>
    <mergeCell ref="B19:C19"/>
    <mergeCell ref="B20:C20"/>
    <mergeCell ref="B21:C21"/>
    <mergeCell ref="B423:J424"/>
    <mergeCell ref="D417:J417"/>
    <mergeCell ref="F404:J404"/>
    <mergeCell ref="B403:J403"/>
    <mergeCell ref="D416:J416"/>
    <mergeCell ref="D412:J412"/>
    <mergeCell ref="B407:J407"/>
    <mergeCell ref="F408:J408"/>
    <mergeCell ref="F409:J409"/>
    <mergeCell ref="F405:J405"/>
    <mergeCell ref="B422:J422"/>
    <mergeCell ref="B421:J421"/>
    <mergeCell ref="D408:E408"/>
    <mergeCell ref="D409:E409"/>
    <mergeCell ref="D413:J413"/>
    <mergeCell ref="B415:J415"/>
    <mergeCell ref="B411:J411"/>
    <mergeCell ref="C404:E404"/>
    <mergeCell ref="C405:E405"/>
    <mergeCell ref="B420:J420"/>
    <mergeCell ref="B2:J2"/>
    <mergeCell ref="F1:J1"/>
    <mergeCell ref="B3:J3"/>
    <mergeCell ref="B41:J41"/>
    <mergeCell ref="C42:F42"/>
    <mergeCell ref="C43:F43"/>
    <mergeCell ref="G42:J42"/>
    <mergeCell ref="G43:J43"/>
    <mergeCell ref="C47:F47"/>
    <mergeCell ref="B13:C13"/>
    <mergeCell ref="B14:C14"/>
    <mergeCell ref="B15:C15"/>
    <mergeCell ref="B16:C16"/>
    <mergeCell ref="B26:C26"/>
    <mergeCell ref="B27:C27"/>
    <mergeCell ref="B28:C28"/>
    <mergeCell ref="B29:C29"/>
    <mergeCell ref="B30:C30"/>
    <mergeCell ref="B22:C22"/>
    <mergeCell ref="B23:C23"/>
    <mergeCell ref="B24:C24"/>
    <mergeCell ref="B25:C25"/>
    <mergeCell ref="B4:C4"/>
    <mergeCell ref="B5:C5"/>
  </mergeCells>
  <pageMargins left="0" right="0" top="0" bottom="0" header="0.11811023622047245" footer="0.11811023622047245"/>
  <pageSetup paperSize="9" scale="6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2019-10-30T10:39:52Z</dcterms:modified>
</cp:coreProperties>
</file>