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130"/>
  <workbookPr defaultThemeVersion="124226"/>
  <mc:AlternateContent xmlns:mc="http://schemas.openxmlformats.org/markup-compatibility/2006">
    <mc:Choice Requires="x15">
      <x15ac:absPath xmlns:x15ac="http://schemas.microsoft.com/office/spreadsheetml/2010/11/ac" url="C:\Users\rlakomkin\Desktop\Принтеры\"/>
    </mc:Choice>
  </mc:AlternateContent>
  <xr:revisionPtr revIDLastSave="0" documentId="13_ncr:1_{4B6FEA51-AF3F-49AC-8B98-C94744C32507}" xr6:coauthVersionLast="45" xr6:coauthVersionMax="45" xr10:uidLastSave="{00000000-0000-0000-0000-000000000000}"/>
  <bookViews>
    <workbookView xWindow="6855" yWindow="2895" windowWidth="21510" windowHeight="12630" xr2:uid="{00000000-000D-0000-FFFF-FFFF00000000}"/>
  </bookViews>
  <sheets>
    <sheet name="Лист1" sheetId="1" r:id="rId1"/>
    <sheet name="Лист2" sheetId="2" r:id="rId2"/>
    <sheet name="Лист3" sheetId="3" r:id="rId3"/>
  </sheets>
  <definedNames>
    <definedName name="_xlnm.Print_Titles" localSheetId="0">Лист1!$6:$7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8" i="1" l="1"/>
  <c r="I8" i="1" s="1"/>
  <c r="H8" i="1" l="1"/>
  <c r="H9" i="1" s="1"/>
  <c r="I9" i="1"/>
  <c r="G9" i="1"/>
</calcChain>
</file>

<file path=xl/sharedStrings.xml><?xml version="1.0" encoding="utf-8"?>
<sst xmlns="http://schemas.openxmlformats.org/spreadsheetml/2006/main" count="28" uniqueCount="27">
  <si>
    <t>№ п.п.</t>
  </si>
  <si>
    <t>ед.
изм.</t>
  </si>
  <si>
    <t>Кол-во</t>
  </si>
  <si>
    <t>Итого:</t>
  </si>
  <si>
    <t>Приложение № 1</t>
  </si>
  <si>
    <t>ПОКУПАТЕЛЬ</t>
  </si>
  <si>
    <t>ПОСТАВЩИК</t>
  </si>
  <si>
    <t>СПЕЦИФИКАЦИЯ №1</t>
  </si>
  <si>
    <r>
      <t>Цена
 за ед.
без НДС,
(тенге</t>
    </r>
    <r>
      <rPr>
        <i/>
        <sz val="11"/>
        <rFont val="Times New Roman"/>
        <family val="1"/>
        <charset val="204"/>
      </rPr>
      <t>)</t>
    </r>
  </si>
  <si>
    <r>
      <t xml:space="preserve">Сумма
 без НДС,
</t>
    </r>
    <r>
      <rPr>
        <i/>
        <sz val="11"/>
        <rFont val="Times New Roman"/>
        <family val="1"/>
        <charset val="204"/>
      </rPr>
      <t>(тенге)</t>
    </r>
  </si>
  <si>
    <r>
      <t xml:space="preserve">Сумма
НДС,
</t>
    </r>
    <r>
      <rPr>
        <i/>
        <sz val="11"/>
        <rFont val="Times New Roman"/>
        <family val="1"/>
        <charset val="204"/>
      </rPr>
      <t>(тенге)</t>
    </r>
  </si>
  <si>
    <r>
      <t xml:space="preserve">Всего
 сумма 
с НДС, 
</t>
    </r>
    <r>
      <rPr>
        <i/>
        <sz val="11"/>
        <rFont val="Times New Roman"/>
        <family val="1"/>
        <charset val="204"/>
      </rPr>
      <t>(тенге)</t>
    </r>
  </si>
  <si>
    <t>Код ТН ВЭД</t>
  </si>
  <si>
    <t>Наименование 
Товара</t>
  </si>
  <si>
    <t>--</t>
  </si>
  <si>
    <t>шт</t>
  </si>
  <si>
    <t>Данные ГОСТ/СТ РК/ТУ/чертежей</t>
  </si>
  <si>
    <t>к договору поставки  от "___" __________ 2019г № _____</t>
  </si>
  <si>
    <t>__________________________</t>
  </si>
  <si>
    <t xml:space="preserve">и </t>
  </si>
  <si>
    <t xml:space="preserve">Сумма договора составляет  () тенге с учетом НДС 12%.  </t>
  </si>
  <si>
    <t>между ТОО "Севказэнергосбыт" г. Петропавловск</t>
  </si>
  <si>
    <t>ТОО "Севказэнергосбыт"</t>
  </si>
  <si>
    <t>И.о. генерального директора</t>
  </si>
  <si>
    <t>___________________________ М.К. Сагандыков</t>
  </si>
  <si>
    <t>Принтер лазерный HP LaserJet Pro M404n, A4/ 1200x600 dpi/ USB+LAN</t>
  </si>
  <si>
    <r>
      <t xml:space="preserve">1.  Условия и порядок оплаты:
1.1 Предоплата в размере 50% от общей суммы Договора прозводится в течение 5 рабочих дней от даты получения Покупателем счета Поставщика на оплату. Счет на оплату направляется Покупателю по факсимильной либо электронной связи  не позднее дня, следующего за днем подписания Договора обеими Сторонами. Несвоевременное направление Поставщиком счета на оплату  увеличивает срок оплаты соразмерно количеству дней  просрочки направления счета. Окончательная оплата 50% в течение 3 рабочих дней с даты поставки всего объема Товара на склад покупателя
2.  Условия поставки Товара: франко-склад Покупателя.
3.  Место поставки: г. Петропавловск, ул. Жумабаева, 66.
4.  Срок поставки: в течении 20-ти календарных дней после предоплаты
5.  Поставка Товара производится единовременно.
6.  Гарантийный срок на Товар устанавливается на 12 месяцев с даты поставки Товара.
</t>
    </r>
    <r>
      <rPr>
        <sz val="11"/>
        <color indexed="9"/>
        <rFont val="Times New Roman"/>
        <family val="1"/>
        <charset val="204"/>
      </rPr>
      <t>8.  При исполнении договора допускается отступления от согласованного количества Товара в пределах +0 / -5 % от объема указанного в спецификации.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</si>
</sst>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name val="Arial Cyr"/>
      <charset val="204"/>
    </font>
    <font>
      <sz val="10"/>
      <name val="Arial Cyr"/>
      <charset val="204"/>
    </font>
    <font>
      <b/>
      <sz val="11"/>
      <name val="Times New Roman"/>
      <family val="1"/>
      <charset val="204"/>
    </font>
    <font>
      <sz val="10"/>
      <name val="Times New Roman"/>
      <family val="1"/>
      <charset val="204"/>
    </font>
    <font>
      <b/>
      <sz val="11"/>
      <color indexed="8"/>
      <name val="Times New Roman"/>
      <family val="1"/>
      <charset val="204"/>
    </font>
    <font>
      <sz val="10"/>
      <color indexed="8"/>
      <name val="Times New Roman"/>
      <family val="1"/>
      <charset val="204"/>
    </font>
    <font>
      <sz val="11"/>
      <name val="Times New Roman"/>
      <family val="1"/>
      <charset val="204"/>
    </font>
    <font>
      <i/>
      <sz val="11"/>
      <name val="Times New Roman"/>
      <family val="1"/>
      <charset val="204"/>
    </font>
    <font>
      <sz val="11"/>
      <color indexed="8"/>
      <name val="Times New Roman"/>
      <family val="1"/>
      <charset val="204"/>
    </font>
    <font>
      <sz val="11"/>
      <name val="Times New Roman"/>
      <family val="1"/>
    </font>
    <font>
      <sz val="11"/>
      <color indexed="9"/>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40">
    <xf numFmtId="0" fontId="0" fillId="0" borderId="0" xfId="0"/>
    <xf numFmtId="0" fontId="0" fillId="0" borderId="0" xfId="0" applyAlignment="1">
      <alignment horizontal="center" vertical="center"/>
    </xf>
    <xf numFmtId="0" fontId="0" fillId="0" borderId="0" xfId="0" applyAlignment="1">
      <alignment horizontal="center" vertical="center" wrapText="1"/>
    </xf>
    <xf numFmtId="0" fontId="1" fillId="0" borderId="0" xfId="0" applyFont="1"/>
    <xf numFmtId="0" fontId="0" fillId="0" borderId="0" xfId="0" applyAlignment="1">
      <alignment vertical="center"/>
    </xf>
    <xf numFmtId="0" fontId="0" fillId="0" borderId="0" xfId="0" applyBorder="1"/>
    <xf numFmtId="0" fontId="2" fillId="0" borderId="0" xfId="0" applyFont="1" applyAlignment="1">
      <alignment horizontal="left" vertical="top"/>
    </xf>
    <xf numFmtId="0" fontId="2" fillId="0" borderId="0" xfId="0" applyFont="1"/>
    <xf numFmtId="0" fontId="4" fillId="0" borderId="0" xfId="0" applyFont="1"/>
    <xf numFmtId="0" fontId="3" fillId="0" borderId="0" xfId="0" applyFont="1" applyAlignment="1">
      <alignment vertical="center"/>
    </xf>
    <xf numFmtId="0" fontId="3" fillId="0" borderId="0" xfId="0" applyFont="1"/>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justify" vertical="center" wrapText="1"/>
    </xf>
    <xf numFmtId="0" fontId="3" fillId="0" borderId="0" xfId="0" applyFont="1" applyAlignment="1">
      <alignment horizontal="justify" vertical="center"/>
    </xf>
    <xf numFmtId="0" fontId="5" fillId="0" borderId="0" xfId="0" applyFont="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4" fontId="8" fillId="0" borderId="1" xfId="0" applyNumberFormat="1" applyFont="1" applyBorder="1" applyAlignment="1">
      <alignment horizontal="center" vertical="center" wrapText="1"/>
    </xf>
    <xf numFmtId="0" fontId="6" fillId="0" borderId="4" xfId="0" applyFont="1" applyBorder="1" applyAlignment="1">
      <alignment wrapText="1"/>
    </xf>
    <xf numFmtId="0" fontId="2" fillId="0" borderId="5" xfId="0" applyFont="1" applyBorder="1" applyAlignment="1">
      <alignment horizontal="center" vertical="center"/>
    </xf>
    <xf numFmtId="0" fontId="6" fillId="0" borderId="6" xfId="0" applyFont="1" applyBorder="1" applyAlignment="1">
      <alignment horizontal="center" vertical="center" wrapText="1"/>
    </xf>
    <xf numFmtId="2" fontId="2" fillId="0" borderId="5" xfId="0" applyNumberFormat="1" applyFont="1" applyBorder="1" applyAlignment="1">
      <alignment horizontal="center" vertical="center" wrapText="1"/>
    </xf>
    <xf numFmtId="4" fontId="6" fillId="0" borderId="5"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6" fillId="0" borderId="0" xfId="0" applyFont="1" applyAlignment="1"/>
    <xf numFmtId="0" fontId="6" fillId="0" borderId="0" xfId="0" applyFont="1"/>
    <xf numFmtId="0" fontId="6" fillId="0" borderId="3" xfId="0" applyFont="1" applyBorder="1" applyAlignment="1">
      <alignment horizontal="left" vertical="center" wrapText="1"/>
    </xf>
    <xf numFmtId="0" fontId="2" fillId="0" borderId="0" xfId="0" applyFont="1" applyAlignment="1">
      <alignment wrapText="1"/>
    </xf>
    <xf numFmtId="0" fontId="6"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applyAlignment="1">
      <alignment horizontal="left" vertical="center" wrapText="1"/>
    </xf>
    <xf numFmtId="0" fontId="5" fillId="0" borderId="0" xfId="0" applyFont="1" applyAlignment="1">
      <alignment horizontal="left" vertical="center" wrapText="1"/>
    </xf>
    <xf numFmtId="0" fontId="6" fillId="0" borderId="0" xfId="0" applyFont="1" applyAlignment="1">
      <alignment vertical="center"/>
    </xf>
    <xf numFmtId="0" fontId="6" fillId="0" borderId="0" xfId="0" applyFont="1" applyAlignment="1">
      <alignment vertical="center" wrapText="1"/>
    </xf>
    <xf numFmtId="0" fontId="9" fillId="0" borderId="7" xfId="0" applyFont="1" applyBorder="1" applyAlignment="1">
      <alignment horizontal="left" vertical="center" wrapText="1"/>
    </xf>
    <xf numFmtId="0" fontId="6" fillId="0" borderId="0" xfId="0" applyFont="1" applyAlignment="1">
      <alignment horizontal="center"/>
    </xf>
    <xf numFmtId="0" fontId="6" fillId="0" borderId="5"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9"/>
  <sheetViews>
    <sheetView tabSelected="1" view="pageBreakPreview" zoomScale="75" zoomScaleNormal="75" zoomScaleSheetLayoutView="100" workbookViewId="0">
      <pane xSplit="4" ySplit="7" topLeftCell="E8" activePane="bottomRight" state="frozen"/>
      <selection pane="topRight" activeCell="F1" sqref="F1"/>
      <selection pane="bottomLeft" activeCell="A8" sqref="A8"/>
      <selection pane="bottomRight" activeCell="B12" sqref="B12:J12"/>
    </sheetView>
  </sheetViews>
  <sheetFormatPr defaultRowHeight="12.75" x14ac:dyDescent="0.2"/>
  <cols>
    <col min="1" max="1" width="4.7109375" customWidth="1"/>
    <col min="2" max="2" width="57.28515625" customWidth="1"/>
    <col min="3" max="3" width="13" customWidth="1"/>
    <col min="4" max="4" width="7" customWidth="1"/>
    <col min="5" max="5" width="8.7109375" customWidth="1"/>
    <col min="6" max="6" width="13.7109375" customWidth="1"/>
    <col min="7" max="9" width="14.140625" customWidth="1"/>
    <col min="10" max="10" width="16.140625" customWidth="1"/>
    <col min="11" max="11" width="15.28515625" customWidth="1"/>
  </cols>
  <sheetData>
    <row r="1" spans="1:11" s="4" customFormat="1" ht="14.25" customHeight="1" x14ac:dyDescent="0.2">
      <c r="A1" s="9"/>
      <c r="B1" s="9"/>
      <c r="C1" s="9"/>
      <c r="D1" s="9"/>
      <c r="E1" s="9"/>
      <c r="F1" s="9"/>
      <c r="G1" s="35" t="s">
        <v>4</v>
      </c>
      <c r="H1" s="35"/>
      <c r="I1" s="35"/>
      <c r="J1" s="35"/>
      <c r="K1" s="9"/>
    </row>
    <row r="2" spans="1:11" s="4" customFormat="1" ht="27" customHeight="1" x14ac:dyDescent="0.2">
      <c r="A2" s="9"/>
      <c r="B2" s="9"/>
      <c r="C2" s="9"/>
      <c r="D2" s="9"/>
      <c r="E2" s="9"/>
      <c r="F2" s="9"/>
      <c r="G2" s="36" t="s">
        <v>17</v>
      </c>
      <c r="H2" s="35"/>
      <c r="I2" s="35"/>
      <c r="J2" s="35"/>
      <c r="K2" s="9"/>
    </row>
    <row r="3" spans="1:11" s="4" customFormat="1" ht="18.75" customHeight="1" x14ac:dyDescent="0.2">
      <c r="A3" s="9"/>
      <c r="B3" s="9"/>
      <c r="C3" s="9"/>
      <c r="D3" s="9"/>
      <c r="E3" s="9"/>
      <c r="F3" s="9"/>
      <c r="G3" s="35" t="s">
        <v>21</v>
      </c>
      <c r="H3" s="35"/>
      <c r="I3" s="35"/>
      <c r="J3" s="35"/>
      <c r="K3" s="9"/>
    </row>
    <row r="4" spans="1:11" s="4" customFormat="1" ht="15.75" customHeight="1" x14ac:dyDescent="0.2">
      <c r="A4" s="9"/>
      <c r="B4" s="9"/>
      <c r="C4" s="9"/>
      <c r="D4" s="9"/>
      <c r="E4" s="9"/>
      <c r="F4" s="9"/>
      <c r="G4" s="36" t="s">
        <v>19</v>
      </c>
      <c r="H4" s="36"/>
      <c r="I4" s="36"/>
      <c r="J4" s="36"/>
      <c r="K4" s="9"/>
    </row>
    <row r="5" spans="1:11" ht="15" x14ac:dyDescent="0.25">
      <c r="A5" s="38" t="s">
        <v>7</v>
      </c>
      <c r="B5" s="38"/>
      <c r="C5" s="38"/>
      <c r="D5" s="38"/>
      <c r="E5" s="38"/>
      <c r="F5" s="38"/>
      <c r="G5" s="38"/>
      <c r="H5" s="38"/>
      <c r="I5" s="38"/>
      <c r="J5" s="38"/>
      <c r="K5" s="10"/>
    </row>
    <row r="6" spans="1:11" s="1" customFormat="1" ht="12.75" customHeight="1" x14ac:dyDescent="0.2">
      <c r="A6" s="31" t="s">
        <v>0</v>
      </c>
      <c r="B6" s="31" t="s">
        <v>13</v>
      </c>
      <c r="C6" s="31" t="s">
        <v>16</v>
      </c>
      <c r="D6" s="31" t="s">
        <v>1</v>
      </c>
      <c r="E6" s="31" t="s">
        <v>2</v>
      </c>
      <c r="F6" s="31" t="s">
        <v>8</v>
      </c>
      <c r="G6" s="31" t="s">
        <v>9</v>
      </c>
      <c r="H6" s="32" t="s">
        <v>10</v>
      </c>
      <c r="I6" s="31" t="s">
        <v>11</v>
      </c>
      <c r="J6" s="31" t="s">
        <v>12</v>
      </c>
      <c r="K6" s="11"/>
    </row>
    <row r="7" spans="1:11" s="2" customFormat="1" ht="48.75" customHeight="1" x14ac:dyDescent="0.2">
      <c r="A7" s="31"/>
      <c r="B7" s="32"/>
      <c r="C7" s="32"/>
      <c r="D7" s="32"/>
      <c r="E7" s="32"/>
      <c r="F7" s="31"/>
      <c r="G7" s="31"/>
      <c r="H7" s="39"/>
      <c r="I7" s="31"/>
      <c r="J7" s="31"/>
      <c r="K7" s="12"/>
    </row>
    <row r="8" spans="1:11" s="2" customFormat="1" ht="38.25" customHeight="1" x14ac:dyDescent="0.2">
      <c r="A8" s="18">
        <v>1</v>
      </c>
      <c r="B8" s="28" t="s">
        <v>25</v>
      </c>
      <c r="C8" s="17" t="s">
        <v>14</v>
      </c>
      <c r="D8" s="17" t="s">
        <v>15</v>
      </c>
      <c r="E8" s="19">
        <v>5</v>
      </c>
      <c r="F8" s="19"/>
      <c r="G8" s="19">
        <f>F8*E8</f>
        <v>0</v>
      </c>
      <c r="H8" s="19">
        <f>I8-G8</f>
        <v>0</v>
      </c>
      <c r="I8" s="19">
        <f>G8*1.12</f>
        <v>0</v>
      </c>
      <c r="J8" s="17" t="s">
        <v>14</v>
      </c>
      <c r="K8" s="12"/>
    </row>
    <row r="9" spans="1:11" ht="18" customHeight="1" x14ac:dyDescent="0.25">
      <c r="A9" s="20"/>
      <c r="B9" s="21" t="s">
        <v>3</v>
      </c>
      <c r="C9" s="16"/>
      <c r="D9" s="22"/>
      <c r="E9" s="23"/>
      <c r="F9" s="24"/>
      <c r="G9" s="25">
        <f>SUM(G8:G8)</f>
        <v>0</v>
      </c>
      <c r="H9" s="25">
        <f>SUM(H8:H8)</f>
        <v>0</v>
      </c>
      <c r="I9" s="25">
        <f>SUM(I8:I8)</f>
        <v>0</v>
      </c>
      <c r="J9" s="25"/>
      <c r="K9" s="10"/>
    </row>
    <row r="10" spans="1:11" ht="23.25" customHeight="1" x14ac:dyDescent="0.2">
      <c r="A10" s="37" t="s">
        <v>20</v>
      </c>
      <c r="B10" s="37"/>
      <c r="C10" s="37"/>
      <c r="D10" s="37"/>
      <c r="E10" s="37"/>
      <c r="F10" s="37"/>
      <c r="G10" s="37"/>
      <c r="H10" s="37"/>
      <c r="I10" s="37"/>
      <c r="J10" s="37"/>
      <c r="K10" s="10"/>
    </row>
    <row r="11" spans="1:11" s="5" customFormat="1" ht="0.75" customHeight="1" x14ac:dyDescent="0.2">
      <c r="A11" s="34"/>
      <c r="B11" s="34"/>
      <c r="C11" s="34"/>
      <c r="D11" s="34"/>
      <c r="E11" s="34"/>
      <c r="F11" s="34"/>
      <c r="G11" s="34"/>
      <c r="H11" s="34"/>
      <c r="I11" s="34"/>
      <c r="J11" s="34"/>
      <c r="K11" s="15"/>
    </row>
    <row r="12" spans="1:11" s="5" customFormat="1" ht="144" customHeight="1" x14ac:dyDescent="0.2">
      <c r="A12" s="13"/>
      <c r="B12" s="33" t="s">
        <v>26</v>
      </c>
      <c r="C12" s="33"/>
      <c r="D12" s="33"/>
      <c r="E12" s="33"/>
      <c r="F12" s="33"/>
      <c r="G12" s="33"/>
      <c r="H12" s="33"/>
      <c r="I12" s="33"/>
      <c r="J12" s="33"/>
      <c r="K12" s="14"/>
    </row>
    <row r="13" spans="1:11" s="5" customFormat="1" ht="26.25" customHeight="1" x14ac:dyDescent="0.2">
      <c r="A13" s="13"/>
      <c r="B13" s="30"/>
      <c r="C13" s="30"/>
      <c r="D13" s="30"/>
      <c r="E13" s="30"/>
      <c r="F13" s="30"/>
      <c r="G13" s="30"/>
      <c r="H13" s="30"/>
      <c r="I13" s="30"/>
      <c r="J13" s="30"/>
      <c r="K13" s="14"/>
    </row>
    <row r="14" spans="1:11" s="3" customFormat="1" ht="15" x14ac:dyDescent="0.25">
      <c r="A14" s="10"/>
      <c r="B14" s="6" t="s">
        <v>6</v>
      </c>
      <c r="C14" s="26"/>
      <c r="D14" s="10"/>
      <c r="E14" s="10"/>
      <c r="F14" s="10"/>
      <c r="G14" s="6" t="s">
        <v>5</v>
      </c>
      <c r="H14" s="27"/>
      <c r="J14" s="10"/>
      <c r="K14" s="10"/>
    </row>
    <row r="15" spans="1:11" ht="15" x14ac:dyDescent="0.25">
      <c r="A15" s="10"/>
      <c r="B15" s="7"/>
      <c r="C15" s="27"/>
      <c r="D15" s="7"/>
      <c r="E15" s="10"/>
      <c r="F15" s="10"/>
      <c r="G15" s="7" t="s">
        <v>22</v>
      </c>
      <c r="H15" s="27"/>
      <c r="J15" s="10"/>
      <c r="K15" s="10"/>
    </row>
    <row r="16" spans="1:11" ht="14.25" x14ac:dyDescent="0.2">
      <c r="A16" s="10"/>
      <c r="B16" s="7"/>
      <c r="C16" s="10"/>
      <c r="D16" s="10"/>
      <c r="E16" s="10"/>
      <c r="F16" s="10"/>
      <c r="G16" s="7"/>
      <c r="H16" s="7"/>
      <c r="I16" s="10"/>
      <c r="J16" s="10"/>
      <c r="K16" s="10"/>
    </row>
    <row r="17" spans="1:11" ht="12.75" customHeight="1" x14ac:dyDescent="0.2">
      <c r="A17" s="10"/>
      <c r="B17" s="7"/>
      <c r="C17" s="10"/>
      <c r="D17" s="10"/>
      <c r="E17" s="10"/>
      <c r="F17" s="10"/>
      <c r="G17" s="7" t="s">
        <v>23</v>
      </c>
      <c r="H17" s="29"/>
      <c r="I17" s="29"/>
      <c r="J17" s="29"/>
      <c r="K17" s="10"/>
    </row>
    <row r="18" spans="1:11" ht="14.25" x14ac:dyDescent="0.2">
      <c r="A18" s="10"/>
      <c r="B18" s="7"/>
      <c r="C18" s="10"/>
      <c r="D18" s="10"/>
      <c r="E18" s="10"/>
      <c r="F18" s="10"/>
      <c r="G18" s="7"/>
      <c r="H18" s="7"/>
      <c r="I18" s="10"/>
      <c r="J18" s="10"/>
      <c r="K18" s="10"/>
    </row>
    <row r="19" spans="1:11" ht="15" x14ac:dyDescent="0.25">
      <c r="A19" s="10"/>
      <c r="B19" s="8" t="s">
        <v>18</v>
      </c>
      <c r="C19" s="27"/>
      <c r="D19" s="10"/>
      <c r="E19" s="10"/>
      <c r="F19" s="10"/>
      <c r="G19" s="7" t="s">
        <v>24</v>
      </c>
      <c r="H19" s="27"/>
      <c r="I19" s="27"/>
      <c r="J19" s="27"/>
      <c r="K19" s="10"/>
    </row>
  </sheetData>
  <mergeCells count="18">
    <mergeCell ref="H6:H7"/>
    <mergeCell ref="I6:I7"/>
    <mergeCell ref="E6:E7"/>
    <mergeCell ref="A6:A7"/>
    <mergeCell ref="B12:J12"/>
    <mergeCell ref="A11:J11"/>
    <mergeCell ref="G1:J1"/>
    <mergeCell ref="G2:J2"/>
    <mergeCell ref="G3:J3"/>
    <mergeCell ref="G4:J4"/>
    <mergeCell ref="A10:J10"/>
    <mergeCell ref="C6:C7"/>
    <mergeCell ref="D6:D7"/>
    <mergeCell ref="A5:J5"/>
    <mergeCell ref="B6:B7"/>
    <mergeCell ref="F6:F7"/>
    <mergeCell ref="G6:G7"/>
    <mergeCell ref="J6:J7"/>
  </mergeCells>
  <phoneticPr fontId="0" type="noConversion"/>
  <printOptions horizontalCentered="1"/>
  <pageMargins left="0.23622047244094491" right="0.23622047244094491" top="0.74803149606299213" bottom="0.35433070866141736" header="0" footer="0"/>
  <pageSetup paperSize="9" scale="8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Access 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JHabarov</dc:creator>
  <cp:lastModifiedBy>Лакомкин Руслан Анатольевич</cp:lastModifiedBy>
  <cp:lastPrinted>2019-04-05T08:44:55Z</cp:lastPrinted>
  <dcterms:created xsi:type="dcterms:W3CDTF">2005-08-17T09:34:54Z</dcterms:created>
  <dcterms:modified xsi:type="dcterms:W3CDTF">2019-11-18T03:17:10Z</dcterms:modified>
</cp:coreProperties>
</file>