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Лист1!$5:$6</definedName>
  </definedNames>
  <calcPr calcId="145621"/>
</workbook>
</file>

<file path=xl/calcChain.xml><?xml version="1.0" encoding="utf-8"?>
<calcChain xmlns="http://schemas.openxmlformats.org/spreadsheetml/2006/main">
  <c r="J143" i="1" l="1"/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7" i="1" l="1"/>
</calcChain>
</file>

<file path=xl/sharedStrings.xml><?xml version="1.0" encoding="utf-8"?>
<sst xmlns="http://schemas.openxmlformats.org/spreadsheetml/2006/main" count="1670" uniqueCount="452">
  <si>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</si>
  <si>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</si>
  <si>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</si>
  <si>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</si>
  <si>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</si>
  <si>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</si>
  <si>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</si>
  <si>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</si>
  <si>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</si>
  <si>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</si>
  <si>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</si>
  <si>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
1) техническая спецификация,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</si>
  <si>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</si>
  <si>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</si>
  <si>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>АО «Северо-Казахстанская Распределительная Электросетевая Компания»</t>
  </si>
  <si>
    <t>до 31.12.2019 г., г. Петропавловск, ул. Аягана Шажимбаева,144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</si>
  <si>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</si>
  <si>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</si>
  <si>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</si>
  <si>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</si>
  <si>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Проект договора,
форма заявки на участие в закупках способом запроса ценовых предложений 
</t>
  </si>
  <si>
    <t xml:space="preserve">Проект договора,
форма заявки на участие в закупках способом запроса ценовых предложений </t>
  </si>
  <si>
    <t>"УТВЕРЖДАЮ"
Генеральный директор
АО "Северо-Казахстанская Распределительная 
Электросетевая Компания"</t>
  </si>
  <si>
    <t xml:space="preserve">
"______"___________________2019 г.</t>
  </si>
  <si>
    <t xml:space="preserve">
_________________Казановский А.А.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</si>
  <si>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4"/>
        <color theme="1"/>
        <rFont val="Calibri"/>
        <family val="2"/>
        <charset val="204"/>
      </rPr>
      <t>»</t>
    </r>
    <r>
      <rPr>
        <sz val="14"/>
        <color theme="1"/>
        <rFont val="Times New Roman"/>
        <family val="1"/>
        <charset val="204"/>
      </rPr>
      <t>.</t>
    </r>
  </si>
  <si>
    <t>Лот №3</t>
  </si>
  <si>
    <t>Лот №4</t>
  </si>
  <si>
    <t>Лот №5</t>
  </si>
  <si>
    <t>Лот №6</t>
  </si>
  <si>
    <t>Лот №7</t>
  </si>
  <si>
    <t>Лот №8</t>
  </si>
  <si>
    <t>Лот №9</t>
  </si>
  <si>
    <t>Лот №10</t>
  </si>
  <si>
    <t>Лот №11</t>
  </si>
  <si>
    <t>Лот №12</t>
  </si>
  <si>
    <t>Лот №13</t>
  </si>
  <si>
    <t>Лот №14</t>
  </si>
  <si>
    <t>Лот №15</t>
  </si>
  <si>
    <t>Лот №16</t>
  </si>
  <si>
    <t>Лот №17</t>
  </si>
  <si>
    <t>Лот №18</t>
  </si>
  <si>
    <t>Лот №19</t>
  </si>
  <si>
    <t>Лот №20</t>
  </si>
  <si>
    <t>Лот №21</t>
  </si>
  <si>
    <t>Лот №22</t>
  </si>
  <si>
    <t>Лот №23</t>
  </si>
  <si>
    <t>Лот №24</t>
  </si>
  <si>
    <t>Лот №25</t>
  </si>
  <si>
    <t>Лот №26</t>
  </si>
  <si>
    <t>Лот №27</t>
  </si>
  <si>
    <t>Лот №28</t>
  </si>
  <si>
    <t>Лот №29</t>
  </si>
  <si>
    <t>Лот №30</t>
  </si>
  <si>
    <t>Лот №31</t>
  </si>
  <si>
    <t>Лот №32</t>
  </si>
  <si>
    <t>Лот №33</t>
  </si>
  <si>
    <t>Лот №34</t>
  </si>
  <si>
    <t>Лот №35</t>
  </si>
  <si>
    <t>Лот №36</t>
  </si>
  <si>
    <t>Лот №37</t>
  </si>
  <si>
    <t>Лот №38</t>
  </si>
  <si>
    <t>Лот №39</t>
  </si>
  <si>
    <t>Лот №40</t>
  </si>
  <si>
    <t>Лот №41</t>
  </si>
  <si>
    <t>Лот №42</t>
  </si>
  <si>
    <t>Лот №43</t>
  </si>
  <si>
    <t>Лот №44</t>
  </si>
  <si>
    <t>Лот №45</t>
  </si>
  <si>
    <t>Лот №46</t>
  </si>
  <si>
    <t>Лот №47</t>
  </si>
  <si>
    <t>Лот №48</t>
  </si>
  <si>
    <t>Лот №49</t>
  </si>
  <si>
    <t>Лот №50</t>
  </si>
  <si>
    <t>Лот №51</t>
  </si>
  <si>
    <t>Лот №52</t>
  </si>
  <si>
    <t>Лот №53</t>
  </si>
  <si>
    <t>Лот №54</t>
  </si>
  <si>
    <t>Лот №55</t>
  </si>
  <si>
    <t>Лот №56</t>
  </si>
  <si>
    <t>Лот №57</t>
  </si>
  <si>
    <t>Лот №58</t>
  </si>
  <si>
    <t>Лот №59</t>
  </si>
  <si>
    <t>Лот №60</t>
  </si>
  <si>
    <t>Лот №61</t>
  </si>
  <si>
    <t>Лот №62</t>
  </si>
  <si>
    <t>Лот №63</t>
  </si>
  <si>
    <t>Лот №64</t>
  </si>
  <si>
    <t>Лот №65</t>
  </si>
  <si>
    <t>Лот №66</t>
  </si>
  <si>
    <t>Лот №67</t>
  </si>
  <si>
    <t>Лот №68</t>
  </si>
  <si>
    <t>Лот №69</t>
  </si>
  <si>
    <t>Лот №70</t>
  </si>
  <si>
    <t>Лот №71</t>
  </si>
  <si>
    <t>Лот №72</t>
  </si>
  <si>
    <t>Лот №73</t>
  </si>
  <si>
    <t>Лот №74</t>
  </si>
  <si>
    <t>Лот №75</t>
  </si>
  <si>
    <t>Лот №76</t>
  </si>
  <si>
    <t>Лот №77</t>
  </si>
  <si>
    <t>Лот №78</t>
  </si>
  <si>
    <t>Лот №79</t>
  </si>
  <si>
    <t>Лот №80</t>
  </si>
  <si>
    <t>Лот №81</t>
  </si>
  <si>
    <t>Лот №82</t>
  </si>
  <si>
    <t>Лот №83</t>
  </si>
  <si>
    <t>Лот №84</t>
  </si>
  <si>
    <t>Лот №85</t>
  </si>
  <si>
    <t>Лот №86</t>
  </si>
  <si>
    <t>Лот №87</t>
  </si>
  <si>
    <t>Лот №88</t>
  </si>
  <si>
    <t>Лот №89</t>
  </si>
  <si>
    <t>Лот №90</t>
  </si>
  <si>
    <t>Лот №91</t>
  </si>
  <si>
    <t>Лот №92</t>
  </si>
  <si>
    <t>Лот №93</t>
  </si>
  <si>
    <t>Лот №94</t>
  </si>
  <si>
    <t>Лот №95</t>
  </si>
  <si>
    <t>Лот №96</t>
  </si>
  <si>
    <t>Лот №97</t>
  </si>
  <si>
    <t>Лот №98</t>
  </si>
  <si>
    <t>Лот №99</t>
  </si>
  <si>
    <t>Лот №100</t>
  </si>
  <si>
    <t>Лот №101</t>
  </si>
  <si>
    <t>Лот №102</t>
  </si>
  <si>
    <t>Лот №103</t>
  </si>
  <si>
    <t>Лот №104</t>
  </si>
  <si>
    <t>Лот №105</t>
  </si>
  <si>
    <t>Лот №106</t>
  </si>
  <si>
    <t>Лот №107</t>
  </si>
  <si>
    <t>Лот №108</t>
  </si>
  <si>
    <t>Лот №109</t>
  </si>
  <si>
    <t>Лот №110</t>
  </si>
  <si>
    <t>Лот №111</t>
  </si>
  <si>
    <t>Лот №112</t>
  </si>
  <si>
    <t>Лот №113</t>
  </si>
  <si>
    <t>Лот №114</t>
  </si>
  <si>
    <t>Лот №115</t>
  </si>
  <si>
    <t>Лот №116</t>
  </si>
  <si>
    <t>Лот №117</t>
  </si>
  <si>
    <t>Лот №118</t>
  </si>
  <si>
    <t>Лот №119</t>
  </si>
  <si>
    <t>Лот №120</t>
  </si>
  <si>
    <t>Лот №121</t>
  </si>
  <si>
    <t>Лот №122</t>
  </si>
  <si>
    <t>Лот №123</t>
  </si>
  <si>
    <t>Лот №124</t>
  </si>
  <si>
    <t>Лот №125</t>
  </si>
  <si>
    <t>Лот №126</t>
  </si>
  <si>
    <t>Лот №127</t>
  </si>
  <si>
    <t>Лот №128</t>
  </si>
  <si>
    <t>Лот №129</t>
  </si>
  <si>
    <t>Лот №130</t>
  </si>
  <si>
    <t>Лот №131</t>
  </si>
  <si>
    <t>Лот №132</t>
  </si>
  <si>
    <t>Лот №133</t>
  </si>
  <si>
    <t>Лот №134</t>
  </si>
  <si>
    <t>Лот №135</t>
  </si>
  <si>
    <t>Лот №136</t>
  </si>
  <si>
    <t>Лот №137</t>
  </si>
  <si>
    <t xml:space="preserve">Лот №1 </t>
  </si>
  <si>
    <t>Набивка сальниковая (8 мм)</t>
  </si>
  <si>
    <t>Переключатель стеклоочестителя УАЗ-3163 "Патриот"</t>
  </si>
  <si>
    <t>Клапан Адсорбера</t>
  </si>
  <si>
    <t>Датчик давления масла аварийный №111 под болт (ММ111Б 6002.3829)</t>
  </si>
  <si>
    <t>Подшипник выжимной голый №688911</t>
  </si>
  <si>
    <t>Датчик  заднего хода 1352.3768 ГАЗ</t>
  </si>
  <si>
    <t>Моторчик печки (194.3730)</t>
  </si>
  <si>
    <t>комп</t>
  </si>
  <si>
    <t>шт</t>
  </si>
  <si>
    <t>кт</t>
  </si>
  <si>
    <t>м</t>
  </si>
  <si>
    <t>Шт</t>
  </si>
  <si>
    <t>Комп</t>
  </si>
  <si>
    <t>метр</t>
  </si>
  <si>
    <t>Метр</t>
  </si>
  <si>
    <t>Лот №2</t>
  </si>
  <si>
    <t>РЕМКОМПЛЕКТ РЕССОРЫ ПЕРЕДНЕЙ ГАЗ 3307</t>
  </si>
  <si>
    <t>Картер раздаточной коробки старого образца УАЗ</t>
  </si>
  <si>
    <t>Прокладки двигателя 402 полный комплект</t>
  </si>
  <si>
    <t>Трос ручника 452, 469 (86 см)</t>
  </si>
  <si>
    <t xml:space="preserve">Стартер ГАЗ, УАЗ 405,406,409 </t>
  </si>
  <si>
    <t xml:space="preserve">Вакуумный усилитель тормоза ГАЗ-53, 3307 </t>
  </si>
  <si>
    <t xml:space="preserve">Шкворень в сборе нового образца (4 шт.)  </t>
  </si>
  <si>
    <t xml:space="preserve">Шарнир угловых скоростей УАЗ 3741 правый </t>
  </si>
  <si>
    <t>Шарнир угловых скоростей УАЗ 452, Хантер левый</t>
  </si>
  <si>
    <t>Глушитель 3151 "люкс"   с 1 фланцем</t>
  </si>
  <si>
    <t>Ручка двери наружняя УАЗ 452 с ключом</t>
  </si>
  <si>
    <t>ПОМПА  ГАЗ-53</t>
  </si>
  <si>
    <t xml:space="preserve">Вал карданный передний УАЗ 452, 3741  </t>
  </si>
  <si>
    <t>Вал блока педали УАЗ 452</t>
  </si>
  <si>
    <t xml:space="preserve">СВЕЧИ  "БРИГ" SUPER  ГАЗ, УАЗ дв 405,409 </t>
  </si>
  <si>
    <t>Стекло ветровое ГАЗ-3307</t>
  </si>
  <si>
    <t>ПРОКЛАДКИ  ДВИГАТЕЛЯ  ЗМЗ-511 (27 шт)</t>
  </si>
  <si>
    <t>Шкворень УАЗ Спайсер латунь и ключом (4 шт.)</t>
  </si>
  <si>
    <t>Катушка  зажигания Б116</t>
  </si>
  <si>
    <t xml:space="preserve">Помпа УАЗ 452 (аллюминиевая) под гидромуфту </t>
  </si>
  <si>
    <t xml:space="preserve">Ремень (1030) генератора (8,5х8) </t>
  </si>
  <si>
    <t>ПОРШНЕВАЯ  ГРУППА   "ЗМЗ" ГАЗ, ПАЗ</t>
  </si>
  <si>
    <t>КОЛЬЦА ПОРШНЕВЫЕ Г-52 (81.88)</t>
  </si>
  <si>
    <t xml:space="preserve">ПРОКЛАДКИ  ДВИГАТЛЯ  ПОЛНЫЙ КОМПЛЕКТ Г-53 </t>
  </si>
  <si>
    <t xml:space="preserve">Бензонасос большой  УАЗ 452 </t>
  </si>
  <si>
    <t xml:space="preserve">Диск колеса Г-53, 3307, ПАЗ </t>
  </si>
  <si>
    <t>Тумблер плафона 2  положения  (пластмссовая) ВК26 А2</t>
  </si>
  <si>
    <t xml:space="preserve">Цилиндр сцепления рабочий 409 дв. </t>
  </si>
  <si>
    <t>Цилиндр сцепления рабочий  ГАЗель Р2519</t>
  </si>
  <si>
    <t xml:space="preserve">Цилиндр сцепления главный без бачка  ГАЗель старого образца УАЗ 469 </t>
  </si>
  <si>
    <t xml:space="preserve">ЦИЛИНДР  ГЛАВНЫЙ СЦЕПЛЕНИЯ ГАЗ-66, 3307, 3308, 3309  </t>
  </si>
  <si>
    <t xml:space="preserve">Вал карданный задний УАЗ 31601 </t>
  </si>
  <si>
    <t>Ремкомплект флажка коробки передач УАЗ</t>
  </si>
  <si>
    <t>БЕНЗОНАСОС  Г-53</t>
  </si>
  <si>
    <t>Наконечник рулевой тяги в сборе левый необслужив УАЗ</t>
  </si>
  <si>
    <t>Наконечник рулевой тяги в сборе правый необслужив УАЗ</t>
  </si>
  <si>
    <t>ЦИЛИНДР  РАБОЧИЙ СЦЕПЛЕНИЯ Газ-33081 ,3309, ПАЗ, УАЗ</t>
  </si>
  <si>
    <t xml:space="preserve">ЦИЛИНДР  РАБОЧИЙ СЦЕПЛЕНИЯ ГАЗ-53 </t>
  </si>
  <si>
    <t xml:space="preserve">ЦИЛИНДР   РАБОЧИЙ ТОРМОЗНОЙ ЗАДНИЙ Газ-53, 3307 </t>
  </si>
  <si>
    <t>КРЕСТОВИНА КАРДАННОГО ВАЛА  ГАЗ-53,3307</t>
  </si>
  <si>
    <t>ХОМУТ   20-32</t>
  </si>
  <si>
    <t>ХОМУТ  25-40</t>
  </si>
  <si>
    <t>ХОМУТ  32-50</t>
  </si>
  <si>
    <t>ХОМУТ  16-25</t>
  </si>
  <si>
    <t>Ремкомплект свечного колодца дв.405, 406, 409 (силикон)</t>
  </si>
  <si>
    <t>Цилиндр рабочй тормозной Уаз 452 (верхний передний)</t>
  </si>
  <si>
    <t>Цилиндр рабочй тормозной Уаз 452 (нижний передний)</t>
  </si>
  <si>
    <t>РАДИАТОР  ПЕЧКИ ВАЗ 2123 аллюминевый</t>
  </si>
  <si>
    <t>ОПОРА  ШАРОВАЯ  ВАЗ 21217 нижняя (с удлиненным фланцем)</t>
  </si>
  <si>
    <t>ОПОРА  ШАРОВАЯ  21217  верхняя (с наклонным фланцем)</t>
  </si>
  <si>
    <t>ТРАПЕЦИЯ РУЛ  ВАЗ 2101, 2121 (с креплением)</t>
  </si>
  <si>
    <t xml:space="preserve">Помпа ВАЗ 2123 </t>
  </si>
  <si>
    <t xml:space="preserve">САЙЛЕНБЛОК  ПЕРЕДНИЙ ПОДВЕСНОЙ ВАЗ 2121 </t>
  </si>
  <si>
    <t xml:space="preserve">Цилиндр тормозной рабочий задний 32 мм </t>
  </si>
  <si>
    <t xml:space="preserve">РЕЗИНКА  СТЕКЛООЧИССТИТЕЛЯ ВАЗ 2101  </t>
  </si>
  <si>
    <t>ТРОС РУЧНОГО ТОРМОЗА ПЕРЕДНИЙ ГАЗ 3307</t>
  </si>
  <si>
    <t>Свечи А-11</t>
  </si>
  <si>
    <t>Ремкомплект масляного фильтра</t>
  </si>
  <si>
    <t>ДИСК  СЦЕПЛЕНИЯ  стандартный ГАЗ-53</t>
  </si>
  <si>
    <t xml:space="preserve">Провода свечные селикон с наконечником  УАЗ с дв. 409 </t>
  </si>
  <si>
    <t>Вкладыши шатунные ЗМЗ (0,25)</t>
  </si>
  <si>
    <t>Вкладыши коренные ЗМЗ (0,50)</t>
  </si>
  <si>
    <t>ФИЛЬТР  ВОЗДУШНЫЙ  2110; 2123  ИНЖЕКТОР</t>
  </si>
  <si>
    <t>Комбинация приборов 2110-2115 в сборе</t>
  </si>
  <si>
    <t>СТУПИЦА ГАЗ 53, 3307 ЗАДНЯЯ ГОЛАЯ</t>
  </si>
  <si>
    <t>ПОДШИПНИК ПЕРВИЧНОГО ВАЛА  50209</t>
  </si>
  <si>
    <t xml:space="preserve">Подшипник 50208 первичного вала коробки передач задний </t>
  </si>
  <si>
    <t xml:space="preserve">Подшипник 50307 первичного вала </t>
  </si>
  <si>
    <t>Провода свечные селиконовые Газ 3307</t>
  </si>
  <si>
    <t>Крестовина карданного вала УАЗ 452</t>
  </si>
  <si>
    <t>КРЫШКА РАДИАТОРА ГАЗ-53, 66, ПАЗ</t>
  </si>
  <si>
    <t xml:space="preserve">Подшипник 127509АК ступицы </t>
  </si>
  <si>
    <t>Провода свечные селиконовые с наконечник  УАЗ с двигателем 4091</t>
  </si>
  <si>
    <t>ТРАМБЛЕР  БЕЗКОНТАКТНЫЙ  ГАЗ-53</t>
  </si>
  <si>
    <t>Трамлер безконтактный с датчиком хола УАЗ</t>
  </si>
  <si>
    <t>Подушка рессоры УАЗ 452 полиуретан</t>
  </si>
  <si>
    <t>Кулиса старого образца  УАЗ</t>
  </si>
  <si>
    <t>Сальник хвостовика (42*68*16,4) усиленный</t>
  </si>
  <si>
    <t xml:space="preserve">Уплотнитель паралоновый двери УАЗ 452 </t>
  </si>
  <si>
    <t>Флажок коробки передач УАЗ нового образца</t>
  </si>
  <si>
    <t xml:space="preserve">Прокладки двигателя ЗМЗ-405, 409 </t>
  </si>
  <si>
    <t>Радиатор 3-х рядный УАЗ</t>
  </si>
  <si>
    <t xml:space="preserve">Шланг d=16,0 с навивкой </t>
  </si>
  <si>
    <t>Шланг d=14,0 с навивкой</t>
  </si>
  <si>
    <t xml:space="preserve">Шланг d= 8,0 (топливный с навивкой) </t>
  </si>
  <si>
    <t>Шланг d=20,0</t>
  </si>
  <si>
    <t>Шланг d=18,0 с навивкой</t>
  </si>
  <si>
    <t xml:space="preserve">Шланг d=6 </t>
  </si>
  <si>
    <t>Датчик давления масла 358-3829010</t>
  </si>
  <si>
    <t>Прокладки двигателя из 16 шт паронит  УАЗ 409</t>
  </si>
  <si>
    <t>Прокладки двигателя  402 из 16 шт</t>
  </si>
  <si>
    <t>Колодка тормозная с длинными накладками</t>
  </si>
  <si>
    <t xml:space="preserve">Накладка тормозная длинная сверлёная </t>
  </si>
  <si>
    <t>Диск сцепления  УАЗ 409</t>
  </si>
  <si>
    <t xml:space="preserve">Комплект сцепления УАЗ 409 </t>
  </si>
  <si>
    <t>ВКЛАДЫШИ  ШАТУННЫЕ  Г-53 (0,25)</t>
  </si>
  <si>
    <t>ВКЛАДЫШИ  КОРЕННЫЕ  Г-53  (0,5)</t>
  </si>
  <si>
    <t>РУЛЕВОЙ МЕХАНИЗМ ГАЗ-66</t>
  </si>
  <si>
    <t>ПОДШИПНИК  ВЫЖИМНОЙ  В  СБОРЕ НОВОГО ОБРАЗЦА ГАЗ 3307</t>
  </si>
  <si>
    <t>СТАРТЕР  Белоруский УАЗ 409</t>
  </si>
  <si>
    <t>Кран отопителя (Г21Л-8101020)(ВС11)</t>
  </si>
  <si>
    <t xml:space="preserve">Кран блока ГАЗ сливной (ПС7-1) маленький флажок </t>
  </si>
  <si>
    <t>Корзина сцепления лепестковая УАЗ</t>
  </si>
  <si>
    <t>Шланг тормозной передний (длинный) 530 мм УАЗ</t>
  </si>
  <si>
    <t>Шланг тормозной задний (короткий) Уаз</t>
  </si>
  <si>
    <t xml:space="preserve">ШЛАНГ  ТОРМОЗНОЙ ПЕРЕДНИЙ ГАЗ-53 </t>
  </si>
  <si>
    <t>ВИЛКА  СЦЕПЛЕНИЯ ГАЗ 3307</t>
  </si>
  <si>
    <t>Вилка сцепления с чехлом в сборе ГАЗ 3309</t>
  </si>
  <si>
    <t>Подфарник габаритов и поворота (белый с белым)</t>
  </si>
  <si>
    <t>Стекло подфарника (желтый с белым)</t>
  </si>
  <si>
    <t>НАКЛАДКА  ТОРМОЗНАЯ ЗАДНЯЯ  ДЛИННАЯ ГАЗ 3307</t>
  </si>
  <si>
    <t>ПАТРУБКИ РАДИАТОРА ГАЗ-3307 (из 2 шт)</t>
  </si>
  <si>
    <t>Патрубки радиатора 2410 402 дв. (из 4 шт)</t>
  </si>
  <si>
    <t>РЕМКОМПЛЕКТ  РУЛЕВЫХ ТЯГ (из 2шт) ГАЗ 3307</t>
  </si>
  <si>
    <t>ШКВОРНЯ  ГАЗ-53, 3307 в сборе</t>
  </si>
  <si>
    <t xml:space="preserve">КОЛЬЦО  ПРИЕМНОЙ ТРУБЫ ТОЛСТОЕ </t>
  </si>
  <si>
    <t>Сальники клапанов  фторкаучук</t>
  </si>
  <si>
    <t>Болт карданный белый (гровер, гайка) УАЗ М10х25х1</t>
  </si>
  <si>
    <t xml:space="preserve">БОЛТ  КАРДАНА (ИЗ 8 ШТ) </t>
  </si>
  <si>
    <t xml:space="preserve">Подушка под двигатель (4 шт.) УАЗ </t>
  </si>
  <si>
    <t>Бендикс  маленький 402</t>
  </si>
  <si>
    <t>ПРОКЛАДКА  КРЫШКИ КЛАПАНОВ  РЕЗИНОВАЯ</t>
  </si>
  <si>
    <t>Патрубки двигатель 421 (из 5 шт)</t>
  </si>
  <si>
    <t>Указатель температуры жидкости нового образца ГАЗ 3307</t>
  </si>
  <si>
    <t>ДАТЧИК ТЕМПЕРАТУРЫ ОХЛАЖДАЮЩЕЙ ЖИДКОСТИ ТМ111, УАЗ, ЗИЛ, КАМАЗ, Г-53</t>
  </si>
  <si>
    <t>Диск сцепления   стандартный</t>
  </si>
  <si>
    <t xml:space="preserve">КОРЗИНА  СЦЕПЛЕНИЯ  ГАЗ-53 </t>
  </si>
  <si>
    <t>Ремкомплект коробки передач  (подшипники и прокладки) Волга , Г АЗ 3307</t>
  </si>
  <si>
    <t>Инициатор на закупку: Свининников С.И. ____________________</t>
  </si>
  <si>
    <t>Исполнитель: Гаврилова К.В.</t>
  </si>
  <si>
    <t>Пусковое устройство применяется для первоначального запуска двигателя.Газ,Уаз.</t>
  </si>
  <si>
    <t>Насос дле подачи топлива из бензобака в карбюратор</t>
  </si>
  <si>
    <t>Металлический цилиндр для разводки передней верхней тормозной колодки</t>
  </si>
  <si>
    <t>Металлический корпус, преназначен для сборки комплектующих (подшипники,вал,шестерни)</t>
  </si>
  <si>
    <t>Резиновые подушки ,устанавливаются под конец рессоры для смягчения ударов при движении автомобиля. Ширина, м:0.07;Длина, м:0.104;Высота, м:0.018Вес, кг:0.142</t>
  </si>
  <si>
    <t xml:space="preserve">Предназначен для усиления эффективности тормозной системы при торможении. Высота, м
0.43
Длина, м
0.37
Вес, кг
8.14
Количество в упаковке
1
</t>
  </si>
  <si>
    <t>Предназначен для передачи крутящего момента от коробки передач на ступицы передней подвески.Длина 718,7 мм. Вес 6 кг</t>
  </si>
  <si>
    <t xml:space="preserve">Предназначен для передачи крутящего момента от коробки передач на ступицы передней подвески. Длина 625,7 мм. Вес 6 кг </t>
  </si>
  <si>
    <t>Обеспечивает передачу крутящего момента от коробки передач на передний мост автомобиля.Высота, м: 0,09 Вес, кг:
7.55
Длина, м:
0.82</t>
  </si>
  <si>
    <t>Для обеспечения возгарания топливной смеси в камере сгорания двигателя. Зазор 0,9; Уплотнение P;размер ключа 16 mm; Резьба M 14x1,25; Момент затяжки 20-30 Nm</t>
  </si>
  <si>
    <t>Защитный стеклянный блок ,предназначен для защиты от проникновения различных атмосферных осадков,ветра, в салон автомобиля. Размер 547*489</t>
  </si>
  <si>
    <t>Комплект прокладок для двигателя Газ 3307, для герметичного сочленения узлов и агрегатов Количество прокладок в комплекте:  Передняя крышка 1
 водяной насос 1
 крышка термостата 1 распределитель 1
 бензонасос 1
 масляный насос 1
 поддон 1
 коллектор 2
 клапанная крышка 2
 приемная труба</t>
  </si>
  <si>
    <t>Предназначен для крепления поворотных кулаков передней подвески автомобиля УАЗ. Состав комплекта: Шкворень 4шт; Латунный вкладыш 4шт; Резьбовые втулки 4 шт; Ключ для затяжки 1шт</t>
  </si>
  <si>
    <t xml:space="preserve">Служит для обеспечения движения охлаждающей жидкости в двигателе автомобиля Уаз Комплектующие помпы: Шкив 1шт; Подшипник 2шт;Вал подшипника 1шт; Крыльчатка 1шт; Сальник вала 1шт </t>
  </si>
  <si>
    <t xml:space="preserve">Аллюминиевые, в виде цылиндров поршня,служащие для передачи энергии в результате сгорания топлива в камере згорания автомобиля. В составе поршневой группы: Гильза ГАЗ КМЗ 66-1002020-02 4 шт.
Поршень ГАЗ КМЗ 53.1004015-24 4 шт.
Палец поршневой 21-1004020-14 4 шт.
Стопорные кольца 21-1004022-01 8 шт.
</t>
  </si>
  <si>
    <t>Это стальные кольца для сохранения энергии передоваемой от поршня на коленчатый вал двигателя. Высота: 2.40 мм;
Радиальная толщина: 4.10 мм;
Тепловой зазор: 0,2...0,45;
Материал: СЧ;
Покрытие: Р.</t>
  </si>
  <si>
    <t xml:space="preserve">Комплект прокладок для двигателя Газ 3307, для герметичного сочленения узлов и агрегатов Состав комплекта: передняя крышка 1
 водяной насос 1
 крышка термостата 1
 распределитель 1
 бензонасос 1
 масляный насос 1
 труба вентиляционная 1
 центробежный датчик 1
 поддон 1
 коллектор 2
 клапанная крышка 2
 приемная труба 2
</t>
  </si>
  <si>
    <t>Металлический круглый диск для мотажа на него автошину. Вес 24.44 (кг)</t>
  </si>
  <si>
    <t xml:space="preserve">Вал металлический, служит для передачи крутящего момента от коробки передач к заднему мосту. Высота, м:0,09 Вес, кг:6,777 Длина, м:
0.61
:
</t>
  </si>
  <si>
    <t>Резиновая втулка армированная металлическим кольцом, предназначена как вставка флажка коробки передач.  Вес 20 г. Габариты (см) В х Г х Ш (см): 2х2,5х2,5</t>
  </si>
  <si>
    <t>Шарнир (палец) обеспечивающий именение траиктории автомобиля при движении. (с левой резьбой) Составляющая: Шаровый палец 1шт;Пыльник резиновый 1шт; Вкладыш капроновый 2шт.</t>
  </si>
  <si>
    <t>Шарнир (палец) обеспечивающий именение траиктории автомобиля при движении. (с правой резьбой) Составляющая: Шаровый палец 1шт;Пыльник резиновый 1шт; Вкладыш капроновый 2шт.</t>
  </si>
  <si>
    <t xml:space="preserve">Круглый металлический цилиндр предназначен для развода тормозных колодок автомобиля.Ширина, м0,09:Длина,0,118 м:Высота, м:0,078
</t>
  </si>
  <si>
    <t xml:space="preserve">Круглый металлический цилиндр с лужит для передачи механической энергии на выжимной подшипник сцепления. Ширина, м0,08: Длина, м0,23:Вес, кг:0,815
</t>
  </si>
  <si>
    <t xml:space="preserve">Изготовлена из четырёх подшипников, для передачи крутящего мо мента от одного агрегата к другому под углом. Высота, м
0.035
Длина, м
0.098
Вес, кг
0.946
</t>
  </si>
  <si>
    <t>Резиновые кольца для уплотнения крышки клапанов двигателя Уаз  Диаметр х Высота (мм):50х10 Вес, (кг): 0,01</t>
  </si>
  <si>
    <t>Металлический цилиндр для разводки передней нижней тормозной колодки Составляющие: Цилиндр 1 шт; Поршень 1шт; Манжет 1шт; Пыльник 1шт.</t>
  </si>
  <si>
    <t xml:space="preserve">Радиатор аллюминиевый для отопления салона Ваз 2123 Нива. Высота, м
0.65
Длина, м
0.25
Вес, кг
0.975
Группа закупки
01270
</t>
  </si>
  <si>
    <t>Палец для крепления нижнего рычага передней подвески Ваз "Нива"Комплектующие: Палец шаровый 1шт;Пыльник 1шт; Корпус 1 шт;Вкладыш капроновый 1шт.</t>
  </si>
  <si>
    <t>Палец для крепления верхнего рычага передней подвески Ваз "Нива"Комплектующие: Палец шаровый 1шт;Пыльник 1шт; Корпус 1 шт;Вкладыш капроновый 1шт.</t>
  </si>
  <si>
    <t>Набор рулевых тяг с наконечниками, для  направления движения автомобиля. угол качания продольный, град. – 44;
  - угол качания поперечный, град. – 22;
  - усилие на вырыв, кг, мин. – 2000;
  - усилие на выдавливание, кг, мин. – 2500;
  - вес, кг – 4,9.
В упаковке: 1.</t>
  </si>
  <si>
    <t xml:space="preserve">Резиновая втулка для запрессовки в рычаги передней подвески автомобиля.Ширина, м:
0.06
Высота, м:
0.07
Длина, м:
0.38
Вес, кг:
1.2
</t>
  </si>
  <si>
    <t xml:space="preserve">Круглый металлический цилиндр для обеспечения развода тормозной колодки Газ 3307 Ширина, м:
0.09
Высота, м:
0.078
Длина, м:
0.118
Вес, кг:
1.049
</t>
  </si>
  <si>
    <t xml:space="preserve">Переключатель электрический режимов работы стеклоочистителя.Ширина, м:
0.045
Высота, м:
0.035
Длина, м:
0.165
Вес, кг:
0.081
</t>
  </si>
  <si>
    <t>Резиновое изделие для замены в щётках дворников.Вес: 0.016 кг
Размеры в упаковке:
34*2*1 см</t>
  </si>
  <si>
    <t xml:space="preserve">Трос вкожухе для передачи усилия от рычага ручного тормоза на задние колодки.Ширина, м:
0.35
Высота, м:
0.02
Длина, м:
0.35
Вес, кг:
0.808
</t>
  </si>
  <si>
    <t xml:space="preserve">Ширина, м Для передачи крутящего момента от двигателя на трансмиссию.
0.3
Высота, м
0.03
Длина, м
0.3
Вес, кг
3.16
</t>
  </si>
  <si>
    <t xml:space="preserve">Высоковольтный провод в резиновой оболочке из пяти штук дляпередачи э/энергии на свечи зажигания.Ширина, м
0.17
Высота, м
0.06
Длина, м
0.28
Вес, кг
0.6
</t>
  </si>
  <si>
    <t xml:space="preserve">Контрольные приборы скомбинированные в одну панель для автомобиля Ваз2110 и других модификаций Ширина, м Высота, м
0.075
Длина, м
0.03
Вес, кг
0.08
</t>
  </si>
  <si>
    <t xml:space="preserve">Круглое изделие из металла обеспечивающее вращение автошины Высота, м
0.193
Длина, м
0.27
Вес, кг
11.6
Количество в упаковке
1
</t>
  </si>
  <si>
    <t xml:space="preserve">Шариковый подшипник установлен в коробке передач..Вес, кг
0.4
Внутренний диаметр, мм
45
Внешний диаметр, мм
85
Ширина, мм
19
Группа закупки
00094
</t>
  </si>
  <si>
    <t>Высоковольтный провод в резиновой оболочке из пяти штук дляпередачи э/энергии на свечи зажигания.Высота, м:
0.05
Длина, м:
0.2
Вес, кг:
0.797
Материал:
силикон</t>
  </si>
  <si>
    <t>Изготовлена из четырёх подшипников, для передачи крутящего мо мента от одного агрегата к другому под углом.наружный диаметр подшипника (D) = 30 mm, 
диаметр шипа крестовины (d) = 16,3 mm 
расстояние по торцам подшипников (H) = 88 mm, расстояние по торцам шипов (h) = 80 mm 
расстояние между канавками подшипников (H1) = 60 mm 
максимальный угол поворота шарнира a1=a2=24°</t>
  </si>
  <si>
    <t xml:space="preserve">Круглая металлическая крышка с резиновым уплотнением для герметичного закрытия радиатора.Ширина, м:
0.055
Высота, м:
0.035
Длина, м:
0.08
Вес, кг:
0.05
</t>
  </si>
  <si>
    <t>Подшипник роликовый конусный для установки в ступицу Газ 3307Внутренний диаметр – 45 мм;
Наружный диаметр – 85 мм;
Ширина – 24,75 мм;
Масса – 0,577 кг;
Грузоподъемность динамическая — 72,5 кН;
Грузоподъемность статическая — 100 кН;</t>
  </si>
  <si>
    <t xml:space="preserve">Высоковольтный провод в резиновой оболочке из пяти штук дляпередачи э/энергии на свечи зажигания.Длина кабеля, см 12 25 29 38
Сопротивление, кОм 1,55 2,35 2,53 3,07
</t>
  </si>
  <si>
    <t>3атчик распределитель Зажигания предназначен для выработки управляющего сигнала и распределения тока высокого напряжения по искровым зажигательным свечам с питанием от общей сети автомобиля в бесконтактной системе зажигания</t>
  </si>
  <si>
    <t>Прерыватель-распределитель искры зажигания на двигательУазчисло искр за один оборот валика 4
- степень защиты 1Р43
- режим работы продолжительный номинальный S1
- способ подавления радиопомех – неэкранированный.
- номинальное напряжение 12 В
- ресурс не менее 250 000 км пробега автомобиля
- влажность воздуха 98% 
- вес: 1,45 кг.</t>
  </si>
  <si>
    <t xml:space="preserve">Резиновые подушки ,устанавливаются под конец рессоры для смягчения ударов при движении автомобиля.Ширина, м
0.08
Высота, м
0.05
Длина, м
0.15
Вес, кг
0.246
</t>
  </si>
  <si>
    <t xml:space="preserve">Рычаг переключения передач в сборе УазСостав комплекта: 
1. Кулиса
2. Кронштейны крепления
3. Кожух
4. Рукоятка
5. Трос AVT-2L-TT-085-01225-5 - 2 шт. Длина троса - 1,225 м
</t>
  </si>
  <si>
    <t xml:space="preserve">Паралоновый шнур для уплотнения дверей автомобиля.Ширина, м
0.3
Высота, м
0.04
Длина, м
0.3
Вес, кг
0.275
Количество в упаковке
1
Группа закупки
</t>
  </si>
  <si>
    <t xml:space="preserve">Металлическая пластина для присоединения тяг переключения передач.               </t>
  </si>
  <si>
    <t xml:space="preserve">Комплект прокладок для двигателя Уаз, для герметичного сочленения узлов и агрегатовВысота, м:
0.05
Длина, м:
0.615
Вес, кг:
0.94
</t>
  </si>
  <si>
    <t>Основной радиатор охлаждения двигателя Уаз Ширина, м:
0.068
Высота, м:
0.575
Длина, м:
0.576
Вес, кг:
10.4</t>
  </si>
  <si>
    <t xml:space="preserve">Комплект прокладок для двигателя Уаз409, для герметичного сочленения узлов и агрегатов Высота, м:
0.05
Длина, м:
0.615
Вес, кг:
0.94
</t>
  </si>
  <si>
    <t xml:space="preserve">Комплект прокладок для двигателя Уаз402, для герметичного сочленения узлов и агрегатов. Пр-ка передней крышки (темпсил 0,5 мм)
2.  Пр-ка приемного патрубка масляного насоса (картон 0,3 мм)
3. Пр-ка масляного насоса (темпсил 0,5 мм)
4. Пр-ка фильтра масляного (темпсил 0,5 мм)
5.  Пр-ка бензонасоса (темпсил 0,5 мм)
6.  Пр-ка крышки водяного насоса (темпсил 0,5 мм)
7. Пр-ка водяного насоса (темпсил 0,5 мм)
8.  Пр-ка крышки термостата (темпсил 0,5 мм)
9. Пр-ка термостата (темпсил 0,5 мм)
10.Пр-ка трамблера (темпсил 0,5 мм)
11.  Пр-ка задней крышки головки блока (картон Б 1,5 мм)
12. Пр-ка карбюратора (темпсил 0,5 мм)
13. Пр-ка коллектора 1
14. Пр-ка поддона (резинопробка) 1
15.  Пр-ка кольца глушителя 2
16. Пр-ка клапанной крышки (резинопробка) 1
 </t>
  </si>
  <si>
    <t xml:space="preserve">Колодка металлическая с наклёпанными накладками для Уаз-402Ширина, м
0.1
Высота, м
0.05
Длина, м
0.25
Вес, кг
0.165
</t>
  </si>
  <si>
    <t xml:space="preserve">Накладка тормозная для металлических тормозных колодок Уаз-402 .Ширина, м:
0.1
Высота, м:
0.05
Длина, м:
0.25
Вес, кг:
0.165
</t>
  </si>
  <si>
    <t xml:space="preserve">Круглый диск сцепления с наклёпанными круглыми накладками для обеспечения сцепления с двигателем.Ширина, м
0.25
Высота, м
0.04
Длина, м
0.25
Вес, кг
1.43
</t>
  </si>
  <si>
    <t>Комплект сцепления состоит из диска сцепления (ведомый диск) и корзины сцепления (ведущий диск.  Сцепление: Комплект
Нажимной диск 
Ведомый диск
Выжимной подшипник</t>
  </si>
  <si>
    <t xml:space="preserve">Полукольца для вставки в шатунные шейки коленвала.Ширина, м:
0.07
Высота, м:
0.03
Длина, м:
0.22
Вес, кг:
0.48
</t>
  </si>
  <si>
    <t>Полукольца для вставки в коренные шейки коленвала.Вес 0.49 г; Высота 0,03; Длина 0,24</t>
  </si>
  <si>
    <t xml:space="preserve">Подшипник выжимной сцепления в сборе с посадочной муфтой Газ-3307.Ширина, м
0.08
Высота, м
0.02
Длина, м
0.08
Вес, кг
0.375
Внутренний диаметр, мм
52.39
Внешний диаметр, мм
84.5
Ширина, мм
20.84
</t>
  </si>
  <si>
    <t xml:space="preserve">Кран для слива охлаждающей жидкости из блока двигателя Ширина, м  0.05
Высота, м   0.03
Длина, м   0.06
Вес, кг   0.09 </t>
  </si>
  <si>
    <t xml:space="preserve">Корзина сцепления (ведомый диск) круглая металлическая. Ширина, м
0.33
Высота, м
0.07
Длина, м
0.33
Вес, кг
5.6
</t>
  </si>
  <si>
    <t>Шланг высокого давления с металлическими резьбовыми наконечниками Уаз.Длина, мм530</t>
  </si>
  <si>
    <t>Шланг высокого давления с металлическими резьбовыми наконечниками УазДлинна, мм.455
Размер резьбы 2M10
Размер резьбы 1M12</t>
  </si>
  <si>
    <t xml:space="preserve">Шланг высокого давления с металлическими резьбовыми наконечниками Газ.Ширина, м:
0.018
Высота, м:
0.018
Длина, м:
0.46
Вес, кг:
0.01
</t>
  </si>
  <si>
    <t xml:space="preserve">Металлическая опорная вилка для выжима сцепления. Ширина, м
0.11
Высота, м
0.06
Длина, м
0.28
Вес, кг
0.565
</t>
  </si>
  <si>
    <t xml:space="preserve">Металлическая опорная вилка для выжима сцеплени с чехлом. Ширина, м
0.11
Высота, м
0.06
Длина, м
0.28
Вес, кг
0.565
</t>
  </si>
  <si>
    <t>Накладка для металлической тормозной колодки Газ-3307.Ширина, м:
0.04
Высота, м:
0.08
Длина, м:
0.198
Вес, кг:
0.361
Производитель:
ФРИТЕКС</t>
  </si>
  <si>
    <t xml:space="preserve">Резиновые патрубки для соединения радиатора охлаждения с двигателем.Ширина, м
0.19
Высота, м
0.22
Длина, м
0.41
Вес, кг
0.75
</t>
  </si>
  <si>
    <t>Состоит из рулевых пальцев металлических сухарей пружин.53А-3003071 Кольцо стопорное заглушки наконечника - 2шт1 Буфер опорной пяты - 2шт
Палец рулевой тяги - 2шт
 Вкладыш наконечника рулевой тяги - 2шт
 Уплотнитель наконечника с обоймой в сборе - 2шт
 Сухарь пальца - 2шт</t>
  </si>
  <si>
    <t xml:space="preserve">Шкворень для соединения передней балки автомобиля Газ3307 и Поворотной цапфы автомобиля.Высота, м
0.09
Длина, м
0.2
Вес, кг
3.1
Количество в упаковке
2
</t>
  </si>
  <si>
    <t>Болт металлический резьбовой для соединения флянца кардана с флянцем моста. Длина х Ширина х Высота (мм): 70х60х20 Вес, (кг): 0,16</t>
  </si>
  <si>
    <t>Резиновое крепление двигателя к раме.Ширина, м:
0.16
Высота, м:
0.09
Длина, м:
0.17
Вес, кг:
1.248</t>
  </si>
  <si>
    <t>Находиться на панели приборов в автомобиле,предназначено для контроля температуры охлаждающей жидкости.ОСНОВНЫЕ ХАРАКТЕРИСТИКИ:
Пределы показаний: t. С 40...120
Номинальное напряжение: В 12
Посадочный диаметр: мм 60
Присоединение клемма 6,35 мм.
Тип измерительного механизма: Магнитоэлектрический
Масса : Кг 0,18</t>
  </si>
  <si>
    <t xml:space="preserve">Электрический датчик,выполнен из латуни служит для определения температуры охлаждающей жидкости в двигателе.Ширина, м
0.02
Высота, м
0.02
Длина, м
0.04
Вес, кг
0.02
</t>
  </si>
  <si>
    <t xml:space="preserve">Контактный выключатель, служит для включения заднего фонаря, при движении автомобиля задним ходом.Ширина, м:
0.02
Высота, м:
0.02
Длина, м:
0.04
Вес, кг:
0.035
</t>
  </si>
  <si>
    <t xml:space="preserve">Металлический диск, преназначен для сцепления двигателя с трансмиссией.Ширина, м
0.38
Высота, м
0.1
Длина, м
0.38
Вес, кг
12.86
Количество в упаковке
28
Группа закупки
</t>
  </si>
  <si>
    <t>Полный комплект подшипников для замены в коробке передач Газ 3307.Ширина, м:
0.17
Высота, м:
0.06
Длина, м:
0.25
Вес, кг:
1.728</t>
  </si>
  <si>
    <t xml:space="preserve">Круглый металлический цилиндр с лужит для передачи механической энергии на выжимной подшипник сцепления. Ширина, м:
0.08
Высота, м:
0.06
Длина, м:
0.18
Вес, кг:
1.14
</t>
  </si>
  <si>
    <t xml:space="preserve">Комплект прокладок для двигателя УАЗ, для герметичного сочленения узлов и агрегатов1 Пр-ка передней крышки (темпсил 0,5 мм)
2. Пр-ка приемного патрубка масляного насоса (картон 0,3 мм)
3.  Пр-ка масляного насоса (темпсил 0,5 мм)
4. Пр-ка фильтра масляного (темпсил 0,5 мм)
5.  Пр-ка бензонасоса (темпсил 0,5 мм)
6.  Пр-ка крышки водяного насоса (темпсил 0,5 мм)
7. Пр-ка водяного насоса (темпсил 0,5 мм)
8.  Пр-ка крышки термостата (темпсил 0,5 мм)
9.  Пр-ка термостата (темпсил 0,5 мм)
10. -Б Пр-ка трамблера (темпсил 0,5 мм)
11.  Пр-ка задней крышки головки блока (картон Б 1,5 мм)
12.  Пр-ка карбюратора (темпсил 0,5 мм)
13Г Пр-ка коллектора 1
14. 0 Пр-ка поддона (резинопробка) 1
15. 0 Пр-ка кольца глушителя 2
16.  Пр-ка клапанной крышки (резинопробка) 1
17. Пр-ка крышки толкателей (картон Б) 1
18 Пр-ка ГБЦ (асбестовая, Ярославль) 1
</t>
  </si>
  <si>
    <t>Предназначен для крепления поворотных кулаков передней подвески автомобиля УАЗ.1. Манжета 32x50-10 с пружиной в сборе, 2 шт. (кат. № 
2. Манжета поворотного кулака, 2 шт..
3. Кольцо СП 134-120-5, 2 шт.3 бронза).
5. Болт Ml0x1x30 специальный, 2 шт.
6. Ключ шкворневой, 1 шт.
7. Шкворень, 4 шт. модернизированные с пресс-масленкой).
8. Шайба упорная шарнира поворотного кулака, 4 шт
9. Прокладка под поворотный рычаг  1 шт.
10. Прокладка под накладку шкворня  3 шт.</t>
  </si>
  <si>
    <t xml:space="preserve">Металлический вал для крепления педали сцепления и педали тормоза . гШирина, м
0.074
Высота, м
0.044
Длина, м
0.255
Вес, кг
0.652
</t>
  </si>
  <si>
    <t xml:space="preserve">Круглый металлический цилиндр с лужит для передачи механической энергии на выжимной подшипник сцепления. )Ширина, м
0.06
Высота, м
0.08
Длина, м
0.235
Вес, кг
0.84
</t>
  </si>
  <si>
    <t xml:space="preserve">Круглый металлический цилиндр, служит для передачи механической энергии подт средством гидрожидкости на рабочий цилиндр.Ширина, м
0.17
Высота, м
0.07
Длина, м
0.27
Вес, кг
1.065
Количество в упаковке
5
Группа закупки
</t>
  </si>
  <si>
    <t xml:space="preserve">Механизм передачи поворотов   рулевого колеса автомобиля непосредственно к колёсам..Ширина, м
0.28
Высота, м
0.25
Длина, м
0.4
Вес, кг
1.439
</t>
  </si>
  <si>
    <t xml:space="preserve">Круглый металлический цилиндр, служит для передачи механической энергии подт средством гидрожидкости на рабочий цилиндр сцепления. Ширина, м
0.08
Высота, м
0.08
Длина, м
0.26
Вес, кг
1.01
</t>
  </si>
  <si>
    <t xml:space="preserve">Насос дле подачи топлива из бензобака в карбюратор Насос бензиновый, диафрагменный, низкого давления, c механическим приводом и рычагом ручной подкачки Вес: 0,92 кг.
Размеры (ШxВxГ): 15x10x12 см.топлива.
</t>
  </si>
  <si>
    <t>Уаз 452;469 Служит для механической передачи усилия от рычага ручного тормоза к тормозным колодкам.Вес:, кг 
0,139; Длина 86см.</t>
  </si>
  <si>
    <t>Устанавливается на Уаз-452 для уменьшения шума выхлопных газов автомобиля. (круглая металлическая бочка)  Вес 8 650 г.Габариты (см) В х Г х Ш (см): 62х20х20</t>
  </si>
  <si>
    <t xml:space="preserve">Служит для открывания двери автомобиля с наружи с функцией запирания двери на замок. Ширина, м:0,04 Высота, м:0,08; Длина м 0,17  Возможна установка на Уаз-452;
</t>
  </si>
  <si>
    <t>Для создания высокого напряжения в системе зажигания автомобиля. Номинальное напряжение: В 12 Возможна установка наУаз-452;Газ-3307; и др
Вторичное напряжение: кВ 18
Сопротивление Первичной обмотки Om 0,65(+0,07)
Сопротивление Вторичной обмотки kOm 18 (+1,8)
Габаритные размеры: мм
Масса катушки: кг 1</t>
  </si>
  <si>
    <t>Промасленный шнур для обеспечения герметичности на коренной шейке коленвала.   АПР-31 8 мм Предназначен для ремонта авто-лей Уаз452;Газ-3307 и др.</t>
  </si>
  <si>
    <t xml:space="preserve">Выключатель электроэнергии от плафона освещения салона автомобиляУах452  ВК26-3710020-А2 </t>
  </si>
  <si>
    <t>Круглый металлический цилиндр с лужит для передачи механической энергии на выжимной подшипник сцепления. Вес 890 г.
Габариты (см) В х Г х Ш (см): 4х6х24 Применяется для Уаз-452</t>
  </si>
  <si>
    <t xml:space="preserve">Свеча зажигания преднозначена для воспламенения топливной смеси автомобиля Газ;Уаз,.Длина, м
0.085
Вес, кг
0.06
Группа закупки
00278
Применяемость
авто
</t>
  </si>
  <si>
    <t xml:space="preserve">Резиновые кольца для уплотнения масляного фильтра при установке.для Газ-3307 Длина, м
0.13
Вес, кг
0.055
Количество в упаковке
1
</t>
  </si>
  <si>
    <t xml:space="preserve">Полукольца для вставки в шатунные шейки коленвала Применяются Газ;Уаз..Высота, м:
0.025
Длина, м:
0.11
Вес, кг:
0.23
</t>
  </si>
  <si>
    <t xml:space="preserve">Полукольца для вставки в коренные шейки коленвала Применяются Газ;Уаз..Высота, м:
0.034
Длина, м:
0.155
Вес, кг:
0.558
</t>
  </si>
  <si>
    <t>Фильтрующий элемент подачи воздуха в двигатель 21214 "Нива". Ширина 220 мм.
Длина 220 мм.
Высота 60 мм.
Вес 0.28 кг.</t>
  </si>
  <si>
    <t>Предназначены для продувки адсорбера системы улавливания паров бензина автомобиля, оснащенного электронной системой управления двигателя, разработаны для норм токсичности ЕВРО — 3(21103 ) и ЕВРО-2(2112), удовлетворяют повышенным требованиям европейских стандартов по экологии. Высота, м
0.075
Длина, м
0.03
Вес, кг
0.08
Группа закупки
00460
Предназначен для автомобилей Ваз;Вис 234700-40</t>
  </si>
  <si>
    <t>Шариковый подшипник для  установки  первичного вала коробки передач Газ-3307.Внутренний диаметр – 40 мм;
Наружный диаметр – 80 мм;
Высота – 18 мм;
Масса – 0,36 кг;
Количество шариков — 9 шт.;
Диаметр шарика — 12,7 мм;</t>
  </si>
  <si>
    <t xml:space="preserve">Подшипник первичного вала установленный вкорпусе коробки переда Газ-3307.Высота, м
0.02
Длина, м
0.08
Вес, кг
0.42
Группа закупки
02965
</t>
  </si>
  <si>
    <t>Резиновый сальник с двумя стяжными пружинами для предотвращения утечки масла из агрегатов Уаз-452.Габариты:
длина     - 2 см;
высота   - 3 см;
ширна    - 3 см;
вес         - 0.02 кг.</t>
  </si>
  <si>
    <t>Резиновый шланг с внутренним диаметром 16мм d16 (м) 16х25-1,6 Г-2410 СЗРТ Применяется Уаз;Газ; Паз и др.</t>
  </si>
  <si>
    <t>Резиновый шланг с внутренним диаметром 14мм d-14х22-0,63 маслобензостойкий с навивкой.  Применяется Уаз;Газ; Паз и др.</t>
  </si>
  <si>
    <t>Резиновый шланг с внутренним диаметром 8мм; D 8мм х22-0,63  Применяется Уаз;Газ; Паз и др.</t>
  </si>
  <si>
    <t>Резиновый шланг с внутренним диаметром 18мм Рукав Б (I) 18-29 мм (10 атм)  Применяется Уаз;Газ; Паз и др.</t>
  </si>
  <si>
    <t>Резиновый шланг с внутренним диаметром 6мм Рукaв с нитяным усилением 6x14 мм (16 атм)  Применяется Уаз;Газ; Паз и др.</t>
  </si>
  <si>
    <t>Предназначен для контроля давления масла в двигателе Газ-3307;уаз452.Номинальное напряжение: В 12,24
Максимальное давление: кгс/см 6
Чувствительный элемент : Реостат
Посадочная резьба конич 1/4"
Подсоединение винт М4</t>
  </si>
  <si>
    <t xml:space="preserve">Подшипник сцепления выжимной без посадочной муфты Газ3307.Внутренний диаметр — 52,388 мм;
Наружный диаметр — 84,5/83,5 мм;
Ширина — 20,7 мм;
Масса — 0,38 кг;
Диаметр шарика — 7,938 мм;
Количество шариков — 12 шт.;
Номинальная частота вращения — 2000 об/мин;
</t>
  </si>
  <si>
    <t xml:space="preserve">Кран пластмассовый для отключения радиатора отопителя Уаз-452 в летнее время.Ширина, м:
0.06
Высота, м:
0.03
Длина, м:
0.09
Вес, кг:
0.15
</t>
  </si>
  <si>
    <t>Пластмассовый плафон фонаря габаритов Уаз-452.бесцветн., пластмасс.Номинальное напряжение: В 12/24</t>
  </si>
  <si>
    <t>Пластмассовый плафон без корпуса подфарника Уаз-452.Вес: 0.072 кг: ПФ 130 А.3712</t>
  </si>
  <si>
    <t xml:space="preserve">Резиновые патрубки для соединения радиатора охлаждения Уаз-452 с двигателем.Ширина, м:
0.18
Высота, м:
0.08
Длина, м:
0.28
Вес, кг:
0.57
</t>
  </si>
  <si>
    <t xml:space="preserve">Уплотнительное металоабестовое кольцо для соеденения приёмной трубы глушителя Газ-3307 с выхлопным кллектором.Ширина, м
0.07
Высота, м
0.01
Длина, м
0.07
Вес, кг
0.005
</t>
  </si>
  <si>
    <t>Каучуковые манжеты (Колпачки) для уплотнения клапанов головки блока Уаз-452.Вес: 0.03 кг; Пружина стяжная; Колпачёк каучук 1шт.</t>
  </si>
  <si>
    <t xml:space="preserve">Болт металлический резьбовой для соединения флянца кардана с флянцем моста Газ-3307.Ширина, м:
0.12
Высота, м:
0.03
Длина, м:
0.05
Вес, кг:
0.44
</t>
  </si>
  <si>
    <t>Клинящее устройство для стартера Уаз 452.Внешний диаметр зубьев 29,75
Число зубьев 9
Длина бендикса, мм 52,2
Количество шлицов 9
Направление вращения по часовой стрелке</t>
  </si>
  <si>
    <t xml:space="preserve">Выполнена из маслостойкой резины,предназачена для герметичного соединения крышки клапанов к головке блока двигателя Газ-3307.Ширина, м:
0.22
Высота, м:
0.01
Длина, м:
0.57
Вес, кг:
0.1
</t>
  </si>
  <si>
    <t>Резиновые патрубки для соединения радиатора охлаждения с двигателем Уаз-452.Ширина, м 0.22
Высота, м 0.04
Длина, м 0.25
Вес, кг 0.715</t>
  </si>
  <si>
    <t xml:space="preserve">Круглый диск сцепления с наклёпанными круглыми накладками для обеспечения сцепления с двигателем Газ-3307.Ширина, м
0.25
Высота, м
0.04
Длина, м
0.25
Вес, кг
1.43
</t>
  </si>
  <si>
    <t>Электродвигатель обеспечивающий подачу теплого воздуха в салон автомобиля Газ;Уаз; и др..Ном. напряжение, В 12
Ном. мощность, Вт 40</t>
  </si>
  <si>
    <t>Резиновый шланг с внутренним диаметром 20мм 10362-76 d=20 мм Применяется Уаз;Газ; Паз и др.</t>
  </si>
  <si>
    <t>Хомут металлический позволяет осуществлять крепление патрубков, шлангов в машинах и станках, используется для обеспечения герметичных соединений в разных инженерных и транспортных системах.Универсален для любых автомобилей Уаз;Газ; Паз; и др.</t>
  </si>
  <si>
    <t>Хомут металлический позволяет осуществлять крепление патрубков, шлангов в машинах и станках, используется для обеспечения герметичных соединений в разных инженерных и транспортных системах. Универсален для любых автомобилей Уаз;Газ; Паз; и др.</t>
  </si>
  <si>
    <t xml:space="preserve">Помпа УАЗ 452 (аллюминиевая)  </t>
  </si>
  <si>
    <t>100 % по факту поставки,или иные условия оплаты.</t>
  </si>
  <si>
    <t xml:space="preserve">Набор из резьбовых изделий для крепления диска колеса к ступице.Ремкомплект ступицы ГАЗ-3307 задней левый, правый (гайка-6шт,футорка-6шт,шпилька-6шт) </t>
  </si>
  <si>
    <r>
      <t xml:space="preserve">КОМПЛЕКТ КРЕПЛЕНИЯ ЗАДНЕГО КОЛЕСА </t>
    </r>
    <r>
      <rPr>
        <sz val="18"/>
        <rFont val="Times New Roman"/>
        <family val="1"/>
        <charset val="204"/>
      </rPr>
      <t>правый</t>
    </r>
    <r>
      <rPr>
        <sz val="20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 xml:space="preserve">ЛЕВЫЙ, </t>
    </r>
    <r>
      <rPr>
        <sz val="1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(ГАЙКА+ШПИЛЬКА+ФУТОРКА)</t>
    </r>
  </si>
  <si>
    <t>12 часов 00 минут, 12.12.2019 г.                                 г. Петропавловск, ул. Жамбыла Жабаева, 215</t>
  </si>
  <si>
    <t>14 часов 00 минут 12.12.2019 г.
г. Петропавловск, ул. Жамбыла Жабаева, 215,
 2 этаж кабинет Начальника  Управления материально-технического обеспечения</t>
  </si>
  <si>
    <t>Пусковое устройство предназначен для первоначального запуска двигателя.Газ,Уаз.Номинальное напряжение, В
12
Масса генератора, кг
6.5
Направление вращения
Правое
Число зубьев шестерни привода
9
Модуль шестерни привода, мм
2.12
Угол профиля зуба в градусах</t>
  </si>
  <si>
    <t xml:space="preserve">Предназначена для обеспечения движения охлаждающей жидкости в двигателе автомобиля. Ширина, м: 0,26 Высота, м: 0,15 Вес, кг: 3,45 Длина, м:
0.26
</t>
  </si>
  <si>
    <t>Предназначен для передачи крутящего момента от шкива коленчатого вала двигателя, на генератор. Размер 1030-8,5х8 Устанавливается на Уаз-452</t>
  </si>
  <si>
    <t xml:space="preserve">Предназначен для обеспечения движения охлаждающей жидкости в двигателе автомобиля Уаз Комплектующие помпы: Шкив 1шт; Подшипник 2шт;Вал подшипника 1шт; Крыльчатка 1шт; Сальник вала 1шт </t>
  </si>
  <si>
    <t>Предназначен для обеспечения движения охлаждающей жидкости в двигателе автомобиля.Составляющие: Корпус аллюминиевый 1шт; Крыльчатка 1шт; Флянец вентилятора 1шт;Подшипник  вала 2шт; Вал 1шт.</t>
  </si>
  <si>
    <t>Датчик для контроля давления масла в двигателе Газ-3307;Уаз-452 ( Отсутствие давления)давление срабатывания 0,6±0,2 кгс/см²
масса 33 г
резьба K1/4"
ключ 22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</si>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</sst>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;[Red]#,##0.00"/>
    <numFmt numFmtId="165" formatCode="@&quot; ($)&quot;"/>
    <numFmt numFmtId="166" formatCode="@&quot; (%)&quot;"/>
    <numFmt numFmtId="167" formatCode="@&quot; (£)&quot;"/>
    <numFmt numFmtId="168" formatCode="@&quot; (¥)&quot;"/>
    <numFmt numFmtId="169" formatCode="@&quot; (€)&quot;"/>
    <numFmt numFmtId="170" formatCode="@&quot; (x)&quot;"/>
    <numFmt numFmtId="171" formatCode="0.0_)\%;\(0.0&quot;)%&quot;;0.0_)\%;@_)_%"/>
    <numFmt numFmtId="172" formatCode="#,##0.0_)_%;\(#,##0.0\)_%;0.0_)_%;@_)_%"/>
    <numFmt numFmtId="173" formatCode="#,##0.0_x;\(#,##0.0\)_x;0.0_x;@_x"/>
    <numFmt numFmtId="174" formatCode="#,##0.0_x_x;\(#,##0.0\)_x_x;0.0_x_x;@_x_x"/>
    <numFmt numFmtId="175" formatCode="#,##0.0_x_x_x;\(#,##0.0\)_x_x_x;0.0_x_x_x;@_x_x_x"/>
    <numFmt numFmtId="176" formatCode="#,##0.0_x_x_x_x;\(#,##0.0\)_x_x_x_x;0.0_x_x_x_x;@_x_x_x_x"/>
    <numFmt numFmtId="177" formatCode="#,##0.0_x_x_x_x_x_x;\(#,##0.0\)_x_x_x_x_x_x;0.0_x_x_x_x_x_x;@_x_x_x_x_x_x"/>
    <numFmt numFmtId="178" formatCode="#,##0.0_x_x_x_x_x_x_x;\(#,##0.0\)_x_x_x_x_x_x_x;0.0_x_x_x_x_x_x_x;@_x_x_x_x_x_x_x"/>
    <numFmt numFmtId="179" formatCode="#,##0.0_x_x_x_x_x_x_x_x;\(#,##0.0\)_x_x_x_x_x_x_x_x;0.0_x_x_x_x_x_x_x_x;@_x_x_x_x_x_x_x_x"/>
    <numFmt numFmtId="180" formatCode="#,##0.00_x;\(#,##0.00\)_x;0.00_x;@_x"/>
    <numFmt numFmtId="181" formatCode="#,##0.00_x_x;\(#,##0.00\)_x_x;0_x_x;@_x_x"/>
    <numFmt numFmtId="182" formatCode="#,##0.00_x_x_x;\(#,##0.00\)_x_x_x;0.00_x_x_x;@_x_x_x"/>
    <numFmt numFmtId="183" formatCode="#,##0.00_x_x_x_x;\(#,##0.00\)_x_x_x_x;0.00_x_x_x_x;@_x_x_x_x"/>
    <numFmt numFmtId="184" formatCode="#,##0.00_x_x_x_x_x_x_x;\(#,##0.00\)_x_x_x_x_x_x_x;0.00_x_x_x_x_x_x_x;@_x_x_x_x_x_x_x"/>
    <numFmt numFmtId="185" formatCode="#,##0.00_x_x_x_x_x_x_x_x;\(#,##0.00\)_x_x_x_x_x_x_x_x;0.00_x_x_x_x_x_x_x_x;@_x_x_x_x_x_x_x_x"/>
    <numFmt numFmtId="186" formatCode="#,##0.00_x_x_x_x_x_x_x_x_x;\(#,##0.00\)_x_x_x_x_x_x_x_x_x;0.00_x_x_x_x_x_x_x_x_x;@_x_x_x_x_x_x_x_x_x"/>
    <numFmt numFmtId="187" formatCode="#,##0_x;\(#,##0\)_x;0_x;@_x"/>
    <numFmt numFmtId="188" formatCode="#,##0_x_x;\(#,##0\)_x_x;0_x_x;@_x_x"/>
    <numFmt numFmtId="189" formatCode="#,##0_x_x_x;\(#,##0\)_x_x_x;0_x_x_x;@_x_x_x"/>
    <numFmt numFmtId="190" formatCode="#,##0_x_x_x_x;\(#,##0\)_x_x_x_x;0_x_x_x_x;@_x_x_x_x"/>
    <numFmt numFmtId="191" formatCode="#,##0_x_x_x_x_x_x;\(#,##0\)_x_x_x_x_x_x;0_x_x_x_x_x_x;@_x_x_x_x_x_x"/>
    <numFmt numFmtId="192" formatCode="#,##0_x_x_x_x_x_x_X;\(#,##0\)_x_x_x_x_x_x_x;0_x_x_x_x_x_x_x;@_x_x_x_x_x_x_x"/>
    <numFmt numFmtId="193" formatCode="_(* #,##0_);_(* \(#,##0\);_(* \-_);_(@_)"/>
    <numFmt numFmtId="194" formatCode="#,##0.0_);\(#,##0.0\)"/>
    <numFmt numFmtId="195" formatCode="#,##0.0_);\(#,##0.0\);#,##0.0_);@_)"/>
    <numFmt numFmtId="196" formatCode="\£_(#,##0.00_);&quot;£(&quot;#,##0.00\)"/>
    <numFmt numFmtId="197" formatCode="\£_(#,##0.00_);&quot;£(&quot;#,##0.00\);\£_(0.00_);@_)"/>
    <numFmt numFmtId="198" formatCode="#,##0.00;\-#,##0.00"/>
    <numFmt numFmtId="199" formatCode="#,##0.00_);\(#,##0.00\);0.00_);@_)"/>
    <numFmt numFmtId="200" formatCode="_-* #,##0.000_-;\-* #,##0.000_-;_-* \-_-;_-@_-"/>
    <numFmt numFmtId="201" formatCode="\€_(#,##0.00_);&quot;€(&quot;#,##0.00\);\€_(0.00_);@_)"/>
    <numFmt numFmtId="202" formatCode="#,##0.0_)\x;\(#,##0.0&quot;)x&quot;"/>
    <numFmt numFmtId="203" formatCode="#,##0_)\x;\(#,##0&quot;)x&quot;;0_)\x;@_)_x"/>
    <numFmt numFmtId="204" formatCode="#,##0.0_)_x;\(#,##0.0\)_x"/>
    <numFmt numFmtId="205" formatCode="#,##0_)_x;\(#,##0\)_x;0_)_x;@_)_x"/>
    <numFmt numFmtId="206" formatCode="0.0_)\%;\(0.0&quot;)%&quot;"/>
    <numFmt numFmtId="207" formatCode="#,##0.0_)_%;\(#,##0.0\)_%"/>
    <numFmt numFmtId="208" formatCode="#,##0&quot;  &quot;"/>
    <numFmt numFmtId="209" formatCode="0\ %\ "/>
    <numFmt numFmtId="210" formatCode="#,##0.0&quot;  &quot;"/>
    <numFmt numFmtId="211" formatCode="0.0\ %\ "/>
    <numFmt numFmtId="212" formatCode="#,##0.0&quot; ?&quot;;\-#,##0.0&quot; ?&quot;"/>
    <numFmt numFmtId="213" formatCode="#,##0.00&quot;  &quot;"/>
    <numFmt numFmtId="214" formatCode="0.00\ %\ "/>
    <numFmt numFmtId="215" formatCode="_-* #,##0&quot; руб&quot;_-;\-* #,##0&quot; руб&quot;_-;_-* &quot;- руб&quot;_-;_-@_-"/>
    <numFmt numFmtId="216" formatCode="#,##0.00&quot; ?&quot;;\-#,##0.00&quot; ?&quot;"/>
    <numFmt numFmtId="217" formatCode="#,##0.000&quot;  &quot;"/>
    <numFmt numFmtId="218" formatCode="#,##0&quot; ?&quot;;\-#,##0&quot; ?&quot;"/>
    <numFmt numFmtId="219" formatCode="0.0"/>
    <numFmt numFmtId="220" formatCode="General_)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8"/>
      <name val="PragmaticaTT"/>
      <charset val="204"/>
    </font>
    <font>
      <sz val="10"/>
      <name val="Courier New"/>
      <family val="1"/>
      <charset val="204"/>
    </font>
    <font>
      <sz val="10"/>
      <name val="Courier New"/>
      <family val="3"/>
      <charset val="204"/>
    </font>
    <font>
      <b/>
      <sz val="22"/>
      <color indexed="18"/>
      <name val="Arial"/>
      <family val="2"/>
      <charset val="204"/>
    </font>
    <font>
      <b/>
      <sz val="14"/>
      <color indexed="1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18"/>
      <name val="Arial"/>
      <family val="2"/>
      <charset val="204"/>
    </font>
    <font>
      <b/>
      <u/>
      <sz val="10"/>
      <color indexed="18"/>
      <name val="Arial"/>
      <family val="2"/>
      <charset val="204"/>
    </font>
    <font>
      <sz val="12"/>
      <name val="Arial Cyr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12"/>
      <name val="Times New Roman Cy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2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91">
    <xf numFmtId="0" fontId="0" fillId="0" borderId="0"/>
    <xf numFmtId="0" fontId="2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5" applyFill="0">
      <alignment vertical="center" wrapText="1"/>
    </xf>
    <xf numFmtId="0" fontId="10" fillId="0" borderId="0"/>
    <xf numFmtId="0" fontId="7" fillId="0" borderId="0"/>
    <xf numFmtId="0" fontId="10" fillId="0" borderId="0" applyFill="0" applyBorder="0" applyAlignment="0" applyProtection="0"/>
    <xf numFmtId="0" fontId="10" fillId="0" borderId="0" applyFill="0" applyBorder="0" applyAlignment="0" applyProtection="0"/>
    <xf numFmtId="165" fontId="10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10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6" fontId="10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10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7" fontId="10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10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8" fontId="10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10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9" fontId="10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10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70" fontId="10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10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1" fontId="10" fillId="0" borderId="0" applyFill="0" applyBorder="0" applyAlignment="0" applyProtection="0"/>
    <xf numFmtId="171" fontId="9" fillId="0" borderId="0" applyFill="0" applyBorder="0" applyAlignment="0" applyProtection="0"/>
    <xf numFmtId="171" fontId="9" fillId="0" borderId="0" applyFill="0" applyBorder="0" applyAlignment="0" applyProtection="0"/>
    <xf numFmtId="171" fontId="9" fillId="0" borderId="0" applyFill="0" applyBorder="0" applyAlignment="0" applyProtection="0"/>
    <xf numFmtId="171" fontId="9" fillId="0" borderId="0" applyFill="0" applyBorder="0" applyAlignment="0" applyProtection="0"/>
    <xf numFmtId="171" fontId="10" fillId="0" borderId="0" applyFill="0" applyBorder="0" applyAlignment="0" applyProtection="0"/>
    <xf numFmtId="171" fontId="9" fillId="0" borderId="0" applyFill="0" applyBorder="0" applyAlignment="0" applyProtection="0"/>
    <xf numFmtId="172" fontId="10" fillId="0" borderId="0" applyFill="0" applyBorder="0" applyAlignment="0" applyProtection="0"/>
    <xf numFmtId="172" fontId="9" fillId="0" borderId="0" applyFill="0" applyBorder="0" applyAlignment="0" applyProtection="0"/>
    <xf numFmtId="172" fontId="9" fillId="0" borderId="0" applyFill="0" applyBorder="0" applyAlignment="0" applyProtection="0"/>
    <xf numFmtId="172" fontId="9" fillId="0" borderId="0" applyFill="0" applyBorder="0" applyAlignment="0" applyProtection="0"/>
    <xf numFmtId="172" fontId="9" fillId="0" borderId="0" applyFill="0" applyBorder="0" applyAlignment="0" applyProtection="0"/>
    <xf numFmtId="172" fontId="10" fillId="0" borderId="0" applyFill="0" applyBorder="0" applyAlignment="0" applyProtection="0"/>
    <xf numFmtId="172" fontId="9" fillId="0" borderId="0" applyFill="0" applyBorder="0" applyAlignment="0" applyProtection="0"/>
    <xf numFmtId="173" fontId="10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10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4" fontId="10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10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5" fontId="10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10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6" fontId="10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10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7" fontId="10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10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8" fontId="10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10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9" fontId="10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10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80" fontId="10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10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1" fontId="10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10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2" fontId="10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10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3" fontId="10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10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4" fontId="10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10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5" fontId="10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10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6" fontId="10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10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7" fontId="10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10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8" fontId="10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10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9" fontId="10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10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90" fontId="10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10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1" fontId="10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10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2" fontId="10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10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4" fontId="10" fillId="0" borderId="0" applyFill="0" applyBorder="0" applyAlignment="0" applyProtection="0"/>
    <xf numFmtId="195" fontId="10" fillId="0" borderId="0" applyFill="0" applyBorder="0" applyAlignment="0" applyProtection="0"/>
    <xf numFmtId="195" fontId="9" fillId="0" borderId="0" applyFill="0" applyBorder="0" applyAlignment="0" applyProtection="0"/>
    <xf numFmtId="195" fontId="9" fillId="0" borderId="0" applyFill="0" applyBorder="0" applyAlignment="0" applyProtection="0"/>
    <xf numFmtId="195" fontId="9" fillId="0" borderId="0" applyFill="0" applyBorder="0" applyAlignment="0" applyProtection="0"/>
    <xf numFmtId="195" fontId="10" fillId="0" borderId="0" applyFill="0" applyBorder="0" applyAlignment="0" applyProtection="0"/>
    <xf numFmtId="195" fontId="9" fillId="0" borderId="0" applyFill="0" applyBorder="0" applyAlignment="0" applyProtection="0"/>
    <xf numFmtId="194" fontId="9" fillId="0" borderId="0" applyFill="0" applyBorder="0" applyAlignment="0" applyProtection="0"/>
    <xf numFmtId="194" fontId="9" fillId="0" borderId="0" applyFill="0" applyBorder="0" applyAlignment="0" applyProtection="0"/>
    <xf numFmtId="194" fontId="9" fillId="0" borderId="0" applyFill="0" applyBorder="0" applyAlignment="0" applyProtection="0"/>
    <xf numFmtId="194" fontId="10" fillId="0" borderId="0" applyFill="0" applyBorder="0" applyAlignment="0" applyProtection="0"/>
    <xf numFmtId="194" fontId="9" fillId="0" borderId="0" applyFill="0" applyBorder="0" applyAlignment="0" applyProtection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0" fillId="0" borderId="0" applyFill="0" applyBorder="0" applyAlignment="0" applyProtection="0"/>
    <xf numFmtId="197" fontId="10" fillId="0" borderId="0" applyFill="0" applyBorder="0" applyAlignment="0" applyProtection="0"/>
    <xf numFmtId="197" fontId="9" fillId="0" borderId="0" applyFill="0" applyBorder="0" applyAlignment="0" applyProtection="0"/>
    <xf numFmtId="197" fontId="9" fillId="0" borderId="0" applyFill="0" applyBorder="0" applyAlignment="0" applyProtection="0"/>
    <xf numFmtId="197" fontId="9" fillId="0" borderId="0" applyFill="0" applyBorder="0" applyAlignment="0" applyProtection="0"/>
    <xf numFmtId="197" fontId="10" fillId="0" borderId="0" applyFill="0" applyBorder="0" applyAlignment="0" applyProtection="0"/>
    <xf numFmtId="197" fontId="9" fillId="0" borderId="0" applyFill="0" applyBorder="0" applyAlignment="0" applyProtection="0"/>
    <xf numFmtId="196" fontId="9" fillId="0" borderId="0" applyFill="0" applyBorder="0" applyAlignment="0" applyProtection="0"/>
    <xf numFmtId="196" fontId="9" fillId="0" borderId="0" applyFill="0" applyBorder="0" applyAlignment="0" applyProtection="0"/>
    <xf numFmtId="196" fontId="9" fillId="0" borderId="0" applyFill="0" applyBorder="0" applyAlignment="0" applyProtection="0"/>
    <xf numFmtId="196" fontId="10" fillId="0" borderId="0" applyFill="0" applyBorder="0" applyAlignment="0" applyProtection="0"/>
    <xf numFmtId="196" fontId="9" fillId="0" borderId="0" applyFill="0" applyBorder="0" applyAlignment="0" applyProtection="0"/>
    <xf numFmtId="198" fontId="10" fillId="0" borderId="0" applyFill="0" applyBorder="0" applyAlignment="0" applyProtection="0"/>
    <xf numFmtId="199" fontId="10" fillId="0" borderId="0" applyFill="0" applyBorder="0" applyAlignment="0" applyProtection="0"/>
    <xf numFmtId="199" fontId="9" fillId="0" borderId="0" applyFill="0" applyBorder="0" applyAlignment="0" applyProtection="0"/>
    <xf numFmtId="199" fontId="9" fillId="0" borderId="0" applyFill="0" applyBorder="0" applyAlignment="0" applyProtection="0"/>
    <xf numFmtId="199" fontId="9" fillId="0" borderId="0" applyFill="0" applyBorder="0" applyAlignment="0" applyProtection="0"/>
    <xf numFmtId="199" fontId="10" fillId="0" borderId="0" applyFill="0" applyBorder="0" applyAlignment="0" applyProtection="0"/>
    <xf numFmtId="199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10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198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0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10" fillId="0" borderId="0" applyFill="0" applyBorder="0" applyAlignment="0" applyProtection="0"/>
    <xf numFmtId="0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200" fontId="10" fillId="0" borderId="0" applyFill="0" applyBorder="0" applyAlignment="0" applyProtection="0"/>
    <xf numFmtId="200" fontId="9" fillId="0" borderId="0" applyFill="0" applyBorder="0" applyAlignment="0" applyProtection="0"/>
    <xf numFmtId="200" fontId="9" fillId="0" borderId="0" applyFill="0" applyBorder="0" applyAlignment="0" applyProtection="0"/>
    <xf numFmtId="200" fontId="9" fillId="0" borderId="0" applyFill="0" applyBorder="0" applyAlignment="0" applyProtection="0"/>
    <xf numFmtId="200" fontId="10" fillId="0" borderId="0" applyFill="0" applyBorder="0" applyAlignment="0" applyProtection="0"/>
    <xf numFmtId="200" fontId="9" fillId="0" borderId="0" applyFill="0" applyBorder="0" applyAlignment="0" applyProtection="0"/>
    <xf numFmtId="200" fontId="10" fillId="0" borderId="0" applyFill="0" applyBorder="0" applyAlignment="0" applyProtection="0"/>
    <xf numFmtId="200" fontId="9" fillId="0" borderId="0" applyFill="0" applyBorder="0" applyAlignment="0" applyProtection="0"/>
    <xf numFmtId="200" fontId="9" fillId="0" borderId="0" applyFill="0" applyBorder="0" applyAlignment="0" applyProtection="0"/>
    <xf numFmtId="200" fontId="9" fillId="0" borderId="0" applyFill="0" applyBorder="0" applyAlignment="0" applyProtection="0"/>
    <xf numFmtId="200" fontId="10" fillId="0" borderId="0" applyFill="0" applyBorder="0" applyAlignment="0" applyProtection="0"/>
    <xf numFmtId="200" fontId="9" fillId="0" borderId="0" applyFill="0" applyBorder="0" applyAlignment="0" applyProtection="0"/>
    <xf numFmtId="193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1" fontId="10" fillId="0" borderId="0" applyFill="0" applyBorder="0" applyAlignment="0" applyProtection="0"/>
    <xf numFmtId="201" fontId="9" fillId="0" borderId="0" applyFill="0" applyBorder="0" applyAlignment="0" applyProtection="0"/>
    <xf numFmtId="201" fontId="9" fillId="0" borderId="0" applyFill="0" applyBorder="0" applyAlignment="0" applyProtection="0"/>
    <xf numFmtId="201" fontId="9" fillId="0" borderId="0" applyFill="0" applyBorder="0" applyAlignment="0" applyProtection="0"/>
    <xf numFmtId="201" fontId="10" fillId="0" borderId="0" applyFill="0" applyBorder="0" applyAlignment="0" applyProtection="0"/>
    <xf numFmtId="201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0" fillId="2" borderId="0" applyNumberFormat="0" applyAlignment="0" applyProtection="0"/>
    <xf numFmtId="0" fontId="9" fillId="2" borderId="0" applyNumberFormat="0" applyAlignment="0" applyProtection="0"/>
    <xf numFmtId="0" fontId="9" fillId="2" borderId="0" applyNumberFormat="0" applyAlignment="0" applyProtection="0"/>
    <xf numFmtId="0" fontId="9" fillId="2" borderId="0" applyNumberFormat="0" applyAlignment="0" applyProtection="0"/>
    <xf numFmtId="0" fontId="10" fillId="2" borderId="0" applyNumberFormat="0" applyAlignment="0" applyProtection="0"/>
    <xf numFmtId="0" fontId="9" fillId="2" borderId="0" applyNumberFormat="0" applyAlignment="0" applyProtection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2" fontId="10" fillId="0" borderId="0" applyFill="0" applyBorder="0" applyAlignment="0" applyProtection="0"/>
    <xf numFmtId="203" fontId="10" fillId="0" borderId="0" applyFill="0" applyBorder="0" applyAlignment="0" applyProtection="0"/>
    <xf numFmtId="203" fontId="9" fillId="0" borderId="0" applyFill="0" applyBorder="0" applyAlignment="0" applyProtection="0"/>
    <xf numFmtId="203" fontId="9" fillId="0" borderId="0" applyFill="0" applyBorder="0" applyAlignment="0" applyProtection="0"/>
    <xf numFmtId="203" fontId="9" fillId="0" borderId="0" applyFill="0" applyBorder="0" applyAlignment="0" applyProtection="0"/>
    <xf numFmtId="203" fontId="10" fillId="0" borderId="0" applyFill="0" applyBorder="0" applyAlignment="0" applyProtection="0"/>
    <xf numFmtId="203" fontId="9" fillId="0" borderId="0" applyFill="0" applyBorder="0" applyAlignment="0" applyProtection="0"/>
    <xf numFmtId="202" fontId="9" fillId="0" borderId="0" applyFill="0" applyBorder="0" applyAlignment="0" applyProtection="0"/>
    <xf numFmtId="202" fontId="9" fillId="0" borderId="0" applyFill="0" applyBorder="0" applyAlignment="0" applyProtection="0"/>
    <xf numFmtId="202" fontId="9" fillId="0" borderId="0" applyFill="0" applyBorder="0" applyAlignment="0" applyProtection="0"/>
    <xf numFmtId="202" fontId="10" fillId="0" borderId="0" applyFill="0" applyBorder="0" applyAlignment="0" applyProtection="0"/>
    <xf numFmtId="202" fontId="9" fillId="0" borderId="0" applyFill="0" applyBorder="0" applyAlignment="0" applyProtection="0"/>
    <xf numFmtId="204" fontId="10" fillId="0" borderId="0" applyFill="0" applyBorder="0" applyAlignment="0" applyProtection="0"/>
    <xf numFmtId="205" fontId="10" fillId="0" borderId="0" applyFill="0" applyBorder="0" applyProtection="0">
      <alignment horizontal="right"/>
    </xf>
    <xf numFmtId="205" fontId="9" fillId="0" borderId="0" applyFill="0" applyBorder="0" applyProtection="0">
      <alignment horizontal="right"/>
    </xf>
    <xf numFmtId="205" fontId="9" fillId="0" borderId="0" applyFill="0" applyBorder="0" applyProtection="0">
      <alignment horizontal="right"/>
    </xf>
    <xf numFmtId="205" fontId="9" fillId="0" borderId="0" applyFill="0" applyBorder="0" applyProtection="0">
      <alignment horizontal="right"/>
    </xf>
    <xf numFmtId="205" fontId="10" fillId="0" borderId="0" applyFill="0" applyBorder="0" applyProtection="0">
      <alignment horizontal="right"/>
    </xf>
    <xf numFmtId="205" fontId="9" fillId="0" borderId="0" applyFill="0" applyBorder="0" applyProtection="0">
      <alignment horizontal="right"/>
    </xf>
    <xf numFmtId="204" fontId="9" fillId="0" borderId="0" applyFill="0" applyBorder="0" applyAlignment="0" applyProtection="0"/>
    <xf numFmtId="204" fontId="9" fillId="0" borderId="0" applyFill="0" applyBorder="0" applyAlignment="0" applyProtection="0"/>
    <xf numFmtId="204" fontId="9" fillId="0" borderId="0" applyFill="0" applyBorder="0" applyAlignment="0" applyProtection="0"/>
    <xf numFmtId="204" fontId="10" fillId="0" borderId="0" applyFill="0" applyBorder="0" applyAlignment="0" applyProtection="0"/>
    <xf numFmtId="204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6" fontId="10" fillId="0" borderId="0" applyFill="0" applyBorder="0" applyAlignment="0" applyProtection="0"/>
    <xf numFmtId="206" fontId="9" fillId="0" borderId="0" applyFill="0" applyBorder="0" applyAlignment="0" applyProtection="0"/>
    <xf numFmtId="206" fontId="9" fillId="0" borderId="0" applyFill="0" applyBorder="0" applyAlignment="0" applyProtection="0"/>
    <xf numFmtId="206" fontId="9" fillId="0" borderId="0" applyFill="0" applyBorder="0" applyAlignment="0" applyProtection="0"/>
    <xf numFmtId="206" fontId="10" fillId="0" borderId="0" applyFill="0" applyBorder="0" applyAlignment="0" applyProtection="0"/>
    <xf numFmtId="206" fontId="9" fillId="0" borderId="0" applyFill="0" applyBorder="0" applyAlignment="0" applyProtection="0"/>
    <xf numFmtId="207" fontId="10" fillId="0" borderId="0" applyFill="0" applyBorder="0" applyAlignment="0" applyProtection="0"/>
    <xf numFmtId="207" fontId="9" fillId="0" borderId="0" applyFill="0" applyBorder="0" applyAlignment="0" applyProtection="0"/>
    <xf numFmtId="207" fontId="9" fillId="0" borderId="0" applyFill="0" applyBorder="0" applyAlignment="0" applyProtection="0"/>
    <xf numFmtId="207" fontId="9" fillId="0" borderId="0" applyFill="0" applyBorder="0" applyAlignment="0" applyProtection="0"/>
    <xf numFmtId="207" fontId="10" fillId="0" borderId="0" applyFill="0" applyBorder="0" applyAlignment="0" applyProtection="0"/>
    <xf numFmtId="207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10" fillId="0" borderId="0" applyFill="0" applyBorder="0" applyAlignment="0" applyProtection="0"/>
    <xf numFmtId="0" fontId="9" fillId="0" borderId="0" applyFill="0" applyBorder="0" applyAlignment="0" applyProtection="0"/>
    <xf numFmtId="0" fontId="10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10" fillId="0" borderId="0" applyFill="0" applyBorder="0" applyAlignment="0" applyProtection="0"/>
    <xf numFmtId="0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 applyNumberFormat="0" applyFill="0" applyBorder="0" applyProtection="0">
      <alignment vertical="top"/>
    </xf>
    <xf numFmtId="0" fontId="15" fillId="0" borderId="0" applyNumberFormat="0" applyFill="0" applyBorder="0" applyProtection="0">
      <alignment vertical="top"/>
    </xf>
    <xf numFmtId="0" fontId="15" fillId="0" borderId="0" applyNumberFormat="0" applyFill="0" applyBorder="0" applyProtection="0">
      <alignment vertical="top"/>
    </xf>
    <xf numFmtId="0" fontId="15" fillId="0" borderId="0" applyNumberFormat="0" applyFill="0" applyBorder="0" applyProtection="0">
      <alignment vertical="top"/>
    </xf>
    <xf numFmtId="0" fontId="15" fillId="0" borderId="0" applyNumberFormat="0" applyFill="0" applyBorder="0" applyProtection="0">
      <alignment vertical="top"/>
    </xf>
    <xf numFmtId="0" fontId="15" fillId="0" borderId="0" applyNumberFormat="0" applyFill="0" applyBorder="0" applyProtection="0">
      <alignment vertical="top"/>
    </xf>
    <xf numFmtId="0" fontId="15" fillId="0" borderId="0" applyNumberFormat="0" applyFill="0" applyBorder="0" applyProtection="0">
      <alignment vertical="top"/>
    </xf>
    <xf numFmtId="0" fontId="15" fillId="0" borderId="0" applyNumberFormat="0" applyFill="0" applyBorder="0" applyProtection="0">
      <alignment vertical="top"/>
    </xf>
    <xf numFmtId="0" fontId="15" fillId="0" borderId="0" applyNumberFormat="0" applyFill="0" applyBorder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Protection="0">
      <alignment horizontal="center"/>
    </xf>
    <xf numFmtId="0" fontId="17" fillId="0" borderId="7" applyNumberFormat="0" applyFill="0" applyProtection="0">
      <alignment horizontal="center"/>
    </xf>
    <xf numFmtId="0" fontId="17" fillId="0" borderId="0" applyNumberFormat="0" applyFill="0" applyBorder="0" applyProtection="0">
      <alignment horizontal="left"/>
    </xf>
    <xf numFmtId="0" fontId="18" fillId="0" borderId="0" applyNumberFormat="0" applyFill="0" applyBorder="0" applyProtection="0">
      <alignment horizontal="center"/>
    </xf>
    <xf numFmtId="0" fontId="18" fillId="0" borderId="0" applyNumberFormat="0" applyFill="0" applyBorder="0" applyProtection="0">
      <alignment horizontal="center"/>
    </xf>
    <xf numFmtId="0" fontId="18" fillId="0" borderId="0" applyNumberFormat="0" applyFill="0" applyBorder="0" applyProtection="0">
      <alignment horizontal="center"/>
    </xf>
    <xf numFmtId="0" fontId="18" fillId="0" borderId="0" applyNumberFormat="0" applyFill="0" applyBorder="0" applyProtection="0">
      <alignment horizontal="center"/>
    </xf>
    <xf numFmtId="193" fontId="10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9" fillId="0" borderId="0" applyFill="0" applyBorder="0" applyAlignment="0" applyProtection="0"/>
    <xf numFmtId="193" fontId="10" fillId="0" borderId="0" applyFill="0" applyBorder="0" applyAlignment="0" applyProtection="0"/>
    <xf numFmtId="193" fontId="9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>
      <alignment vertical="center"/>
    </xf>
    <xf numFmtId="0" fontId="13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08" fontId="10" fillId="0" borderId="0" applyBorder="0">
      <alignment horizontal="right"/>
    </xf>
    <xf numFmtId="209" fontId="10" fillId="0" borderId="0" applyBorder="0">
      <alignment horizontal="right"/>
    </xf>
    <xf numFmtId="210" fontId="10" fillId="0" borderId="0" applyBorder="0">
      <alignment horizontal="right"/>
    </xf>
    <xf numFmtId="211" fontId="10" fillId="0" borderId="0" applyBorder="0">
      <alignment horizontal="right"/>
    </xf>
    <xf numFmtId="212" fontId="10" fillId="0" borderId="0" applyBorder="0">
      <alignment horizontal="right"/>
    </xf>
    <xf numFmtId="210" fontId="9" fillId="0" borderId="0" applyBorder="0">
      <alignment horizontal="right"/>
    </xf>
    <xf numFmtId="213" fontId="10" fillId="0" borderId="0" applyBorder="0">
      <alignment horizontal="right"/>
    </xf>
    <xf numFmtId="214" fontId="10" fillId="0" borderId="0" applyFill="0" applyBorder="0"/>
    <xf numFmtId="215" fontId="10" fillId="0" borderId="0">
      <alignment horizontal="center"/>
    </xf>
    <xf numFmtId="216" fontId="10" fillId="0" borderId="0" applyBorder="0">
      <alignment horizontal="right"/>
    </xf>
    <xf numFmtId="213" fontId="9" fillId="0" borderId="0" applyBorder="0">
      <alignment horizontal="right"/>
    </xf>
    <xf numFmtId="217" fontId="10" fillId="0" borderId="0" applyFill="0" applyBorder="0"/>
    <xf numFmtId="4" fontId="19" fillId="0" borderId="0" applyBorder="0" applyProtection="0">
      <alignment horizontal="left" wrapText="1"/>
    </xf>
    <xf numFmtId="218" fontId="10" fillId="0" borderId="0" applyBorder="0">
      <alignment horizontal="right"/>
    </xf>
    <xf numFmtId="208" fontId="9" fillId="0" borderId="0" applyBorder="0">
      <alignment horizontal="right"/>
    </xf>
    <xf numFmtId="208" fontId="9" fillId="0" borderId="0" applyBorder="0">
      <alignment horizontal="right"/>
    </xf>
    <xf numFmtId="208" fontId="9" fillId="0" borderId="0" applyBorder="0">
      <alignment horizontal="right"/>
    </xf>
    <xf numFmtId="208" fontId="10" fillId="0" borderId="0" applyBorder="0">
      <alignment horizontal="right"/>
    </xf>
    <xf numFmtId="219" fontId="10" fillId="0" borderId="0" applyBorder="0">
      <alignment horizontal="right"/>
    </xf>
    <xf numFmtId="219" fontId="9" fillId="0" borderId="0" applyBorder="0">
      <alignment horizontal="right"/>
    </xf>
    <xf numFmtId="219" fontId="9" fillId="0" borderId="0" applyBorder="0">
      <alignment horizontal="right"/>
    </xf>
    <xf numFmtId="219" fontId="9" fillId="0" borderId="0" applyBorder="0">
      <alignment horizontal="right"/>
    </xf>
    <xf numFmtId="219" fontId="10" fillId="0" borderId="0" applyBorder="0">
      <alignment horizontal="right"/>
    </xf>
    <xf numFmtId="219" fontId="9" fillId="0" borderId="0" applyBorder="0">
      <alignment horizontal="right"/>
    </xf>
    <xf numFmtId="219" fontId="10" fillId="0" borderId="0" applyBorder="0">
      <alignment horizontal="right"/>
    </xf>
    <xf numFmtId="219" fontId="9" fillId="0" borderId="0" applyBorder="0">
      <alignment horizontal="right"/>
    </xf>
    <xf numFmtId="219" fontId="9" fillId="0" borderId="0" applyBorder="0">
      <alignment horizontal="right"/>
    </xf>
    <xf numFmtId="219" fontId="9" fillId="0" borderId="0" applyBorder="0">
      <alignment horizontal="right"/>
    </xf>
    <xf numFmtId="219" fontId="10" fillId="0" borderId="0" applyBorder="0">
      <alignment horizontal="right"/>
    </xf>
    <xf numFmtId="219" fontId="9" fillId="0" borderId="0" applyBorder="0">
      <alignment horizontal="right"/>
    </xf>
    <xf numFmtId="208" fontId="9" fillId="0" borderId="0" applyBorder="0">
      <alignment horizontal="right"/>
    </xf>
    <xf numFmtId="0" fontId="10" fillId="0" borderId="0" applyFill="0" applyBorder="0" applyAlignment="0" applyProtection="0"/>
    <xf numFmtId="0" fontId="20" fillId="3" borderId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5" borderId="0" applyNumberFormat="0" applyBorder="0" applyAlignment="0" applyProtection="0"/>
    <xf numFmtId="0" fontId="21" fillId="2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6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14" borderId="0" applyNumberFormat="0" applyBorder="0" applyAlignment="0" applyProtection="0"/>
    <xf numFmtId="0" fontId="21" fillId="12" borderId="0" applyNumberFormat="0" applyBorder="0" applyAlignment="0" applyProtection="0"/>
    <xf numFmtId="0" fontId="21" fillId="4" borderId="0" applyNumberFormat="0" applyBorder="0" applyAlignment="0" applyProtection="0"/>
    <xf numFmtId="0" fontId="21" fillId="15" borderId="0" applyNumberFormat="0" applyBorder="0" applyAlignment="0" applyProtection="0"/>
    <xf numFmtId="0" fontId="22" fillId="8" borderId="0" applyNumberFormat="0" applyBorder="0" applyAlignment="0" applyProtection="0"/>
    <xf numFmtId="0" fontId="22" fillId="16" borderId="0" applyNumberFormat="0" applyBorder="0" applyAlignment="0" applyProtection="0"/>
    <xf numFmtId="0" fontId="22" fillId="15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7" borderId="0" applyNumberFormat="0" applyBorder="0" applyAlignment="0" applyProtection="0"/>
    <xf numFmtId="0" fontId="22" fillId="5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220" fontId="23" fillId="0" borderId="8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6" borderId="0" applyNumberFormat="0" applyBorder="0" applyAlignment="0" applyProtection="0"/>
    <xf numFmtId="0" fontId="24" fillId="7" borderId="9" applyNumberFormat="0" applyAlignment="0" applyProtection="0"/>
    <xf numFmtId="0" fontId="10" fillId="0" borderId="0"/>
    <xf numFmtId="0" fontId="25" fillId="24" borderId="10" applyNumberFormat="0" applyAlignment="0" applyProtection="0"/>
    <xf numFmtId="0" fontId="26" fillId="24" borderId="9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4" fontId="7" fillId="0" borderId="0" applyFill="0" applyBorder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0" fillId="0" borderId="14" applyNumberFormat="0" applyFill="0" applyAlignment="0" applyProtection="0"/>
    <xf numFmtId="0" fontId="10" fillId="0" borderId="0"/>
    <xf numFmtId="0" fontId="10" fillId="0" borderId="0"/>
    <xf numFmtId="0" fontId="31" fillId="25" borderId="15" applyNumberFormat="0" applyAlignment="0" applyProtection="0"/>
    <xf numFmtId="0" fontId="32" fillId="0" borderId="0" applyNumberFormat="0" applyFill="0" applyBorder="0" applyAlignment="0" applyProtection="0"/>
    <xf numFmtId="0" fontId="33" fillId="2" borderId="0" applyNumberFormat="0" applyBorder="0" applyAlignment="0" applyProtection="0"/>
    <xf numFmtId="0" fontId="10" fillId="0" borderId="0"/>
    <xf numFmtId="0" fontId="34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35" fillId="10" borderId="0" applyNumberFormat="0" applyBorder="0" applyAlignment="0" applyProtection="0"/>
    <xf numFmtId="0" fontId="36" fillId="0" borderId="0" applyNumberFormat="0" applyFill="0" applyBorder="0" applyAlignment="0" applyProtection="0"/>
    <xf numFmtId="0" fontId="10" fillId="6" borderId="16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17" applyNumberFormat="0" applyFill="0" applyAlignment="0" applyProtection="0"/>
    <xf numFmtId="0" fontId="10" fillId="0" borderId="0"/>
    <xf numFmtId="0" fontId="40" fillId="0" borderId="0"/>
    <xf numFmtId="0" fontId="10" fillId="0" borderId="0"/>
    <xf numFmtId="0" fontId="38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9" fillId="11" borderId="0" applyNumberFormat="0" applyBorder="0" applyAlignment="0" applyProtection="0"/>
    <xf numFmtId="0" fontId="10" fillId="0" borderId="0"/>
    <xf numFmtId="0" fontId="10" fillId="0" borderId="0"/>
    <xf numFmtId="0" fontId="10" fillId="0" borderId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/>
    <xf numFmtId="0" fontId="4" fillId="0" borderId="0" xfId="0" applyFont="1"/>
    <xf numFmtId="0" fontId="3" fillId="26" borderId="0" xfId="0" applyFont="1" applyFill="1"/>
    <xf numFmtId="0" fontId="4" fillId="26" borderId="0" xfId="0" applyFont="1" applyFill="1"/>
    <xf numFmtId="0" fontId="3" fillId="26" borderId="1" xfId="0" applyFont="1" applyFill="1" applyBorder="1" applyAlignment="1">
      <alignment horizontal="center" vertical="center"/>
    </xf>
    <xf numFmtId="0" fontId="4" fillId="26" borderId="1" xfId="0" applyFont="1" applyFill="1" applyBorder="1" applyAlignment="1">
      <alignment horizontal="center" vertical="center"/>
    </xf>
    <xf numFmtId="0" fontId="4" fillId="26" borderId="1" xfId="0" applyNumberFormat="1" applyFont="1" applyFill="1" applyBorder="1" applyAlignment="1">
      <alignment horizontal="center" vertical="center" wrapText="1"/>
    </xf>
    <xf numFmtId="0" fontId="4" fillId="26" borderId="1" xfId="0" applyNumberFormat="1" applyFont="1" applyFill="1" applyBorder="1" applyAlignment="1">
      <alignment horizontal="left" vertical="center" wrapText="1"/>
    </xf>
    <xf numFmtId="0" fontId="41" fillId="26" borderId="1" xfId="0" applyFont="1" applyFill="1" applyBorder="1" applyAlignment="1">
      <alignment vertical="center" wrapText="1"/>
    </xf>
    <xf numFmtId="0" fontId="41" fillId="26" borderId="1" xfId="0" applyFont="1" applyFill="1" applyBorder="1" applyAlignment="1">
      <alignment horizontal="center" vertical="center" wrapText="1"/>
    </xf>
    <xf numFmtId="0" fontId="4" fillId="26" borderId="1" xfId="0" applyNumberFormat="1" applyFont="1" applyFill="1" applyBorder="1" applyAlignment="1">
      <alignment horizontal="left" vertical="top" wrapText="1"/>
    </xf>
    <xf numFmtId="4" fontId="41" fillId="26" borderId="1" xfId="0" applyNumberFormat="1" applyFont="1" applyFill="1" applyBorder="1" applyAlignment="1">
      <alignment horizontal="center" vertical="center" wrapText="1"/>
    </xf>
    <xf numFmtId="164" fontId="4" fillId="26" borderId="1" xfId="0" applyNumberFormat="1" applyFont="1" applyFill="1" applyBorder="1" applyAlignment="1">
      <alignment horizontal="center" vertical="center" wrapText="1"/>
    </xf>
    <xf numFmtId="164" fontId="4" fillId="26" borderId="1" xfId="0" applyNumberFormat="1" applyFont="1" applyFill="1" applyBorder="1" applyAlignment="1">
      <alignment horizontal="right" vertical="center"/>
    </xf>
    <xf numFmtId="0" fontId="41" fillId="26" borderId="1" xfId="0" applyFont="1" applyFill="1" applyBorder="1" applyAlignment="1">
      <alignment horizontal="left" vertical="center" wrapText="1"/>
    </xf>
    <xf numFmtId="0" fontId="4" fillId="26" borderId="1" xfId="0" applyFont="1" applyFill="1" applyBorder="1" applyAlignment="1">
      <alignment vertical="center" wrapText="1"/>
    </xf>
    <xf numFmtId="0" fontId="4" fillId="26" borderId="1" xfId="0" applyFont="1" applyFill="1" applyBorder="1" applyAlignment="1">
      <alignment horizontal="center" vertical="center" wrapText="1"/>
    </xf>
    <xf numFmtId="0" fontId="4" fillId="26" borderId="0" xfId="0" applyFont="1" applyFill="1" applyAlignment="1">
      <alignment vertical="center"/>
    </xf>
    <xf numFmtId="164" fontId="4" fillId="26" borderId="0" xfId="0" applyNumberFormat="1" applyFont="1" applyFill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left" vertical="top" wrapText="1"/>
    </xf>
    <xf numFmtId="0" fontId="4" fillId="26" borderId="0" xfId="0" applyFont="1" applyFill="1" applyAlignment="1">
      <alignment horizontal="right" wrapText="1"/>
    </xf>
    <xf numFmtId="0" fontId="3" fillId="0" borderId="0" xfId="0" applyFont="1"/>
    <xf numFmtId="0" fontId="4" fillId="26" borderId="0" xfId="0" applyFont="1" applyFill="1" applyAlignment="1"/>
    <xf numFmtId="0" fontId="4" fillId="26" borderId="0" xfId="0" applyFont="1" applyFill="1" applyAlignment="1">
      <alignment horizontal="left" vertical="center" wrapText="1"/>
    </xf>
    <xf numFmtId="0" fontId="5" fillId="26" borderId="2" xfId="0" applyFont="1" applyFill="1" applyBorder="1" applyAlignment="1">
      <alignment horizontal="center" vertical="center" wrapText="1"/>
    </xf>
    <xf numFmtId="0" fontId="5" fillId="26" borderId="2" xfId="0" applyFont="1" applyFill="1" applyBorder="1" applyAlignment="1">
      <alignment horizontal="center" vertical="center"/>
    </xf>
    <xf numFmtId="0" fontId="5" fillId="26" borderId="0" xfId="0" applyFont="1" applyFill="1" applyAlignment="1">
      <alignment vertical="center"/>
    </xf>
    <xf numFmtId="0" fontId="4" fillId="26" borderId="3" xfId="0" applyNumberFormat="1" applyFont="1" applyFill="1" applyBorder="1" applyAlignment="1">
      <alignment horizontal="center" vertical="center" wrapText="1"/>
    </xf>
    <xf numFmtId="0" fontId="4" fillId="26" borderId="4" xfId="0" applyNumberFormat="1" applyFont="1" applyFill="1" applyBorder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/>
    </xf>
    <xf numFmtId="0" fontId="3" fillId="26" borderId="4" xfId="0" applyFont="1" applyFill="1" applyBorder="1" applyAlignment="1">
      <alignment horizontal="center" vertical="center"/>
    </xf>
  </cellXfs>
  <cellStyles count="3091">
    <cellStyle name="" xfId="2028"/>
    <cellStyle name="" xfId="2029"/>
    <cellStyle name="" xfId="2030"/>
    <cellStyle name="" xfId="2353"/>
    <cellStyle name="" xfId="2354"/>
    <cellStyle name="" xfId="2677"/>
    <cellStyle name="%" xfId="4"/>
    <cellStyle name="%??O%??P%??Q%??R%??S%??T%??U%??V%??W%??X%??Y%??Z%??[%??\%??]%??^%??_%??`%??a%?" xfId="5"/>
    <cellStyle name="?_x001d_?-" xfId="6"/>
    <cellStyle name="?_x001d_?-&amp;ђyќ&amp;‰y_x000b__x0008_c_x000c_A_x000d__x0007__x0001_" xfId="7"/>
    <cellStyle name="?_x001d_?-&amp;ђyќ&amp;‰y_x000b__x0008_c_x000c_A_x000d__x000f__x0001_" xfId="9"/>
    <cellStyle name="?_x001d_?-&amp;ђyќ&amp;‰y_x000b__x0008_c_x000c_A_x000d__x0007__x0001__x0001_" xfId="8"/>
    <cellStyle name="?_x001d_?-&amp;ђyќ&amp;‰y_x000b__x0008_c_x000c_A_x000d__x000f__x0001__x0001_" xfId="10"/>
    <cellStyle name="?_x001d_?-&amp;ђyќ&amp;‰y_x000b__x0008_c_x000c_A_x000d__x0007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11"/>
    <cellStyle name="?_x001d_?-&amp;ђyќ&amp;‰y_x000b__x0008_c_x000c_A_x000d__x000f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12"/>
    <cellStyle name="?_x001d_?-&amp;ђyќ&amp;‰y_x000b__x0008_c_x000c_A_x000d__x0007__x0001__x0001__ЦАЭК_ТС_ФМ_100$_до_2030_-_02.10.10" xfId="13"/>
    <cellStyle name="?_x001d_?-&amp;ђyќ&amp;‰y_x000b__x0008_c_x000c_A_x000d__x000f__x0001__x0001__ЦАЭК_ТС_ФМ_100$_до_2030_-_02.10.10" xfId="14"/>
    <cellStyle name="????????" xfId="15"/>
    <cellStyle name="???????_????25,08,97?" xfId="16"/>
    <cellStyle name="?_x001d_?-_6" xfId="17"/>
    <cellStyle name="?…‹?ђO‚e [0.00]_laroux" xfId="18"/>
    <cellStyle name="?…‹?ђO‚e_laroux" xfId="19"/>
    <cellStyle name="_ heading$" xfId="20"/>
    <cellStyle name="_ heading$_DCF" xfId="21"/>
    <cellStyle name="_ heading$_DCF 3 предприятия" xfId="22"/>
    <cellStyle name="_ heading$_DCF 3 с увел  объемами 14 12 07 " xfId="23"/>
    <cellStyle name="_ heading$_DCF 3 с увел. объемами 14.12.07.с корр. окончат." xfId="24"/>
    <cellStyle name="_ heading$_DCF_Pavlodar_9" xfId="25"/>
    <cellStyle name="_ heading$_информация по затратам и тарифам на  произ теплоэ" xfId="26"/>
    <cellStyle name="_ heading%" xfId="27"/>
    <cellStyle name="_ heading%_DCF" xfId="28"/>
    <cellStyle name="_ heading%_DCF 3 предприятия" xfId="29"/>
    <cellStyle name="_ heading%_DCF 3 с увел  объемами 14 12 07 " xfId="30"/>
    <cellStyle name="_ heading%_DCF 3 с увел. объемами 14.12.07.с корр. окончат." xfId="31"/>
    <cellStyle name="_ heading%_DCF_Pavlodar_9" xfId="32"/>
    <cellStyle name="_ heading%_информация по затратам и тарифам на  произ теплоэ" xfId="33"/>
    <cellStyle name="_ heading£" xfId="34"/>
    <cellStyle name="_ heading£_DCF" xfId="35"/>
    <cellStyle name="_ heading£_DCF 3 предприятия" xfId="36"/>
    <cellStyle name="_ heading£_DCF 3 с увел  объемами 14 12 07 " xfId="37"/>
    <cellStyle name="_ heading£_DCF 3 с увел. объемами 14.12.07.с корр. окончат." xfId="38"/>
    <cellStyle name="_ heading£_DCF_Pavlodar_9" xfId="39"/>
    <cellStyle name="_ heading£_информация по затратам и тарифам на  произ теплоэ" xfId="40"/>
    <cellStyle name="_ heading¥" xfId="41"/>
    <cellStyle name="_ heading¥_DCF" xfId="42"/>
    <cellStyle name="_ heading¥_DCF 3 предприятия" xfId="43"/>
    <cellStyle name="_ heading¥_DCF 3 с увел  объемами 14 12 07 " xfId="44"/>
    <cellStyle name="_ heading¥_DCF 3 с увел. объемами 14.12.07.с корр. окончат." xfId="45"/>
    <cellStyle name="_ heading¥_DCF_Pavlodar_9" xfId="46"/>
    <cellStyle name="_ heading¥_информация по затратам и тарифам на  произ теплоэ" xfId="47"/>
    <cellStyle name="_ heading€" xfId="48"/>
    <cellStyle name="_ heading€_DCF" xfId="49"/>
    <cellStyle name="_ heading€_DCF 3 предприятия" xfId="50"/>
    <cellStyle name="_ heading€_DCF 3 с увел  объемами 14 12 07 " xfId="51"/>
    <cellStyle name="_ heading€_DCF 3 с увел. объемами 14.12.07.с корр. окончат." xfId="52"/>
    <cellStyle name="_ heading€_DCF_Pavlodar_9" xfId="53"/>
    <cellStyle name="_ heading€_информация по затратам и тарифам на  произ теплоэ" xfId="54"/>
    <cellStyle name="_ headingx" xfId="55"/>
    <cellStyle name="_ headingx_DCF" xfId="56"/>
    <cellStyle name="_ headingx_DCF 3 предприятия" xfId="57"/>
    <cellStyle name="_ headingx_DCF 3 с увел  объемами 14 12 07 " xfId="58"/>
    <cellStyle name="_ headingx_DCF 3 с увел. объемами 14.12.07.с корр. окончат." xfId="59"/>
    <cellStyle name="_ headingx_DCF_Pavlodar_9" xfId="60"/>
    <cellStyle name="_ headingx_информация по затратам и тарифам на  произ теплоэ" xfId="61"/>
    <cellStyle name="_%(SignOnly)" xfId="62"/>
    <cellStyle name="_%(SignOnly)_DCF" xfId="63"/>
    <cellStyle name="_%(SignOnly)_DCF 3 предприятия" xfId="64"/>
    <cellStyle name="_%(SignOnly)_DCF 3 с увел  объемами 14 12 07 " xfId="65"/>
    <cellStyle name="_%(SignOnly)_DCF 3 с увел. объемами 14.12.07.с корр. окончат." xfId="66"/>
    <cellStyle name="_%(SignOnly)_DCF_Pavlodar_9" xfId="67"/>
    <cellStyle name="_%(SignOnly)_информация по затратам и тарифам на  произ теплоэ" xfId="68"/>
    <cellStyle name="_%(SignSpaceOnly)" xfId="69"/>
    <cellStyle name="_%(SignSpaceOnly)_DCF" xfId="70"/>
    <cellStyle name="_%(SignSpaceOnly)_DCF 3 предприятия" xfId="71"/>
    <cellStyle name="_%(SignSpaceOnly)_DCF 3 с увел  объемами 14 12 07 " xfId="72"/>
    <cellStyle name="_%(SignSpaceOnly)_DCF 3 с увел. объемами 14.12.07.с корр. окончат." xfId="73"/>
    <cellStyle name="_%(SignSpaceOnly)_DCF_Pavlodar_9" xfId="74"/>
    <cellStyle name="_%(SignSpaceOnly)_информация по затратам и тарифам на  произ теплоэ" xfId="75"/>
    <cellStyle name="_0.0[1space]" xfId="76"/>
    <cellStyle name="_0.0[1space]_DCF" xfId="77"/>
    <cellStyle name="_0.0[1space]_DCF 3 предприятия" xfId="78"/>
    <cellStyle name="_0.0[1space]_DCF 3 с увел  объемами 14 12 07 " xfId="79"/>
    <cellStyle name="_0.0[1space]_DCF 3 с увел. объемами 14.12.07.с корр. окончат." xfId="80"/>
    <cellStyle name="_0.0[1space]_DCF_Pavlodar_9" xfId="81"/>
    <cellStyle name="_0.0[1space]_информация по затратам и тарифам на  произ теплоэ" xfId="82"/>
    <cellStyle name="_0.0[2space]" xfId="83"/>
    <cellStyle name="_0.0[2space]_DCF" xfId="84"/>
    <cellStyle name="_0.0[2space]_DCF 3 предприятия" xfId="85"/>
    <cellStyle name="_0.0[2space]_DCF 3 с увел  объемами 14 12 07 " xfId="86"/>
    <cellStyle name="_0.0[2space]_DCF 3 с увел. объемами 14.12.07.с корр. окончат." xfId="87"/>
    <cellStyle name="_0.0[2space]_DCF_Pavlodar_9" xfId="88"/>
    <cellStyle name="_0.0[2space]_информация по затратам и тарифам на  произ теплоэ" xfId="89"/>
    <cellStyle name="_0.0[3space]" xfId="90"/>
    <cellStyle name="_0.0[3space]_DCF" xfId="91"/>
    <cellStyle name="_0.0[3space]_DCF 3 предприятия" xfId="92"/>
    <cellStyle name="_0.0[3space]_DCF 3 с увел  объемами 14 12 07 " xfId="93"/>
    <cellStyle name="_0.0[3space]_DCF 3 с увел. объемами 14.12.07.с корр. окончат." xfId="94"/>
    <cellStyle name="_0.0[3space]_DCF_Pavlodar_9" xfId="95"/>
    <cellStyle name="_0.0[3space]_информация по затратам и тарифам на  произ теплоэ" xfId="96"/>
    <cellStyle name="_0.0[4space]" xfId="97"/>
    <cellStyle name="_0.0[4space]_DCF" xfId="98"/>
    <cellStyle name="_0.0[4space]_DCF 3 предприятия" xfId="99"/>
    <cellStyle name="_0.0[4space]_DCF 3 с увел  объемами 14 12 07 " xfId="100"/>
    <cellStyle name="_0.0[4space]_DCF_Pavlodar_9" xfId="101"/>
    <cellStyle name="_0.0[4space]_информация по затратам и тарифам на  произ теплоэ" xfId="102"/>
    <cellStyle name="_0.0[6space]" xfId="103"/>
    <cellStyle name="_0.0[6space]_DCF" xfId="104"/>
    <cellStyle name="_0.0[6space]_DCF 3 предприятия" xfId="105"/>
    <cellStyle name="_0.0[6space]_DCF 3 с увел  объемами 14 12 07 " xfId="106"/>
    <cellStyle name="_0.0[6space]_DCF_Pavlodar_9" xfId="107"/>
    <cellStyle name="_0.0[6space]_информация по затратам и тарифам на  произ теплоэ" xfId="108"/>
    <cellStyle name="_0.0[7space]" xfId="109"/>
    <cellStyle name="_0.0[7space]_DCF" xfId="110"/>
    <cellStyle name="_0.0[7space]_DCF 3 предприятия" xfId="111"/>
    <cellStyle name="_0.0[7space]_DCF 3 с увел  объемами 14 12 07 " xfId="112"/>
    <cellStyle name="_0.0[7space]_DCF_Pavlodar_9" xfId="113"/>
    <cellStyle name="_0.0[7space]_информация по затратам и тарифам на  произ теплоэ" xfId="114"/>
    <cellStyle name="_0.0[8space]" xfId="115"/>
    <cellStyle name="_0.0[8space]_DCF" xfId="116"/>
    <cellStyle name="_0.0[8space]_DCF 3 предприятия" xfId="117"/>
    <cellStyle name="_0.0[8space]_DCF 3 с увел  объемами 14 12 07 " xfId="118"/>
    <cellStyle name="_0.0[8space]_DCF_Pavlodar_9" xfId="119"/>
    <cellStyle name="_0.0[8space]_информация по затратам и тарифам на  произ теплоэ" xfId="120"/>
    <cellStyle name="_0.00[1space]" xfId="121"/>
    <cellStyle name="_0.00[1space]_DCF" xfId="122"/>
    <cellStyle name="_0.00[1space]_DCF 3 предприятия" xfId="123"/>
    <cellStyle name="_0.00[1space]_DCF 3 с увел  объемами 14 12 07 " xfId="124"/>
    <cellStyle name="_0.00[1space]_DCF_Pavlodar_9" xfId="125"/>
    <cellStyle name="_0.00[1space]_информация по затратам и тарифам на  произ теплоэ" xfId="126"/>
    <cellStyle name="_0.00[2space]" xfId="127"/>
    <cellStyle name="_0.00[2space]_DCF" xfId="128"/>
    <cellStyle name="_0.00[2space]_DCF 3 предприятия" xfId="129"/>
    <cellStyle name="_0.00[2space]_DCF 3 с увел  объемами 14 12 07 " xfId="130"/>
    <cellStyle name="_0.00[2space]_DCF_Pavlodar_9" xfId="131"/>
    <cellStyle name="_0.00[2space]_информация по затратам и тарифам на  произ теплоэ" xfId="132"/>
    <cellStyle name="_0.00[3space]" xfId="133"/>
    <cellStyle name="_0.00[3space]_DCF" xfId="134"/>
    <cellStyle name="_0.00[3space]_DCF 3 предприятия" xfId="135"/>
    <cellStyle name="_0.00[3space]_DCF 3 с увел  объемами 14 12 07 " xfId="136"/>
    <cellStyle name="_0.00[3space]_DCF_Pavlodar_9" xfId="137"/>
    <cellStyle name="_0.00[3space]_информация по затратам и тарифам на  произ теплоэ" xfId="138"/>
    <cellStyle name="_0.00[4space]" xfId="139"/>
    <cellStyle name="_0.00[4space]_DCF" xfId="140"/>
    <cellStyle name="_0.00[4space]_DCF 3 предприятия" xfId="141"/>
    <cellStyle name="_0.00[4space]_DCF 3 с увел  объемами 14 12 07 " xfId="142"/>
    <cellStyle name="_0.00[4space]_DCF_Pavlodar_9" xfId="143"/>
    <cellStyle name="_0.00[4space]_информация по затратам и тарифам на  произ теплоэ" xfId="144"/>
    <cellStyle name="_0.00[7space]" xfId="145"/>
    <cellStyle name="_0.00[7space]_DCF" xfId="146"/>
    <cellStyle name="_0.00[7space]_DCF 3 предприятия" xfId="147"/>
    <cellStyle name="_0.00[7space]_DCF 3 с увел  объемами 14 12 07 " xfId="148"/>
    <cellStyle name="_0.00[7space]_DCF_Pavlodar_9" xfId="149"/>
    <cellStyle name="_0.00[7space]_информация по затратам и тарифам на  произ теплоэ" xfId="150"/>
    <cellStyle name="_0.00[8space]" xfId="151"/>
    <cellStyle name="_0.00[8space]_DCF" xfId="152"/>
    <cellStyle name="_0.00[8space]_DCF 3 предприятия" xfId="153"/>
    <cellStyle name="_0.00[8space]_DCF 3 с увел  объемами 14 12 07 " xfId="154"/>
    <cellStyle name="_0.00[8space]_DCF_Pavlodar_9" xfId="155"/>
    <cellStyle name="_0.00[8space]_информация по затратам и тарифам на  произ теплоэ" xfId="156"/>
    <cellStyle name="_0.00[9space]" xfId="157"/>
    <cellStyle name="_0.00[9space]_DCF" xfId="158"/>
    <cellStyle name="_0.00[9space]_DCF 3 предприятия" xfId="159"/>
    <cellStyle name="_0.00[9space]_DCF 3 с увел  объемами 14 12 07 " xfId="160"/>
    <cellStyle name="_0.00[9space]_DCF_Pavlodar_9" xfId="161"/>
    <cellStyle name="_0.00[9space]_информация по затратам и тарифам на  произ теплоэ" xfId="162"/>
    <cellStyle name="_0[1space]" xfId="163"/>
    <cellStyle name="_0[1space]_DCF" xfId="164"/>
    <cellStyle name="_0[1space]_DCF 3 предприятия" xfId="165"/>
    <cellStyle name="_0[1space]_DCF 3 с увел  объемами 14 12 07 " xfId="166"/>
    <cellStyle name="_0[1space]_DCF_Pavlodar_9" xfId="167"/>
    <cellStyle name="_0[1space]_информация по затратам и тарифам на  произ теплоэ" xfId="168"/>
    <cellStyle name="_0[2space]" xfId="169"/>
    <cellStyle name="_0[2space]_DCF" xfId="170"/>
    <cellStyle name="_0[2space]_DCF 3 предприятия" xfId="171"/>
    <cellStyle name="_0[2space]_DCF 3 с увел  объемами 14 12 07 " xfId="172"/>
    <cellStyle name="_0[2space]_DCF_Pavlodar_9" xfId="173"/>
    <cellStyle name="_0[2space]_информация по затратам и тарифам на  произ теплоэ" xfId="174"/>
    <cellStyle name="_0[3space]" xfId="175"/>
    <cellStyle name="_0[3space]_DCF" xfId="176"/>
    <cellStyle name="_0[3space]_DCF 3 предприятия" xfId="177"/>
    <cellStyle name="_0[3space]_DCF 3 с увел  объемами 14 12 07 " xfId="178"/>
    <cellStyle name="_0[3space]_DCF_Pavlodar_9" xfId="179"/>
    <cellStyle name="_0[3space]_информация по затратам и тарифам на  произ теплоэ" xfId="180"/>
    <cellStyle name="_0[4space]" xfId="181"/>
    <cellStyle name="_0[4space]_DCF" xfId="182"/>
    <cellStyle name="_0[4space]_DCF 3 предприятия" xfId="183"/>
    <cellStyle name="_0[4space]_DCF 3 с увел  объемами 14 12 07 " xfId="184"/>
    <cellStyle name="_0[4space]_DCF_Pavlodar_9" xfId="185"/>
    <cellStyle name="_0[4space]_информация по затратам и тарифам на  произ теплоэ" xfId="186"/>
    <cellStyle name="_0[6space]" xfId="187"/>
    <cellStyle name="_0[6space]_DCF" xfId="188"/>
    <cellStyle name="_0[6space]_DCF 3 предприятия" xfId="189"/>
    <cellStyle name="_0[6space]_DCF 3 с увел  объемами 14 12 07 " xfId="190"/>
    <cellStyle name="_0[6space]_DCF_Pavlodar_9" xfId="191"/>
    <cellStyle name="_0[6space]_информация по затратам и тарифам на  произ теплоэ" xfId="192"/>
    <cellStyle name="_0[7space]" xfId="193"/>
    <cellStyle name="_0[7space]_DCF" xfId="194"/>
    <cellStyle name="_0[7space]_DCF 3 предприятия" xfId="195"/>
    <cellStyle name="_0[7space]_DCF 3 с увел  объемами 14 12 07 " xfId="196"/>
    <cellStyle name="_0[7space]_DCF_Pavlodar_9" xfId="197"/>
    <cellStyle name="_0[7space]_информация по затратам и тарифам на  произ теплоэ" xfId="198"/>
    <cellStyle name="_0747_DCF_sugar_10" xfId="199"/>
    <cellStyle name="_0747_DCF_sugar_10_DCF" xfId="200"/>
    <cellStyle name="_0747_DCF_sugar_10_DCF 3 предприятия" xfId="201"/>
    <cellStyle name="_0747_DCF_sugar_10_DCF 3 с увел  объемами 14 12 07 " xfId="202"/>
    <cellStyle name="_0747_DCF_sugar_10_DCF_Pavlodar_9" xfId="203"/>
    <cellStyle name="_0747_DCF_sugar_10_информация по затратам и тарифам на  произ теплоэ" xfId="204"/>
    <cellStyle name="_0747_DCF_sugar_11" xfId="205"/>
    <cellStyle name="_0747_DCF_sugar_11_DCF" xfId="206"/>
    <cellStyle name="_0747_DCF_sugar_11_DCF 3 предприятия" xfId="207"/>
    <cellStyle name="_0747_DCF_sugar_11_DCF 3 с увел  объемами 14 12 07 " xfId="208"/>
    <cellStyle name="_0747_DCF_sugar_11_DCF_Pavlodar_9" xfId="209"/>
    <cellStyle name="_0747_DCF_sugar_11_информация по затратам и тарифам на  произ теплоэ" xfId="210"/>
    <cellStyle name="_0747_DCF_sugar_17" xfId="211"/>
    <cellStyle name="_0747_DCF_sugar_17_DCF" xfId="212"/>
    <cellStyle name="_0747_DCF_sugar_17_DCF 3 предприятия" xfId="213"/>
    <cellStyle name="_0747_DCF_sugar_17_DCF 3 с увел  объемами 14 12 07 " xfId="214"/>
    <cellStyle name="_0747_DCF_sugar_17_DCF_Pavlodar_9" xfId="215"/>
    <cellStyle name="_0747_DCF_sugar_17_информация по затратам и тарифам на  произ теплоэ" xfId="216"/>
    <cellStyle name="_0747_DCF_sugar_5_with economic obsolesense" xfId="217"/>
    <cellStyle name="_0747_DCF_sugar_5_with economic obsolesense_DCF" xfId="218"/>
    <cellStyle name="_0747_DCF_sugar_5_with economic obsolesense_DCF 3 предприятия" xfId="219"/>
    <cellStyle name="_0747_DCF_sugar_5_with economic obsolesense_DCF 3 с увел  объемами 14 12 07 " xfId="220"/>
    <cellStyle name="_0747_DCF_sugar_5_with economic obsolesense_DCF_Pavlodar_9" xfId="221"/>
    <cellStyle name="_0747_DCF_sugar_5_with economic obsolesense_информация по затратам и тарифам на  произ теплоэ" xfId="222"/>
    <cellStyle name="_2272A Elimination journal entries-BS_CAFEC Group IFRS 2007" xfId="223"/>
    <cellStyle name="_2272B Elimination journal entries-IS_CAFEC Group IFRS 2007" xfId="224"/>
    <cellStyle name="_6" xfId="2031"/>
    <cellStyle name="_6" xfId="2032"/>
    <cellStyle name="_6" xfId="2355"/>
    <cellStyle name="_6" xfId="2356"/>
    <cellStyle name="_BEV_Eurocement(01.06.05)_14" xfId="225"/>
    <cellStyle name="_BEV_Eurocement(01.06.05)_14_DCF" xfId="226"/>
    <cellStyle name="_BEV_Eurocement(01.06.05)_14_DCF 3 с увел  объемами 14 12 07 " xfId="227"/>
    <cellStyle name="_BEV_Eurocement(01.06.05)_14_DCF_Pavlodar_9" xfId="228"/>
    <cellStyle name="_Book1" xfId="229"/>
    <cellStyle name="_Book1_DCF" xfId="230"/>
    <cellStyle name="_Book1_DCF 3 с увел  объемами 14 12 07 " xfId="231"/>
    <cellStyle name="_Book1_DCF_Pavlodar_9" xfId="232"/>
    <cellStyle name="_Book2" xfId="233"/>
    <cellStyle name="_Book2_DCF" xfId="234"/>
    <cellStyle name="_Book2_DCF 3 предприятия" xfId="235"/>
    <cellStyle name="_Book2_DCF 3 с увел  объемами 14 12 07 " xfId="236"/>
    <cellStyle name="_Book2_DCF_Pavlodar_9" xfId="237"/>
    <cellStyle name="_Book2_информация по затратам и тарифам на  произ теплоэ" xfId="238"/>
    <cellStyle name="_Comma" xfId="239"/>
    <cellStyle name="_Comma_Copy of Uralkali Summary Business Plan 14 Apr 04 (sent)1250404 input for Union DCF" xfId="240"/>
    <cellStyle name="_Comma_Copy of Uralkali Summary Business Plan 14 Apr 04 (sent)1250404 input for Union DCF_DCF" xfId="241"/>
    <cellStyle name="_Comma_Copy of Uralkali Summary Business Plan 14 Apr 04 (sent)1250404 input for Union DCF_DCF 3 предприятия" xfId="242"/>
    <cellStyle name="_Comma_Copy of Uralkali Summary Business Plan 14 Apr 04 (sent)1250404 input for Union DCF_DCF 3 с увел  объемами 14 12 07 " xfId="243"/>
    <cellStyle name="_Comma_Copy of Uralkali Summary Business Plan 14 Apr 04 (sent)1250404 input for Union DCF_DCF_Pavlodar_9" xfId="244"/>
    <cellStyle name="_Comma_Copy of Uralkali Summary Business Plan 14 Apr 04 (sent)1250404 input for Union DCF_информация по затратам и тарифам на  произ теплоэ" xfId="245"/>
    <cellStyle name="_Comma_DCF" xfId="246"/>
    <cellStyle name="_Comma_DCF 3 предприятия" xfId="247"/>
    <cellStyle name="_Comma_DCF 3 с увел  объемами 14 12 07 " xfId="248"/>
    <cellStyle name="_Comma_DCF_Pavlodar_9" xfId="249"/>
    <cellStyle name="_Comma_информация по затратам и тарифам на  произ теплоэ" xfId="250"/>
    <cellStyle name="_Condition" xfId="251"/>
    <cellStyle name="_Copy of Uralkali Summary Business Plan 14 Apr 04 (sent)1250404 input for Union DCF" xfId="252"/>
    <cellStyle name="_Copy of Uralkali Summary Business Plan 14 Apr 04 (sent)1250404 input for Union DCF_DCF" xfId="253"/>
    <cellStyle name="_Copy of Uralkali Summary Business Plan 14 Apr 04 (sent)1250404 input for Union DCF_DCF 3 с увел  объемами 14 12 07 " xfId="254"/>
    <cellStyle name="_Copy of Uralkali Summary Business Plan 14 Apr 04 (sent)1250404 input for Union DCF_DCF_Pavlodar_9" xfId="255"/>
    <cellStyle name="_Cost forms - presentation2" xfId="256"/>
    <cellStyle name="_Cost forms - presentation2_DCF" xfId="257"/>
    <cellStyle name="_Cost forms - presentation2_DCF 3 с увел  объемами 14 12 07 " xfId="258"/>
    <cellStyle name="_Cost forms - presentation2_DCF_Pavlodar_9" xfId="259"/>
    <cellStyle name="_Currency" xfId="260"/>
    <cellStyle name="_Currency_Copy of Uralkali Summary Business Plan 14 Apr 04 (sent)1250404 input for Union DCF" xfId="261"/>
    <cellStyle name="_Currency_Copy of Uralkali Summary Business Plan 14 Apr 04 (sent)1250404 input for Union DCF_DCF" xfId="262"/>
    <cellStyle name="_Currency_Copy of Uralkali Summary Business Plan 14 Apr 04 (sent)1250404 input for Union DCF_DCF 3 предприятия" xfId="263"/>
    <cellStyle name="_Currency_Copy of Uralkali Summary Business Plan 14 Apr 04 (sent)1250404 input for Union DCF_DCF 3 с увел  объемами 14 12 07 " xfId="264"/>
    <cellStyle name="_Currency_Copy of Uralkali Summary Business Plan 14 Apr 04 (sent)1250404 input for Union DCF_DCF_Pavlodar_9" xfId="265"/>
    <cellStyle name="_Currency_Copy of Uralkali Summary Business Plan 14 Apr 04 (sent)1250404 input for Union DCF_информация по затратам и тарифам на  произ теплоэ" xfId="266"/>
    <cellStyle name="_Currency_DCF" xfId="267"/>
    <cellStyle name="_Currency_DCF 3 предприятия" xfId="268"/>
    <cellStyle name="_Currency_DCF 3 с увел  объемами 14 12 07 " xfId="269"/>
    <cellStyle name="_Currency_DCF_Pavlodar_9" xfId="270"/>
    <cellStyle name="_Currency_информация по затратам и тарифам на  произ теплоэ" xfId="271"/>
    <cellStyle name="_CurrencySpace" xfId="272"/>
    <cellStyle name="_CurrencySpace_Copy of Uralkali Summary Business Plan 14 Apr 04 (sent)1250404 input for Union DCF" xfId="273"/>
    <cellStyle name="_CurrencySpace_Copy of Uralkali Summary Business Plan 14 Apr 04 (sent)1250404 input for Union DCF_DCF" xfId="274"/>
    <cellStyle name="_CurrencySpace_Copy of Uralkali Summary Business Plan 14 Apr 04 (sent)1250404 input for Union DCF_DCF 3 предприятия" xfId="275"/>
    <cellStyle name="_CurrencySpace_Copy of Uralkali Summary Business Plan 14 Apr 04 (sent)1250404 input for Union DCF_DCF 3 с увел  объемами 14 12 07 " xfId="276"/>
    <cellStyle name="_CurrencySpace_Copy of Uralkali Summary Business Plan 14 Apr 04 (sent)1250404 input for Union DCF_DCF_Pavlodar_9" xfId="277"/>
    <cellStyle name="_CurrencySpace_Copy of Uralkali Summary Business Plan 14 Apr 04 (sent)1250404 input for Union DCF_информация по затратам и тарифам на  произ теплоэ" xfId="278"/>
    <cellStyle name="_CurrencySpace_DCF" xfId="279"/>
    <cellStyle name="_CurrencySpace_DCF 3 предприятия" xfId="280"/>
    <cellStyle name="_CurrencySpace_DCF 3 предприятия_СводФ3_ЦАТЭК_Консолид_1 кв 2009" xfId="281"/>
    <cellStyle name="_CurrencySpace_DCF 3 предприятия_СводФ3_ЦАТЭК_Консолид_3 кв 2008" xfId="282"/>
    <cellStyle name="_CurrencySpace_DCF 3 предприятия_СводФ3_ЦАТЭК_Консолид_4 кв 2008" xfId="283"/>
    <cellStyle name="_CurrencySpace_DCF 3 с увел  объемами 14 12 07 " xfId="284"/>
    <cellStyle name="_CurrencySpace_DCF 3 с увел  объемами 14 12 07 _СводФ3_ЦАТЭК_Консолид_1 кв 2009" xfId="285"/>
    <cellStyle name="_CurrencySpace_DCF 3 с увел  объемами 14 12 07 _СводФ3_ЦАТЭК_Консолид_3 кв 2008" xfId="286"/>
    <cellStyle name="_CurrencySpace_DCF 3 с увел  объемами 14 12 07 _СводФ3_ЦАТЭК_Консолид_4 кв 2008" xfId="287"/>
    <cellStyle name="_CurrencySpace_DCF_Pavlodar_9" xfId="288"/>
    <cellStyle name="_CurrencySpace_DCF_СводФ3_ЦАТЭК_Консолид_1 кв 2009" xfId="289"/>
    <cellStyle name="_CurrencySpace_DCF_СводФ3_ЦАТЭК_Консолид_3 кв 2008" xfId="290"/>
    <cellStyle name="_CurrencySpace_DCF_СводФ3_ЦАТЭК_Консолид_4 кв 2008" xfId="291"/>
    <cellStyle name="_CurrencySpace_информация по затратам и тарифам на  произ теплоэ" xfId="292"/>
    <cellStyle name="_CurrencySpace_информация по затратам и тарифам на  произ теплоэ_СводФ3_ЦАТЭК_Консолид_1 кв 2009" xfId="293"/>
    <cellStyle name="_CurrencySpace_информация по затратам и тарифам на  произ теплоэ_СводФ3_ЦАТЭК_Консолид_3 кв 2008" xfId="294"/>
    <cellStyle name="_CurrencySpace_информация по затратам и тарифам на  произ теплоэ_СводФ3_ЦАТЭК_Консолид_4 кв 2008" xfId="295"/>
    <cellStyle name="_DCF" xfId="2033"/>
    <cellStyle name="_DCF" xfId="2034"/>
    <cellStyle name="_DCF" xfId="2357"/>
    <cellStyle name="_DCF" xfId="2358"/>
    <cellStyle name="_DCF 3 с увел  объемами 14 12 07 " xfId="2035"/>
    <cellStyle name="_DCF 3 с увел  объемами 14 12 07 " xfId="2036"/>
    <cellStyle name="_DCF 3 с увел  объемами 14 12 07 " xfId="2359"/>
    <cellStyle name="_DCF 3 с увел  объемами 14 12 07 " xfId="2360"/>
    <cellStyle name="_DCF 3 с увел  объемами 14 12 07 _6" xfId="2037"/>
    <cellStyle name="_DCF 3 с увел  объемами 14 12 07 _6" xfId="2038"/>
    <cellStyle name="_DCF 3 с увел  объемами 14 12 07 _6" xfId="2361"/>
    <cellStyle name="_DCF 3 с увел  объемами 14 12 07 _6" xfId="2362"/>
    <cellStyle name="_DCF 3 с увел  объемами 14 12 07 _Книга3 (3)" xfId="2039"/>
    <cellStyle name="_DCF 3 с увел  объемами 14 12 07 _Книга3 (3)" xfId="2040"/>
    <cellStyle name="_DCF 3 с увел  объемами 14 12 07 _Книга3 (3)" xfId="2363"/>
    <cellStyle name="_DCF 3 с увел  объемами 14 12 07 _Книга3 (3)" xfId="2364"/>
    <cellStyle name="_DCF 3 с увел  объемами 14 12 07 _Книга3 (3)_Новый Свод форм к СД ЦАЭК" xfId="2041"/>
    <cellStyle name="_DCF 3 с увел  объемами 14 12 07 _Книга3 (3)_Новый Свод форм к СД ЦАЭК" xfId="2042"/>
    <cellStyle name="_DCF 3 с увел  объемами 14 12 07 _Книга3 (3)_Новый Свод форм к СД ЦАЭК" xfId="2365"/>
    <cellStyle name="_DCF 3 с увел  объемами 14 12 07 _Книга3 (3)_Новый Свод форм к СД ЦАЭК" xfId="2366"/>
    <cellStyle name="_DCF 3 с увел  объемами 14 12 07 _Книга3 (3)_Новый Свод форм к СД ЦАЭК 2010-2015" xfId="2043"/>
    <cellStyle name="_DCF 3 с увел  объемами 14 12 07 _Книга3 (3)_Новый Свод форм к СД ЦАЭК 2010-2015" xfId="2044"/>
    <cellStyle name="_DCF 3 с увел  объемами 14 12 07 _Книга3 (3)_Новый Свод форм к СД ЦАЭК 2010-2015" xfId="2367"/>
    <cellStyle name="_DCF 3 с увел  объемами 14 12 07 _Книга3 (3)_Новый Свод форм к СД ЦАЭК 2010-2015" xfId="2368"/>
    <cellStyle name="_DCF 3 с увел  объемами 14 12 07 _Книга3 (3)_Свод форм к СД ЦАЭК" xfId="2045"/>
    <cellStyle name="_DCF 3 с увел  объемами 14 12 07 _Книга3 (3)_Свод форм к СД ЦАЭК" xfId="2046"/>
    <cellStyle name="_DCF 3 с увел  объемами 14 12 07 _Книга3 (3)_Свод форм к СД ЦАЭК" xfId="2369"/>
    <cellStyle name="_DCF 3 с увел  объемами 14 12 07 _Книга3 (3)_Свод форм к СД ЦАЭК" xfId="2370"/>
    <cellStyle name="_DCF 3 с увел  объемами 14 12 07 _Лист1" xfId="2047"/>
    <cellStyle name="_DCF 3 с увел  объемами 14 12 07 _Лист1" xfId="2048"/>
    <cellStyle name="_DCF 3 с увел  объемами 14 12 07 _Лист1" xfId="2371"/>
    <cellStyle name="_DCF 3 с увел  объемами 14 12 07 _Лист1" xfId="2372"/>
    <cellStyle name="_DCF 3 с увел  объемами 14 12 07 _Прогноз ЦАЭК_4 квартал 2009" xfId="2049"/>
    <cellStyle name="_DCF 3 с увел  объемами 14 12 07 _Прогноз ЦАЭК_4 квартал 2009" xfId="2050"/>
    <cellStyle name="_DCF 3 с увел  объемами 14 12 07 _Прогноз ЦАЭК_4 квартал 2009" xfId="2373"/>
    <cellStyle name="_DCF 3 с увел  объемами 14 12 07 _Прогноз ЦАЭК_4 квартал 2009" xfId="2374"/>
    <cellStyle name="_DCF 3 с увел  объемами 14 12 07 _ПЭ_Бух баланс за 2009г." xfId="2051"/>
    <cellStyle name="_DCF 3 с увел  объемами 14 12 07 _ПЭ_Бух баланс за 2009г." xfId="2052"/>
    <cellStyle name="_DCF 3 с увел  объемами 14 12 07 _ПЭ_Бух баланс за 2009г." xfId="2375"/>
    <cellStyle name="_DCF 3 с увел  объемами 14 12 07 _ПЭ_Бух баланс за 2009г." xfId="2376"/>
    <cellStyle name="_DCF 3 с увел  объемами 14 12 07 _ЦАЭК_2009 печатные формы" xfId="2053"/>
    <cellStyle name="_DCF 3 с увел  объемами 14 12 07 _ЦАЭК_2009 печатные формы" xfId="2054"/>
    <cellStyle name="_DCF 3 с увел  объемами 14 12 07 _ЦАЭК_2009 печатные формы" xfId="2377"/>
    <cellStyle name="_DCF 3 с увел  объемами 14 12 07 _ЦАЭК_2009 печатные формы" xfId="2378"/>
    <cellStyle name="_DCF 3 с увел  объемами 14 12 07 _ЦАЭК_2009 печатные формы_Новый Свод форм к СД ЦАЭК" xfId="2055"/>
    <cellStyle name="_DCF 3 с увел  объемами 14 12 07 _ЦАЭК_2009 печатные формы_Новый Свод форм к СД ЦАЭК" xfId="2056"/>
    <cellStyle name="_DCF 3 с увел  объемами 14 12 07 _ЦАЭК_2009 печатные формы_Новый Свод форм к СД ЦАЭК" xfId="2379"/>
    <cellStyle name="_DCF 3 с увел  объемами 14 12 07 _ЦАЭК_2009 печатные формы_Новый Свод форм к СД ЦАЭК" xfId="2380"/>
    <cellStyle name="_DCF 3 с увел  объемами 14 12 07 _ЦАЭК_2009 печатные формы_Новый Свод форм к СД ЦАЭК 2010-2015" xfId="2057"/>
    <cellStyle name="_DCF 3 с увел  объемами 14 12 07 _ЦАЭК_2009 печатные формы_Новый Свод форм к СД ЦАЭК 2010-2015" xfId="2058"/>
    <cellStyle name="_DCF 3 с увел  объемами 14 12 07 _ЦАЭК_2009 печатные формы_Новый Свод форм к СД ЦАЭК 2010-2015" xfId="2381"/>
    <cellStyle name="_DCF 3 с увел  объемами 14 12 07 _ЦАЭК_2009 печатные формы_Новый Свод форм к СД ЦАЭК 2010-2015" xfId="2382"/>
    <cellStyle name="_DCF 3 с увел  объемами 14 12 07 _ЦАЭК_2009 печатные формы_Свод форм к СД ЦАЭК" xfId="2059"/>
    <cellStyle name="_DCF 3 с увел  объемами 14 12 07 _ЦАЭК_2009 печатные формы_Свод форм к СД ЦАЭК" xfId="2060"/>
    <cellStyle name="_DCF 3 с увел  объемами 14 12 07 _ЦАЭК_2009 печатные формы_Свод форм к СД ЦАЭК" xfId="2383"/>
    <cellStyle name="_DCF 3 с увел  объемами 14 12 07 _ЦАЭК_2009 печатные формы_Свод форм к СД ЦАЭК" xfId="2384"/>
    <cellStyle name="_DCF 3 с увел  объемами 14 12 07 _ЦАЭК_свод_31.12.09" xfId="2061"/>
    <cellStyle name="_DCF 3 с увел  объемами 14 12 07 _ЦАЭК_свод_31.12.09" xfId="2062"/>
    <cellStyle name="_DCF 3 с увел  объемами 14 12 07 _ЦАЭК_свод_31.12.09" xfId="2385"/>
    <cellStyle name="_DCF 3 с увел  объемами 14 12 07 _ЦАЭК_свод_31.12.09" xfId="2386"/>
    <cellStyle name="_DCF 3 с увел  объемами 14 12 07 _ЦАЭК_свод_31.12.09_Новый Свод форм к СД ЦАЭК" xfId="2063"/>
    <cellStyle name="_DCF 3 с увел  объемами 14 12 07 _ЦАЭК_свод_31.12.09_Новый Свод форм к СД ЦАЭК" xfId="2064"/>
    <cellStyle name="_DCF 3 с увел  объемами 14 12 07 _ЦАЭК_свод_31.12.09_Новый Свод форм к СД ЦАЭК" xfId="2387"/>
    <cellStyle name="_DCF 3 с увел  объемами 14 12 07 _ЦАЭК_свод_31.12.09_Новый Свод форм к СД ЦАЭК" xfId="2388"/>
    <cellStyle name="_DCF 3 с увел  объемами 14 12 07 _ЦАЭК_свод_31.12.09_Новый Свод форм к СД ЦАЭК 2010-2015" xfId="2065"/>
    <cellStyle name="_DCF 3 с увел  объемами 14 12 07 _ЦАЭК_свод_31.12.09_Новый Свод форм к СД ЦАЭК 2010-2015" xfId="2066"/>
    <cellStyle name="_DCF 3 с увел  объемами 14 12 07 _ЦАЭК_свод_31.12.09_Новый Свод форм к СД ЦАЭК 2010-2015" xfId="2389"/>
    <cellStyle name="_DCF 3 с увел  объемами 14 12 07 _ЦАЭК_свод_31.12.09_Новый Свод форм к СД ЦАЭК 2010-2015" xfId="2390"/>
    <cellStyle name="_DCF 3 с увел  объемами 14 12 07 _ЦАЭК_свод_31.12.09_Свод форм к СД ЦАЭК" xfId="2067"/>
    <cellStyle name="_DCF 3 с увел  объемами 14 12 07 _ЦАЭК_свод_31.12.09_Свод форм к СД ЦАЭК" xfId="2068"/>
    <cellStyle name="_DCF 3 с увел  объемами 14 12 07 _ЦАЭК_свод_31.12.09_Свод форм к СД ЦАЭК" xfId="2391"/>
    <cellStyle name="_DCF 3 с увел  объемами 14 12 07 _ЦАЭК_свод_31.12.09_Свод форм к СД ЦАЭК" xfId="2392"/>
    <cellStyle name="_DCF 3 с увел  объемами 14 12 07 _ЦАЭК_свод_31.12.09прогноз" xfId="2069"/>
    <cellStyle name="_DCF 3 с увел  объемами 14 12 07 _ЦАЭК_свод_31.12.09прогноз" xfId="2070"/>
    <cellStyle name="_DCF 3 с увел  объемами 14 12 07 _ЦАЭК_свод_31.12.09прогноз" xfId="2393"/>
    <cellStyle name="_DCF 3 с увел  объемами 14 12 07 _ЦАЭК_свод_31.12.09прогноз" xfId="2394"/>
    <cellStyle name="_DCF 3 с увел. объемами 14.12.07.с корр. окончат." xfId="2071"/>
    <cellStyle name="_DCF 3 с увел. объемами 14.12.07.с корр. окончат." xfId="2072"/>
    <cellStyle name="_DCF 3 с увел. объемами 14.12.07.с корр. окончат." xfId="2395"/>
    <cellStyle name="_DCF 3 с увел. объемами 14.12.07.с корр. окончат." xfId="2396"/>
    <cellStyle name="_DCF 3 с увел. объемами 14.12.07.с корр. окончат._6" xfId="2073"/>
    <cellStyle name="_DCF 3 с увел. объемами 14.12.07.с корр. окончат._6" xfId="2074"/>
    <cellStyle name="_DCF 3 с увел. объемами 14.12.07.с корр. окончат._6" xfId="2397"/>
    <cellStyle name="_DCF 3 с увел. объемами 14.12.07.с корр. окончат._6" xfId="2398"/>
    <cellStyle name="_DCF 3 с увел. объемами 14.12.07.с корр. окончат._Книга3 (3)" xfId="2075"/>
    <cellStyle name="_DCF 3 с увел. объемами 14.12.07.с корр. окончат._Книга3 (3)" xfId="2076"/>
    <cellStyle name="_DCF 3 с увел. объемами 14.12.07.с корр. окончат._Книга3 (3)" xfId="2399"/>
    <cellStyle name="_DCF 3 с увел. объемами 14.12.07.с корр. окончат._Книга3 (3)" xfId="2400"/>
    <cellStyle name="_DCF 3 с увел. объемами 14.12.07.с корр. окончат._Книга3 (3)_Новый Свод форм к СД ЦАЭК" xfId="2077"/>
    <cellStyle name="_DCF 3 с увел. объемами 14.12.07.с корр. окончат._Книга3 (3)_Новый Свод форм к СД ЦАЭК" xfId="2078"/>
    <cellStyle name="_DCF 3 с увел. объемами 14.12.07.с корр. окончат._Книга3 (3)_Новый Свод форм к СД ЦАЭК" xfId="2401"/>
    <cellStyle name="_DCF 3 с увел. объемами 14.12.07.с корр. окончат._Книга3 (3)_Новый Свод форм к СД ЦАЭК" xfId="2402"/>
    <cellStyle name="_DCF 3 с увел. объемами 14.12.07.с корр. окончат._Книга3 (3)_Новый Свод форм к СД ЦАЭК 2010-2015" xfId="2079"/>
    <cellStyle name="_DCF 3 с увел. объемами 14.12.07.с корр. окончат._Книга3 (3)_Новый Свод форм к СД ЦАЭК 2010-2015" xfId="2080"/>
    <cellStyle name="_DCF 3 с увел. объемами 14.12.07.с корр. окончат._Книга3 (3)_Новый Свод форм к СД ЦАЭК 2010-2015" xfId="2403"/>
    <cellStyle name="_DCF 3 с увел. объемами 14.12.07.с корр. окончат._Книга3 (3)_Новый Свод форм к СД ЦАЭК 2010-2015" xfId="2404"/>
    <cellStyle name="_DCF 3 с увел. объемами 14.12.07.с корр. окончат._Книга3 (3)_Свод форм к СД ЦАЭК" xfId="2081"/>
    <cellStyle name="_DCF 3 с увел. объемами 14.12.07.с корр. окончат._Книга3 (3)_Свод форм к СД ЦАЭК" xfId="2082"/>
    <cellStyle name="_DCF 3 с увел. объемами 14.12.07.с корр. окончат._Книга3 (3)_Свод форм к СД ЦАЭК" xfId="2405"/>
    <cellStyle name="_DCF 3 с увел. объемами 14.12.07.с корр. окончат._Книга3 (3)_Свод форм к СД ЦАЭК" xfId="2406"/>
    <cellStyle name="_DCF 3 с увел. объемами 14.12.07.с корр. окончат._Лист1" xfId="2083"/>
    <cellStyle name="_DCF 3 с увел. объемами 14.12.07.с корр. окончат._Лист1" xfId="2084"/>
    <cellStyle name="_DCF 3 с увел. объемами 14.12.07.с корр. окончат._Лист1" xfId="2407"/>
    <cellStyle name="_DCF 3 с увел. объемами 14.12.07.с корр. окончат._Лист1" xfId="2408"/>
    <cellStyle name="_DCF 3 с увел. объемами 14.12.07.с корр. окончат._Прогноз ЦАЭК_4 квартал 2009" xfId="2085"/>
    <cellStyle name="_DCF 3 с увел. объемами 14.12.07.с корр. окончат._Прогноз ЦАЭК_4 квартал 2009" xfId="2086"/>
    <cellStyle name="_DCF 3 с увел. объемами 14.12.07.с корр. окончат._Прогноз ЦАЭК_4 квартал 2009" xfId="2409"/>
    <cellStyle name="_DCF 3 с увел. объемами 14.12.07.с корр. окончат._Прогноз ЦАЭК_4 квартал 2009" xfId="2410"/>
    <cellStyle name="_DCF 3 с увел. объемами 14.12.07.с корр. окончат._ПЭ_Бух баланс за 2009г." xfId="2087"/>
    <cellStyle name="_DCF 3 с увел. объемами 14.12.07.с корр. окончат._ПЭ_Бух баланс за 2009г." xfId="2088"/>
    <cellStyle name="_DCF 3 с увел. объемами 14.12.07.с корр. окончат._ПЭ_Бух баланс за 2009г." xfId="2411"/>
    <cellStyle name="_DCF 3 с увел. объемами 14.12.07.с корр. окончат._ПЭ_Бух баланс за 2009г." xfId="2412"/>
    <cellStyle name="_DCF 3 с увел. объемами 14.12.07.с корр. окончат._ЦАЭК_2009 печатные формы" xfId="2089"/>
    <cellStyle name="_DCF 3 с увел. объемами 14.12.07.с корр. окончат._ЦАЭК_2009 печатные формы" xfId="2090"/>
    <cellStyle name="_DCF 3 с увел. объемами 14.12.07.с корр. окончат._ЦАЭК_2009 печатные формы" xfId="2413"/>
    <cellStyle name="_DCF 3 с увел. объемами 14.12.07.с корр. окончат._ЦАЭК_2009 печатные формы" xfId="2414"/>
    <cellStyle name="_DCF 3 с увел. объемами 14.12.07.с корр. окончат._ЦАЭК_2009 печатные формы_Новый Свод форм к СД ЦАЭК" xfId="2091"/>
    <cellStyle name="_DCF 3 с увел. объемами 14.12.07.с корр. окончат._ЦАЭК_2009 печатные формы_Новый Свод форм к СД ЦАЭК" xfId="2092"/>
    <cellStyle name="_DCF 3 с увел. объемами 14.12.07.с корр. окончат._ЦАЭК_2009 печатные формы_Новый Свод форм к СД ЦАЭК" xfId="2415"/>
    <cellStyle name="_DCF 3 с увел. объемами 14.12.07.с корр. окончат._ЦАЭК_2009 печатные формы_Новый Свод форм к СД ЦАЭК" xfId="2416"/>
    <cellStyle name="_DCF 3 с увел. объемами 14.12.07.с корр. окончат._ЦАЭК_2009 печатные формы_Новый Свод форм к СД ЦАЭК 2010-2015" xfId="2093"/>
    <cellStyle name="_DCF 3 с увел. объемами 14.12.07.с корр. окончат._ЦАЭК_2009 печатные формы_Новый Свод форм к СД ЦАЭК 2010-2015" xfId="2094"/>
    <cellStyle name="_DCF 3 с увел. объемами 14.12.07.с корр. окончат._ЦАЭК_2009 печатные формы_Новый Свод форм к СД ЦАЭК 2010-2015" xfId="2417"/>
    <cellStyle name="_DCF 3 с увел. объемами 14.12.07.с корр. окончат._ЦАЭК_2009 печатные формы_Новый Свод форм к СД ЦАЭК 2010-2015" xfId="2418"/>
    <cellStyle name="_DCF 3 с увел. объемами 14.12.07.с корр. окончат._ЦАЭК_2009 печатные формы_Свод форм к СД ЦАЭК" xfId="2095"/>
    <cellStyle name="_DCF 3 с увел. объемами 14.12.07.с корр. окончат._ЦАЭК_2009 печатные формы_Свод форм к СД ЦАЭК" xfId="2096"/>
    <cellStyle name="_DCF 3 с увел. объемами 14.12.07.с корр. окончат._ЦАЭК_2009 печатные формы_Свод форм к СД ЦАЭК" xfId="2419"/>
    <cellStyle name="_DCF 3 с увел. объемами 14.12.07.с корр. окончат._ЦАЭК_2009 печатные формы_Свод форм к СД ЦАЭК" xfId="2420"/>
    <cellStyle name="_DCF 3 с увел. объемами 14.12.07.с корр. окончат._ЦАЭК_свод_31.12.09" xfId="2097"/>
    <cellStyle name="_DCF 3 с увел. объемами 14.12.07.с корр. окончат._ЦАЭК_свод_31.12.09" xfId="2098"/>
    <cellStyle name="_DCF 3 с увел. объемами 14.12.07.с корр. окончат._ЦАЭК_свод_31.12.09" xfId="2421"/>
    <cellStyle name="_DCF 3 с увел. объемами 14.12.07.с корр. окончат._ЦАЭК_свод_31.12.09" xfId="2422"/>
    <cellStyle name="_DCF 3 с увел. объемами 14.12.07.с корр. окончат._ЦАЭК_свод_31.12.09_Новый Свод форм к СД ЦАЭК" xfId="2099"/>
    <cellStyle name="_DCF 3 с увел. объемами 14.12.07.с корр. окончат._ЦАЭК_свод_31.12.09_Новый Свод форм к СД ЦАЭК" xfId="2100"/>
    <cellStyle name="_DCF 3 с увел. объемами 14.12.07.с корр. окончат._ЦАЭК_свод_31.12.09_Новый Свод форм к СД ЦАЭК" xfId="2423"/>
    <cellStyle name="_DCF 3 с увел. объемами 14.12.07.с корр. окончат._ЦАЭК_свод_31.12.09_Новый Свод форм к СД ЦАЭК" xfId="2424"/>
    <cellStyle name="_DCF 3 с увел. объемами 14.12.07.с корр. окончат._ЦАЭК_свод_31.12.09_Новый Свод форм к СД ЦАЭК 2010-2015" xfId="2101"/>
    <cellStyle name="_DCF 3 с увел. объемами 14.12.07.с корр. окончат._ЦАЭК_свод_31.12.09_Новый Свод форм к СД ЦАЭК 2010-2015" xfId="2102"/>
    <cellStyle name="_DCF 3 с увел. объемами 14.12.07.с корр. окончат._ЦАЭК_свод_31.12.09_Новый Свод форм к СД ЦАЭК 2010-2015" xfId="2425"/>
    <cellStyle name="_DCF 3 с увел. объемами 14.12.07.с корр. окончат._ЦАЭК_свод_31.12.09_Новый Свод форм к СД ЦАЭК 2010-2015" xfId="2426"/>
    <cellStyle name="_DCF 3 с увел. объемами 14.12.07.с корр. окончат._ЦАЭК_свод_31.12.09_Свод форм к СД ЦАЭК" xfId="2103"/>
    <cellStyle name="_DCF 3 с увел. объемами 14.12.07.с корр. окончат._ЦАЭК_свод_31.12.09_Свод форм к СД ЦАЭК" xfId="2104"/>
    <cellStyle name="_DCF 3 с увел. объемами 14.12.07.с корр. окончат._ЦАЭК_свод_31.12.09_Свод форм к СД ЦАЭК" xfId="2427"/>
    <cellStyle name="_DCF 3 с увел. объемами 14.12.07.с корр. окончат._ЦАЭК_свод_31.12.09_Свод форм к СД ЦАЭК" xfId="2428"/>
    <cellStyle name="_DCF 3 с увел. объемами 14.12.07.с корр. окончат._ЦАЭК_свод_31.12.09прогноз" xfId="2105"/>
    <cellStyle name="_DCF 3 с увел. объемами 14.12.07.с корр. окончат._ЦАЭК_свод_31.12.09прогноз" xfId="2106"/>
    <cellStyle name="_DCF 3 с увел. объемами 14.12.07.с корр. окончат._ЦАЭК_свод_31.12.09прогноз" xfId="2429"/>
    <cellStyle name="_DCF 3 с увел. объемами 14.12.07.с корр. окончат._ЦАЭК_свод_31.12.09прогноз" xfId="2430"/>
    <cellStyle name="_DCF Lucchini Piombino_Draft_v.02_16(New)_v.04_es" xfId="296"/>
    <cellStyle name="_DCF Lucchini Piombino_Draft_v.02_16(New)_v.04_es_DCF" xfId="297"/>
    <cellStyle name="_DCF Lucchini Piombino_Draft_v.02_16(New)_v.04_es_DCF 3 с увел  объемами 14 12 07 " xfId="298"/>
    <cellStyle name="_DCF Lucchini Piombino_Draft_v.02_16(New)_v.04_es_DCF_Pavlodar_9" xfId="299"/>
    <cellStyle name="_DCF Lucchini_France_12_DA" xfId="300"/>
    <cellStyle name="_DCF Lucchini_France_12_DA_DCF" xfId="301"/>
    <cellStyle name="_DCF Lucchini_France_12_DA_DCF 3 с увел  объемами 14 12 07 " xfId="302"/>
    <cellStyle name="_DCF Lucchini_France_12_DA_DCF_Pavlodar_9" xfId="303"/>
    <cellStyle name="_DCF Mih GOK_2005_Draft_9" xfId="304"/>
    <cellStyle name="_DCF Mih GOK_2005_Draft_9_6" xfId="305"/>
    <cellStyle name="_DCF Mih GOK_2005_Draft_9_DCF" xfId="306"/>
    <cellStyle name="_DCF Mih GOK_2005_Draft_9_DCF 3 с увел  объемами 14 12 07 " xfId="307"/>
    <cellStyle name="_DCF Mih GOK_2005_Draft_9_DCF_Pavlodar_9" xfId="308"/>
    <cellStyle name="_DCF Mih GOK_2005_Draft_9_DCF_Pavlodar_9_6" xfId="309"/>
    <cellStyle name="_DCF Mih GOK_2005_Draft_9_DCF_Pavlodar_9_Лист1" xfId="310"/>
    <cellStyle name="_DCF Mih GOK_2005_Draft_9_Лист1" xfId="311"/>
    <cellStyle name="_DCF Valuation Template (APV approach) v3" xfId="312"/>
    <cellStyle name="_DCF Valuation Template (APV approach) v3_DCF" xfId="313"/>
    <cellStyle name="_DCF Valuation Template (APV approach) v3_DCF 3 предприятия" xfId="314"/>
    <cellStyle name="_DCF Valuation Template (APV approach) v3_DCF 3 с увел  объемами 14 12 07 " xfId="315"/>
    <cellStyle name="_DCF Valuation Template (APV approach) v3_DCF_Pavlodar_9" xfId="316"/>
    <cellStyle name="_DCF Valuation Template (APV approach) v3_информация по затратам и тарифам на  произ теплоэ" xfId="317"/>
    <cellStyle name="_DCF_6" xfId="2107"/>
    <cellStyle name="_DCF_6" xfId="2108"/>
    <cellStyle name="_DCF_6" xfId="2431"/>
    <cellStyle name="_DCF_6" xfId="2432"/>
    <cellStyle name="_DCF_Bikom_14" xfId="318"/>
    <cellStyle name="_DCF_Bikom_14_DCF" xfId="319"/>
    <cellStyle name="_DCF_Bikom_14_DCF 3 предприятия" xfId="320"/>
    <cellStyle name="_DCF_Bikom_14_DCF 3 с увел  объемами 14 12 07 " xfId="321"/>
    <cellStyle name="_DCF_Bikom_14_DCF_Pavlodar_9" xfId="322"/>
    <cellStyle name="_DCF_Bikom_14_информация по затратам и тарифам на  произ теплоэ" xfId="323"/>
    <cellStyle name="_dcf_draft_44" xfId="324"/>
    <cellStyle name="_dcf_draft_44_Comcor_TV" xfId="325"/>
    <cellStyle name="_dcf_draft_44_Comcor_TV_DCF" xfId="326"/>
    <cellStyle name="_dcf_draft_44_Comcor_TV_DCF 3 с увел  объемами 14 12 07 " xfId="327"/>
    <cellStyle name="_dcf_draft_44_Comcor_TV_DCF_Pavlodar_9" xfId="328"/>
    <cellStyle name="_dcf_draft_44_DCF" xfId="329"/>
    <cellStyle name="_dcf_draft_44_DCF 3 с увел  объемами 14 12 07 " xfId="330"/>
    <cellStyle name="_dcf_draft_44_DCF_Pavlodar_9" xfId="331"/>
    <cellStyle name="_DCF_Kazankovskaya Mine_1" xfId="332"/>
    <cellStyle name="_DCF_Kazankovskaya Mine_1_DCF" xfId="333"/>
    <cellStyle name="_DCF_Kazankovskaya Mine_1_DCF 3 с увел  объемами 14 12 07 " xfId="334"/>
    <cellStyle name="_DCF_Kazankovskaya Mine_1_DCF_Pavlodar_9" xfId="335"/>
    <cellStyle name="_DCF_Kazankovskaya Mine_18" xfId="336"/>
    <cellStyle name="_DCF_Kazankovskaya Mine_18_DCF" xfId="337"/>
    <cellStyle name="_DCF_Kazankovskaya Mine_18_DCF 3 с увел  объемами 14 12 07 " xfId="338"/>
    <cellStyle name="_DCF_Kazankovskaya Mine_18_DCF_Pavlodar_9" xfId="339"/>
    <cellStyle name="_DCF_Kazankovskaya Mine_9" xfId="340"/>
    <cellStyle name="_DCF_Kazankovskaya Mine_9_DCF" xfId="341"/>
    <cellStyle name="_DCF_Kazankovskaya Mine_9_DCF 3 с увел  объемами 14 12 07 " xfId="342"/>
    <cellStyle name="_DCF_Kazankovskaya Mine_9_DCF_Pavlodar_9" xfId="343"/>
    <cellStyle name="_DCF_KRU_10" xfId="344"/>
    <cellStyle name="_DCF_KRU_10_DCF" xfId="345"/>
    <cellStyle name="_DCF_KRU_10_DCF 3 с увел  объемами 14 12 07 " xfId="346"/>
    <cellStyle name="_DCF_KRU_10_DCF_Pavlodar_9" xfId="347"/>
    <cellStyle name="_DCF_KRU_35" xfId="348"/>
    <cellStyle name="_DCF_KRU_35_DCF" xfId="349"/>
    <cellStyle name="_DCF_KRU_35_DCF 3 с увел  объемами 14 12 07 " xfId="350"/>
    <cellStyle name="_DCF_KRU_35_DCF_Pavlodar_9" xfId="351"/>
    <cellStyle name="_DCF_Masloproduct_15" xfId="352"/>
    <cellStyle name="_DCF_Masloproduct_15_DCF" xfId="353"/>
    <cellStyle name="_DCF_Masloproduct_15_DCF 3 предприятия" xfId="354"/>
    <cellStyle name="_DCF_Masloproduct_15_DCF 3 с увел  объемами 14 12 07 " xfId="355"/>
    <cellStyle name="_DCF_Masloproduct_15_DCF_Pavlodar_9" xfId="356"/>
    <cellStyle name="_DCF_Masloproduct_15_информация по затратам и тарифам на  произ теплоэ" xfId="357"/>
    <cellStyle name="_DCF_Masloproduct_27" xfId="358"/>
    <cellStyle name="_DCF_Masloproduct_27_DCF" xfId="359"/>
    <cellStyle name="_DCF_Masloproduct_27_DCF 3 предприятия" xfId="360"/>
    <cellStyle name="_DCF_Masloproduct_27_DCF 3 с увел  объемами 14 12 07 " xfId="361"/>
    <cellStyle name="_DCF_Masloproduct_27_DCF_Pavlodar_9" xfId="362"/>
    <cellStyle name="_DCF_Masloproduct_27_информация по затратам и тарифам на  произ теплоэ" xfId="363"/>
    <cellStyle name="_DCF_Masloproduct_29" xfId="364"/>
    <cellStyle name="_DCF_Masloproduct_29_DCF" xfId="365"/>
    <cellStyle name="_DCF_Masloproduct_29_DCF 3 предприятия" xfId="366"/>
    <cellStyle name="_DCF_Masloproduct_29_DCF 3 с увел  объемами 14 12 07 " xfId="367"/>
    <cellStyle name="_DCF_Masloproduct_29_DCF_Pavlodar_9" xfId="368"/>
    <cellStyle name="_DCF_Masloproduct_29_информация по затратам и тарифам на  произ теплоэ" xfId="369"/>
    <cellStyle name="_DCF_Pavlodar_9" xfId="2109"/>
    <cellStyle name="_DCF_Pavlodar_9" xfId="2110"/>
    <cellStyle name="_DCF_Pavlodar_9" xfId="2433"/>
    <cellStyle name="_DCF_Pavlodar_9" xfId="2434"/>
    <cellStyle name="_DCF_Pavlodar_9_6" xfId="2111"/>
    <cellStyle name="_DCF_Pavlodar_9_6" xfId="2112"/>
    <cellStyle name="_DCF_Pavlodar_9_6" xfId="2435"/>
    <cellStyle name="_DCF_Pavlodar_9_6" xfId="2436"/>
    <cellStyle name="_DCF_Pavlodar_9_Книга3 (3)" xfId="2113"/>
    <cellStyle name="_DCF_Pavlodar_9_Книга3 (3)" xfId="2114"/>
    <cellStyle name="_DCF_Pavlodar_9_Книга3 (3)" xfId="2437"/>
    <cellStyle name="_DCF_Pavlodar_9_Книга3 (3)" xfId="2438"/>
    <cellStyle name="_DCF_Pavlodar_9_Книга3 (3)_Новый Свод форм к СД ЦАЭК" xfId="2115"/>
    <cellStyle name="_DCF_Pavlodar_9_Книга3 (3)_Новый Свод форм к СД ЦАЭК" xfId="2116"/>
    <cellStyle name="_DCF_Pavlodar_9_Книга3 (3)_Новый Свод форм к СД ЦАЭК" xfId="2439"/>
    <cellStyle name="_DCF_Pavlodar_9_Книга3 (3)_Новый Свод форм к СД ЦАЭК" xfId="2440"/>
    <cellStyle name="_DCF_Pavlodar_9_Книга3 (3)_Новый Свод форм к СД ЦАЭК 2010-2015" xfId="2117"/>
    <cellStyle name="_DCF_Pavlodar_9_Книга3 (3)_Новый Свод форм к СД ЦАЭК 2010-2015" xfId="2118"/>
    <cellStyle name="_DCF_Pavlodar_9_Книга3 (3)_Новый Свод форм к СД ЦАЭК 2010-2015" xfId="2441"/>
    <cellStyle name="_DCF_Pavlodar_9_Книга3 (3)_Новый Свод форм к СД ЦАЭК 2010-2015" xfId="2442"/>
    <cellStyle name="_DCF_Pavlodar_9_Книга3 (3)_Свод форм к СД ЦАЭК" xfId="2119"/>
    <cellStyle name="_DCF_Pavlodar_9_Книга3 (3)_Свод форм к СД ЦАЭК" xfId="2120"/>
    <cellStyle name="_DCF_Pavlodar_9_Книга3 (3)_Свод форм к СД ЦАЭК" xfId="2443"/>
    <cellStyle name="_DCF_Pavlodar_9_Книга3 (3)_Свод форм к СД ЦАЭК" xfId="2444"/>
    <cellStyle name="_DCF_Pavlodar_9_Лист1" xfId="2121"/>
    <cellStyle name="_DCF_Pavlodar_9_Лист1" xfId="2122"/>
    <cellStyle name="_DCF_Pavlodar_9_Лист1" xfId="2445"/>
    <cellStyle name="_DCF_Pavlodar_9_Лист1" xfId="2446"/>
    <cellStyle name="_DCF_Pavlodar_9_Прогноз ЦАЭК_4 квартал 2009" xfId="2123"/>
    <cellStyle name="_DCF_Pavlodar_9_Прогноз ЦАЭК_4 квартал 2009" xfId="2124"/>
    <cellStyle name="_DCF_Pavlodar_9_Прогноз ЦАЭК_4 квартал 2009" xfId="2447"/>
    <cellStyle name="_DCF_Pavlodar_9_Прогноз ЦАЭК_4 квартал 2009" xfId="2448"/>
    <cellStyle name="_DCF_Pavlodar_9_ПЭ_Бух баланс за 2009г." xfId="2125"/>
    <cellStyle name="_DCF_Pavlodar_9_ПЭ_Бух баланс за 2009г." xfId="2126"/>
    <cellStyle name="_DCF_Pavlodar_9_ПЭ_Бух баланс за 2009г." xfId="2449"/>
    <cellStyle name="_DCF_Pavlodar_9_ПЭ_Бух баланс за 2009г." xfId="2450"/>
    <cellStyle name="_DCF_Pavlodar_9_ЦАЭК_2009 печатные формы" xfId="2127"/>
    <cellStyle name="_DCF_Pavlodar_9_ЦАЭК_2009 печатные формы" xfId="2128"/>
    <cellStyle name="_DCF_Pavlodar_9_ЦАЭК_2009 печатные формы" xfId="2451"/>
    <cellStyle name="_DCF_Pavlodar_9_ЦАЭК_2009 печатные формы" xfId="2452"/>
    <cellStyle name="_DCF_Pavlodar_9_ЦАЭК_2009 печатные формы_Новый Свод форм к СД ЦАЭК" xfId="2129"/>
    <cellStyle name="_DCF_Pavlodar_9_ЦАЭК_2009 печатные формы_Новый Свод форм к СД ЦАЭК" xfId="2130"/>
    <cellStyle name="_DCF_Pavlodar_9_ЦАЭК_2009 печатные формы_Новый Свод форм к СД ЦАЭК" xfId="2453"/>
    <cellStyle name="_DCF_Pavlodar_9_ЦАЭК_2009 печатные формы_Новый Свод форм к СД ЦАЭК" xfId="2454"/>
    <cellStyle name="_DCF_Pavlodar_9_ЦАЭК_2009 печатные формы_Новый Свод форм к СД ЦАЭК 2010-2015" xfId="2131"/>
    <cellStyle name="_DCF_Pavlodar_9_ЦАЭК_2009 печатные формы_Новый Свод форм к СД ЦАЭК 2010-2015" xfId="2132"/>
    <cellStyle name="_DCF_Pavlodar_9_ЦАЭК_2009 печатные формы_Новый Свод форм к СД ЦАЭК 2010-2015" xfId="2455"/>
    <cellStyle name="_DCF_Pavlodar_9_ЦАЭК_2009 печатные формы_Новый Свод форм к СД ЦАЭК 2010-2015" xfId="2456"/>
    <cellStyle name="_DCF_Pavlodar_9_ЦАЭК_2009 печатные формы_Свод форм к СД ЦАЭК" xfId="2133"/>
    <cellStyle name="_DCF_Pavlodar_9_ЦАЭК_2009 печатные формы_Свод форм к СД ЦАЭК" xfId="2134"/>
    <cellStyle name="_DCF_Pavlodar_9_ЦАЭК_2009 печатные формы_Свод форм к СД ЦАЭК" xfId="2457"/>
    <cellStyle name="_DCF_Pavlodar_9_ЦАЭК_2009 печатные формы_Свод форм к СД ЦАЭК" xfId="2458"/>
    <cellStyle name="_DCF_Pavlodar_9_ЦАЭК_свод_31.12.09" xfId="2135"/>
    <cellStyle name="_DCF_Pavlodar_9_ЦАЭК_свод_31.12.09" xfId="2136"/>
    <cellStyle name="_DCF_Pavlodar_9_ЦАЭК_свод_31.12.09" xfId="2459"/>
    <cellStyle name="_DCF_Pavlodar_9_ЦАЭК_свод_31.12.09" xfId="2460"/>
    <cellStyle name="_DCF_Pavlodar_9_ЦАЭК_свод_31.12.09_Новый Свод форм к СД ЦАЭК" xfId="2137"/>
    <cellStyle name="_DCF_Pavlodar_9_ЦАЭК_свод_31.12.09_Новый Свод форм к СД ЦАЭК" xfId="2138"/>
    <cellStyle name="_DCF_Pavlodar_9_ЦАЭК_свод_31.12.09_Новый Свод форм к СД ЦАЭК" xfId="2461"/>
    <cellStyle name="_DCF_Pavlodar_9_ЦАЭК_свод_31.12.09_Новый Свод форм к СД ЦАЭК" xfId="2462"/>
    <cellStyle name="_DCF_Pavlodar_9_ЦАЭК_свод_31.12.09_Новый Свод форм к СД ЦАЭК 2010-2015" xfId="2139"/>
    <cellStyle name="_DCF_Pavlodar_9_ЦАЭК_свод_31.12.09_Новый Свод форм к СД ЦАЭК 2010-2015" xfId="2140"/>
    <cellStyle name="_DCF_Pavlodar_9_ЦАЭК_свод_31.12.09_Новый Свод форм к СД ЦАЭК 2010-2015" xfId="2463"/>
    <cellStyle name="_DCF_Pavlodar_9_ЦАЭК_свод_31.12.09_Новый Свод форм к СД ЦАЭК 2010-2015" xfId="2464"/>
    <cellStyle name="_DCF_Pavlodar_9_ЦАЭК_свод_31.12.09_Свод форм к СД ЦАЭК" xfId="2141"/>
    <cellStyle name="_DCF_Pavlodar_9_ЦАЭК_свод_31.12.09_Свод форм к СД ЦАЭК" xfId="2142"/>
    <cellStyle name="_DCF_Pavlodar_9_ЦАЭК_свод_31.12.09_Свод форм к СД ЦАЭК" xfId="2465"/>
    <cellStyle name="_DCF_Pavlodar_9_ЦАЭК_свод_31.12.09_Свод форм к СД ЦАЭК" xfId="2466"/>
    <cellStyle name="_DCF_Pavlodar_9_ЦАЭК_свод_31.12.09прогноз" xfId="2143"/>
    <cellStyle name="_DCF_Pavlodar_9_ЦАЭК_свод_31.12.09прогноз" xfId="2144"/>
    <cellStyle name="_DCF_Pavlodar_9_ЦАЭК_свод_31.12.09прогноз" xfId="2467"/>
    <cellStyle name="_DCF_Pavlodar_9_ЦАЭК_свод_31.12.09прогноз" xfId="2468"/>
    <cellStyle name="_DCF_Sibir Polymetally_25" xfId="370"/>
    <cellStyle name="_DCF_Sibir Polymetally_25_DCF" xfId="371"/>
    <cellStyle name="_DCF_Sibir Polymetally_25_DCF 3 с увел  объемами 14 12 07 " xfId="372"/>
    <cellStyle name="_DCF_Sibir Polymetally_25_DCF_Pavlodar_9" xfId="373"/>
    <cellStyle name="_DCF_Vertek_09" xfId="374"/>
    <cellStyle name="_DCF_Vertek_09_DCF" xfId="375"/>
    <cellStyle name="_DCF_Vertek_09_DCF 3 с увел  объемами 14 12 07 " xfId="376"/>
    <cellStyle name="_DCF_Vertek_09_DCF_Pavlodar_9" xfId="377"/>
    <cellStyle name="_DCF_Vredest_18" xfId="378"/>
    <cellStyle name="_DCF_Vredest_18_DCF" xfId="379"/>
    <cellStyle name="_DCF_Vredest_18_DCF 3 предприятия" xfId="380"/>
    <cellStyle name="_DCF_Vredest_18_DCF 3 с увел  объемами 14 12 07 " xfId="381"/>
    <cellStyle name="_DCF_Vredest_18_DCF_Pavlodar_9" xfId="382"/>
    <cellStyle name="_DCF_Vredest_18_информация по затратам и тарифам на  произ теплоэ" xfId="383"/>
    <cellStyle name="_DCF_Vredest_2" xfId="384"/>
    <cellStyle name="_DCF_Vredest_2_DCF" xfId="385"/>
    <cellStyle name="_DCF_Vredest_2_DCF 3 предприятия" xfId="386"/>
    <cellStyle name="_DCF_Vredest_2_DCF 3 с увел  объемами 14 12 07 " xfId="387"/>
    <cellStyle name="_DCF_Vredest_2_DCF_Pavlodar_9" xfId="388"/>
    <cellStyle name="_DCF_Vredest_2_Komet_DCF_25" xfId="389"/>
    <cellStyle name="_DCF_Vredest_2_Komet_DCF_25_DCF" xfId="390"/>
    <cellStyle name="_DCF_Vredest_2_Komet_DCF_25_DCF 3 предприятия" xfId="391"/>
    <cellStyle name="_DCF_Vredest_2_Komet_DCF_25_DCF 3 с увел  объемами 14 12 07 " xfId="392"/>
    <cellStyle name="_DCF_Vredest_2_Komet_DCF_25_DCF_Pavlodar_9" xfId="393"/>
    <cellStyle name="_DCF_Vredest_2_Komet_DCF_25_информация по затратам и тарифам на  произ теплоэ" xfId="394"/>
    <cellStyle name="_DCF_Vredest_2_Komet_DCF_26" xfId="395"/>
    <cellStyle name="_DCF_Vredest_2_Komet_DCF_26_DCF" xfId="396"/>
    <cellStyle name="_DCF_Vredest_2_Komet_DCF_26_DCF 3 предприятия" xfId="397"/>
    <cellStyle name="_DCF_Vredest_2_Komet_DCF_26_DCF 3 с увел  объемами 14 12 07 " xfId="398"/>
    <cellStyle name="_DCF_Vredest_2_Komet_DCF_26_DCF_Pavlodar_9" xfId="399"/>
    <cellStyle name="_DCF_Vredest_2_Komet_DCF_26_информация по затратам и тарифам на  произ теплоэ" xfId="400"/>
    <cellStyle name="_DCF_Vredest_2_информация по затратам и тарифам на  произ теплоэ" xfId="401"/>
    <cellStyle name="_DCF_Книга3 (3)" xfId="2145"/>
    <cellStyle name="_DCF_Книга3 (3)" xfId="2146"/>
    <cellStyle name="_DCF_Книга3 (3)" xfId="2469"/>
    <cellStyle name="_DCF_Книга3 (3)" xfId="2470"/>
    <cellStyle name="_DCF_Книга3 (3)_Новый Свод форм к СД ЦАЭК" xfId="2147"/>
    <cellStyle name="_DCF_Книга3 (3)_Новый Свод форм к СД ЦАЭК" xfId="2148"/>
    <cellStyle name="_DCF_Книга3 (3)_Новый Свод форм к СД ЦАЭК" xfId="2471"/>
    <cellStyle name="_DCF_Книга3 (3)_Новый Свод форм к СД ЦАЭК" xfId="2472"/>
    <cellStyle name="_DCF_Книга3 (3)_Новый Свод форм к СД ЦАЭК 2010-2015" xfId="2149"/>
    <cellStyle name="_DCF_Книга3 (3)_Новый Свод форм к СД ЦАЭК 2010-2015" xfId="2150"/>
    <cellStyle name="_DCF_Книга3 (3)_Новый Свод форм к СД ЦАЭК 2010-2015" xfId="2473"/>
    <cellStyle name="_DCF_Книга3 (3)_Новый Свод форм к СД ЦАЭК 2010-2015" xfId="2474"/>
    <cellStyle name="_DCF_Книга3 (3)_Свод форм к СД ЦАЭК" xfId="2151"/>
    <cellStyle name="_DCF_Книга3 (3)_Свод форм к СД ЦАЭК" xfId="2152"/>
    <cellStyle name="_DCF_Книга3 (3)_Свод форм к СД ЦАЭК" xfId="2475"/>
    <cellStyle name="_DCF_Книга3 (3)_Свод форм к СД ЦАЭК" xfId="2476"/>
    <cellStyle name="_DCF_Лист1" xfId="2153"/>
    <cellStyle name="_DCF_Лист1" xfId="2154"/>
    <cellStyle name="_DCF_Лист1" xfId="2477"/>
    <cellStyle name="_DCF_Лист1" xfId="2478"/>
    <cellStyle name="_DCF_Прогноз ЦАЭК_4 квартал 2009" xfId="2155"/>
    <cellStyle name="_DCF_Прогноз ЦАЭК_4 квартал 2009" xfId="2156"/>
    <cellStyle name="_DCF_Прогноз ЦАЭК_4 квартал 2009" xfId="2479"/>
    <cellStyle name="_DCF_Прогноз ЦАЭК_4 квартал 2009" xfId="2480"/>
    <cellStyle name="_DCF_ПЭ_Бух баланс за 2009г." xfId="2157"/>
    <cellStyle name="_DCF_ПЭ_Бух баланс за 2009г." xfId="2158"/>
    <cellStyle name="_DCF_ПЭ_Бух баланс за 2009г." xfId="2481"/>
    <cellStyle name="_DCF_ПЭ_Бух баланс за 2009г." xfId="2482"/>
    <cellStyle name="_DCF_ЦАЭК_2009 печатные формы" xfId="2159"/>
    <cellStyle name="_DCF_ЦАЭК_2009 печатные формы" xfId="2160"/>
    <cellStyle name="_DCF_ЦАЭК_2009 печатные формы" xfId="2483"/>
    <cellStyle name="_DCF_ЦАЭК_2009 печатные формы" xfId="2484"/>
    <cellStyle name="_DCF_ЦАЭК_2009 печатные формы_Новый Свод форм к СД ЦАЭК" xfId="2161"/>
    <cellStyle name="_DCF_ЦАЭК_2009 печатные формы_Новый Свод форм к СД ЦАЭК" xfId="2162"/>
    <cellStyle name="_DCF_ЦАЭК_2009 печатные формы_Новый Свод форм к СД ЦАЭК" xfId="2485"/>
    <cellStyle name="_DCF_ЦАЭК_2009 печатные формы_Новый Свод форм к СД ЦАЭК" xfId="2486"/>
    <cellStyle name="_DCF_ЦАЭК_2009 печатные формы_Новый Свод форм к СД ЦАЭК 2010-2015" xfId="2163"/>
    <cellStyle name="_DCF_ЦАЭК_2009 печатные формы_Новый Свод форм к СД ЦАЭК 2010-2015" xfId="2164"/>
    <cellStyle name="_DCF_ЦАЭК_2009 печатные формы_Новый Свод форм к СД ЦАЭК 2010-2015" xfId="2487"/>
    <cellStyle name="_DCF_ЦАЭК_2009 печатные формы_Новый Свод форм к СД ЦАЭК 2010-2015" xfId="2488"/>
    <cellStyle name="_DCF_ЦАЭК_2009 печатные формы_Свод форм к СД ЦАЭК" xfId="2165"/>
    <cellStyle name="_DCF_ЦАЭК_2009 печатные формы_Свод форм к СД ЦАЭК" xfId="2166"/>
    <cellStyle name="_DCF_ЦАЭК_2009 печатные формы_Свод форм к СД ЦАЭК" xfId="2489"/>
    <cellStyle name="_DCF_ЦАЭК_2009 печатные формы_Свод форм к СД ЦАЭК" xfId="2490"/>
    <cellStyle name="_DCF_ЦАЭК_свод_31.12.09" xfId="2167"/>
    <cellStyle name="_DCF_ЦАЭК_свод_31.12.09" xfId="2168"/>
    <cellStyle name="_DCF_ЦАЭК_свод_31.12.09" xfId="2491"/>
    <cellStyle name="_DCF_ЦАЭК_свод_31.12.09" xfId="2492"/>
    <cellStyle name="_DCF_ЦАЭК_свод_31.12.09_Новый Свод форм к СД ЦАЭК" xfId="2169"/>
    <cellStyle name="_DCF_ЦАЭК_свод_31.12.09_Новый Свод форм к СД ЦАЭК" xfId="2170"/>
    <cellStyle name="_DCF_ЦАЭК_свод_31.12.09_Новый Свод форм к СД ЦАЭК" xfId="2493"/>
    <cellStyle name="_DCF_ЦАЭК_свод_31.12.09_Новый Свод форм к СД ЦАЭК" xfId="2494"/>
    <cellStyle name="_DCF_ЦАЭК_свод_31.12.09_Новый Свод форм к СД ЦАЭК 2010-2015" xfId="2171"/>
    <cellStyle name="_DCF_ЦАЭК_свод_31.12.09_Новый Свод форм к СД ЦАЭК 2010-2015" xfId="2172"/>
    <cellStyle name="_DCF_ЦАЭК_свод_31.12.09_Новый Свод форм к СД ЦАЭК 2010-2015" xfId="2495"/>
    <cellStyle name="_DCF_ЦАЭК_свод_31.12.09_Новый Свод форм к СД ЦАЭК 2010-2015" xfId="2496"/>
    <cellStyle name="_DCF_ЦАЭК_свод_31.12.09_Свод форм к СД ЦАЭК" xfId="2173"/>
    <cellStyle name="_DCF_ЦАЭК_свод_31.12.09_Свод форм к СД ЦАЭК" xfId="2174"/>
    <cellStyle name="_DCF_ЦАЭК_свод_31.12.09_Свод форм к СД ЦАЭК" xfId="2497"/>
    <cellStyle name="_DCF_ЦАЭК_свод_31.12.09_Свод форм к СД ЦАЭК" xfId="2498"/>
    <cellStyle name="_DCF_ЦАЭК_свод_31.12.09прогноз" xfId="2175"/>
    <cellStyle name="_DCF_ЦАЭК_свод_31.12.09прогноз" xfId="2176"/>
    <cellStyle name="_DCF_ЦАЭК_свод_31.12.09прогноз" xfId="2499"/>
    <cellStyle name="_DCF_ЦАЭК_свод_31.12.09прогноз" xfId="2500"/>
    <cellStyle name="_Dividends 032102" xfId="402"/>
    <cellStyle name="_Dividends 032102_6" xfId="403"/>
    <cellStyle name="_Dividends 032102_DCF" xfId="404"/>
    <cellStyle name="_Dividends 032102_DCF 3 с увел  объемами 14 12 07 " xfId="405"/>
    <cellStyle name="_Dividends 032102_DCF 3 с увел  объемами 14 12 07 _ЦАЭК_ТС_ФМ_100$_до_2030_-_02.10.10" xfId="406"/>
    <cellStyle name="_Dividends 032102_DCF_Pavlodar_9" xfId="407"/>
    <cellStyle name="_Dividends 032102_DCF_Pavlodar_9_6" xfId="408"/>
    <cellStyle name="_Dividends 032102_DCF_Pavlodar_9_Лист1" xfId="409"/>
    <cellStyle name="_Dividends 032102_DCF_Pavlodar_9_ЦАЭК_ТС_ФМ_100$_до_2030_-_02.10.10" xfId="410"/>
    <cellStyle name="_Dividends 032102_DCF_ЦАЭК_ТС_ФМ_100$_до_2030_-_02.10.10" xfId="411"/>
    <cellStyle name="_Dividends 032102_Лист1" xfId="412"/>
    <cellStyle name="_Dividends 032102_ЦАЭК_ТС_ФМ_100$_до_2030_-_02.10.10" xfId="413"/>
    <cellStyle name="_Euro" xfId="414"/>
    <cellStyle name="_Euro_DCF" xfId="415"/>
    <cellStyle name="_Euro_DCF 3 предприятия" xfId="416"/>
    <cellStyle name="_Euro_DCF 3 с увел  объемами 14 12 07 " xfId="417"/>
    <cellStyle name="_Euro_DCF_Pavlodar_9" xfId="418"/>
    <cellStyle name="_Euro_информация по затратам и тарифам на  произ теплоэ" xfId="419"/>
    <cellStyle name="_FFF" xfId="420"/>
    <cellStyle name="_FFF_Capex-new" xfId="421"/>
    <cellStyle name="_FFF_Capex-new_DCF" xfId="422"/>
    <cellStyle name="_FFF_Capex-new_DCF 3 с увел  объемами 14 12 07 " xfId="423"/>
    <cellStyle name="_FFF_Capex-new_DCF_Pavlodar_9" xfId="424"/>
    <cellStyle name="_FFF_DCF" xfId="425"/>
    <cellStyle name="_FFF_DCF 3 с увел  объемами 14 12 07 " xfId="426"/>
    <cellStyle name="_FFF_DCF_Pavlodar_9" xfId="427"/>
    <cellStyle name="_FFF_Financial Plan - final_2" xfId="428"/>
    <cellStyle name="_FFF_Financial Plan - final_2_DCF" xfId="429"/>
    <cellStyle name="_FFF_Financial Plan - final_2_DCF 3 с увел  объемами 14 12 07 " xfId="430"/>
    <cellStyle name="_FFF_Financial Plan - final_2_DCF_Pavlodar_9" xfId="431"/>
    <cellStyle name="_FFF_Form 01(MB)" xfId="432"/>
    <cellStyle name="_FFF_Form 01(MB)_DCF" xfId="433"/>
    <cellStyle name="_FFF_Form 01(MB)_DCF 3 с увел  объемами 14 12 07 " xfId="434"/>
    <cellStyle name="_FFF_Form 01(MB)_DCF_Pavlodar_9" xfId="435"/>
    <cellStyle name="_FFF_Links_NK" xfId="436"/>
    <cellStyle name="_FFF_Links_NK_DCF" xfId="437"/>
    <cellStyle name="_FFF_Links_NK_DCF 3 с увел  объемами 14 12 07 " xfId="438"/>
    <cellStyle name="_FFF_Links_NK_DCF_Pavlodar_9" xfId="439"/>
    <cellStyle name="_FFF_N20_5" xfId="440"/>
    <cellStyle name="_FFF_N20_5_DCF" xfId="441"/>
    <cellStyle name="_FFF_N20_5_DCF 3 с увел  объемами 14 12 07 " xfId="442"/>
    <cellStyle name="_FFF_N20_5_DCF_Pavlodar_9" xfId="443"/>
    <cellStyle name="_FFF_N20_6" xfId="444"/>
    <cellStyle name="_FFF_N20_6_DCF" xfId="445"/>
    <cellStyle name="_FFF_N20_6_DCF 3 с увел  объемами 14 12 07 " xfId="446"/>
    <cellStyle name="_FFF_N20_6_DCF_Pavlodar_9" xfId="447"/>
    <cellStyle name="_FFF_New Form10_2" xfId="448"/>
    <cellStyle name="_FFF_New Form10_2_DCF" xfId="449"/>
    <cellStyle name="_FFF_New Form10_2_DCF 3 с увел  объемами 14 12 07 " xfId="450"/>
    <cellStyle name="_FFF_New Form10_2_DCF_Pavlodar_9" xfId="451"/>
    <cellStyle name="_FFF_Nsi" xfId="452"/>
    <cellStyle name="_FFF_Nsi - last version" xfId="453"/>
    <cellStyle name="_FFF_Nsi - last version for programming" xfId="454"/>
    <cellStyle name="_FFF_Nsi - last version for programming_DCF" xfId="455"/>
    <cellStyle name="_FFF_Nsi - last version for programming_DCF 3 с увел  объемами 14 12 07 " xfId="456"/>
    <cellStyle name="_FFF_Nsi - last version for programming_DCF_Pavlodar_9" xfId="457"/>
    <cellStyle name="_FFF_Nsi - last version_DCF" xfId="458"/>
    <cellStyle name="_FFF_Nsi - last version_DCF 3 с увел  объемами 14 12 07 " xfId="459"/>
    <cellStyle name="_FFF_Nsi - last version_DCF_Pavlodar_9" xfId="460"/>
    <cellStyle name="_FFF_Nsi - next_last version" xfId="461"/>
    <cellStyle name="_FFF_Nsi - next_last version_DCF" xfId="462"/>
    <cellStyle name="_FFF_Nsi - next_last version_DCF 3 с увел  объемами 14 12 07 " xfId="463"/>
    <cellStyle name="_FFF_Nsi - next_last version_DCF_Pavlodar_9" xfId="464"/>
    <cellStyle name="_FFF_Nsi - plan - final" xfId="465"/>
    <cellStyle name="_FFF_Nsi - plan - final_DCF" xfId="466"/>
    <cellStyle name="_FFF_Nsi - plan - final_DCF 3 с увел  объемами 14 12 07 " xfId="467"/>
    <cellStyle name="_FFF_Nsi - plan - final_DCF_Pavlodar_9" xfId="468"/>
    <cellStyle name="_FFF_Nsi -super_ last version" xfId="469"/>
    <cellStyle name="_FFF_Nsi -super_ last version_DCF" xfId="470"/>
    <cellStyle name="_FFF_Nsi -super_ last version_DCF 3 с увел  объемами 14 12 07 " xfId="471"/>
    <cellStyle name="_FFF_Nsi -super_ last version_DCF_Pavlodar_9" xfId="472"/>
    <cellStyle name="_FFF_Nsi(2)" xfId="473"/>
    <cellStyle name="_FFF_Nsi(2)_DCF" xfId="474"/>
    <cellStyle name="_FFF_Nsi(2)_DCF 3 с увел  объемами 14 12 07 " xfId="475"/>
    <cellStyle name="_FFF_Nsi(2)_DCF_Pavlodar_9" xfId="476"/>
    <cellStyle name="_FFF_Nsi_1" xfId="477"/>
    <cellStyle name="_FFF_Nsi_1_DCF" xfId="478"/>
    <cellStyle name="_FFF_Nsi_1_DCF 3 с увел  объемами 14 12 07 " xfId="479"/>
    <cellStyle name="_FFF_Nsi_1_DCF_Pavlodar_9" xfId="480"/>
    <cellStyle name="_FFF_Nsi_139" xfId="481"/>
    <cellStyle name="_FFF_Nsi_139_DCF" xfId="482"/>
    <cellStyle name="_FFF_Nsi_139_DCF 3 с увел  объемами 14 12 07 " xfId="483"/>
    <cellStyle name="_FFF_Nsi_139_DCF_Pavlodar_9" xfId="484"/>
    <cellStyle name="_FFF_Nsi_140" xfId="485"/>
    <cellStyle name="_FFF_Nsi_140(Зах)" xfId="486"/>
    <cellStyle name="_FFF_Nsi_140(Зах)_DCF" xfId="487"/>
    <cellStyle name="_FFF_Nsi_140(Зах)_DCF 3 с увел  объемами 14 12 07 " xfId="488"/>
    <cellStyle name="_FFF_Nsi_140(Зах)_DCF_Pavlodar_9" xfId="489"/>
    <cellStyle name="_FFF_Nsi_140_DCF" xfId="490"/>
    <cellStyle name="_FFF_Nsi_140_DCF 3 с увел  объемами 14 12 07 " xfId="491"/>
    <cellStyle name="_FFF_Nsi_140_DCF_Pavlodar_9" xfId="492"/>
    <cellStyle name="_FFF_Nsi_140_mod" xfId="493"/>
    <cellStyle name="_FFF_Nsi_140_mod_DCF" xfId="494"/>
    <cellStyle name="_FFF_Nsi_140_mod_DCF 3 с увел  объемами 14 12 07 " xfId="495"/>
    <cellStyle name="_FFF_Nsi_140_mod_DCF_Pavlodar_9" xfId="496"/>
    <cellStyle name="_FFF_Nsi_158" xfId="497"/>
    <cellStyle name="_FFF_Nsi_158_DCF" xfId="498"/>
    <cellStyle name="_FFF_Nsi_158_DCF 3 с увел  объемами 14 12 07 " xfId="499"/>
    <cellStyle name="_FFF_Nsi_158_DCF_Pavlodar_9" xfId="500"/>
    <cellStyle name="_FFF_Nsi_DCF" xfId="501"/>
    <cellStyle name="_FFF_Nsi_DCF 3 с увел  объемами 14 12 07 " xfId="502"/>
    <cellStyle name="_FFF_Nsi_DCF_Pavlodar_9" xfId="503"/>
    <cellStyle name="_FFF_Nsi_Express" xfId="504"/>
    <cellStyle name="_FFF_Nsi_Express_DCF" xfId="505"/>
    <cellStyle name="_FFF_Nsi_Express_DCF 3 с увел  объемами 14 12 07 " xfId="506"/>
    <cellStyle name="_FFF_Nsi_Express_DCF_Pavlodar_9" xfId="507"/>
    <cellStyle name="_FFF_Nsi_Jan1" xfId="508"/>
    <cellStyle name="_FFF_Nsi_Jan1_DCF" xfId="509"/>
    <cellStyle name="_FFF_Nsi_Jan1_DCF 3 с увел  объемами 14 12 07 " xfId="510"/>
    <cellStyle name="_FFF_Nsi_Jan1_DCF_Pavlodar_9" xfId="511"/>
    <cellStyle name="_FFF_Nsi_test" xfId="512"/>
    <cellStyle name="_FFF_Nsi_test_DCF" xfId="513"/>
    <cellStyle name="_FFF_Nsi_test_DCF 3 с увел  объемами 14 12 07 " xfId="514"/>
    <cellStyle name="_FFF_Nsi_test_DCF_Pavlodar_9" xfId="515"/>
    <cellStyle name="_FFF_Nsi2" xfId="516"/>
    <cellStyle name="_FFF_Nsi2_DCF" xfId="517"/>
    <cellStyle name="_FFF_Nsi2_DCF 3 с увел  объемами 14 12 07 " xfId="518"/>
    <cellStyle name="_FFF_Nsi2_DCF_Pavlodar_9" xfId="519"/>
    <cellStyle name="_FFF_Nsi-Services" xfId="520"/>
    <cellStyle name="_FFF_Nsi-Services_DCF" xfId="521"/>
    <cellStyle name="_FFF_Nsi-Services_DCF 3 с увел  объемами 14 12 07 " xfId="522"/>
    <cellStyle name="_FFF_Nsi-Services_DCF_Pavlodar_9" xfId="523"/>
    <cellStyle name="_FFF_P&amp;L" xfId="524"/>
    <cellStyle name="_FFF_P&amp;L_DCF" xfId="525"/>
    <cellStyle name="_FFF_P&amp;L_DCF 3 с увел  объемами 14 12 07 " xfId="526"/>
    <cellStyle name="_FFF_P&amp;L_DCF_Pavlodar_9" xfId="527"/>
    <cellStyle name="_FFF_S0400" xfId="528"/>
    <cellStyle name="_FFF_S0400_DCF" xfId="529"/>
    <cellStyle name="_FFF_S0400_DCF 3 с увел  объемами 14 12 07 " xfId="530"/>
    <cellStyle name="_FFF_S0400_DCF_Pavlodar_9" xfId="531"/>
    <cellStyle name="_FFF_S13001" xfId="532"/>
    <cellStyle name="_FFF_S13001_DCF" xfId="533"/>
    <cellStyle name="_FFF_S13001_DCF 3 с увел  объемами 14 12 07 " xfId="534"/>
    <cellStyle name="_FFF_S13001_DCF_Pavlodar_9" xfId="535"/>
    <cellStyle name="_FFF_Sheet1" xfId="536"/>
    <cellStyle name="_FFF_Sheet1_DCF" xfId="537"/>
    <cellStyle name="_FFF_Sheet1_DCF 3 с увел  объемами 14 12 07 " xfId="538"/>
    <cellStyle name="_FFF_Sheet1_DCF_Pavlodar_9" xfId="539"/>
    <cellStyle name="_FFF_sofi - plan_AP270202ii" xfId="540"/>
    <cellStyle name="_FFF_sofi - plan_AP270202ii_DCF" xfId="541"/>
    <cellStyle name="_FFF_sofi - plan_AP270202ii_DCF 3 с увел  объемами 14 12 07 " xfId="542"/>
    <cellStyle name="_FFF_sofi - plan_AP270202ii_DCF_Pavlodar_9" xfId="543"/>
    <cellStyle name="_FFF_sofi - plan_AP270202iii" xfId="544"/>
    <cellStyle name="_FFF_sofi - plan_AP270202iii_DCF" xfId="545"/>
    <cellStyle name="_FFF_sofi - plan_AP270202iii_DCF 3 с увел  объемами 14 12 07 " xfId="546"/>
    <cellStyle name="_FFF_sofi - plan_AP270202iii_DCF_Pavlodar_9" xfId="547"/>
    <cellStyle name="_FFF_sofi - plan_AP270202iv" xfId="548"/>
    <cellStyle name="_FFF_sofi - plan_AP270202iv_DCF" xfId="549"/>
    <cellStyle name="_FFF_sofi - plan_AP270202iv_DCF 3 с увел  объемами 14 12 07 " xfId="550"/>
    <cellStyle name="_FFF_sofi - plan_AP270202iv_DCF_Pavlodar_9" xfId="551"/>
    <cellStyle name="_FFF_Sofi vs Sobi" xfId="552"/>
    <cellStyle name="_FFF_Sofi vs Sobi_DCF" xfId="553"/>
    <cellStyle name="_FFF_Sofi vs Sobi_DCF 3 с увел  объемами 14 12 07 " xfId="554"/>
    <cellStyle name="_FFF_Sofi vs Sobi_DCF_Pavlodar_9" xfId="555"/>
    <cellStyle name="_FFF_Sofi_PBD 27-11-01" xfId="556"/>
    <cellStyle name="_FFF_Sofi_PBD 27-11-01_DCF" xfId="557"/>
    <cellStyle name="_FFF_Sofi_PBD 27-11-01_DCF 3 с увел  объемами 14 12 07 " xfId="558"/>
    <cellStyle name="_FFF_Sofi_PBD 27-11-01_DCF_Pavlodar_9" xfId="559"/>
    <cellStyle name="_FFF_SOFI_TEPs_AOK_130902" xfId="560"/>
    <cellStyle name="_FFF_SOFI_TEPs_AOK_130902_DCF" xfId="561"/>
    <cellStyle name="_FFF_SOFI_TEPs_AOK_130902_DCF 3 с увел  объемами 14 12 07 " xfId="562"/>
    <cellStyle name="_FFF_SOFI_TEPs_AOK_130902_DCF_Pavlodar_9" xfId="563"/>
    <cellStyle name="_FFF_Sofi145a" xfId="564"/>
    <cellStyle name="_FFF_Sofi145a_DCF" xfId="565"/>
    <cellStyle name="_FFF_Sofi145a_DCF 3 с увел  объемами 14 12 07 " xfId="566"/>
    <cellStyle name="_FFF_Sofi145a_DCF_Pavlodar_9" xfId="567"/>
    <cellStyle name="_FFF_Sofi153" xfId="568"/>
    <cellStyle name="_FFF_Sofi153_DCF" xfId="569"/>
    <cellStyle name="_FFF_Sofi153_DCF 3 с увел  объемами 14 12 07 " xfId="570"/>
    <cellStyle name="_FFF_Sofi153_DCF_Pavlodar_9" xfId="571"/>
    <cellStyle name="_FFF_Summary" xfId="572"/>
    <cellStyle name="_FFF_Summary_DCF" xfId="573"/>
    <cellStyle name="_FFF_Summary_DCF 3 с увел  объемами 14 12 07 " xfId="574"/>
    <cellStyle name="_FFF_Summary_DCF_Pavlodar_9" xfId="575"/>
    <cellStyle name="_FFF_SXXXX_Express_c Links" xfId="576"/>
    <cellStyle name="_FFF_SXXXX_Express_c Links_DCF" xfId="577"/>
    <cellStyle name="_FFF_SXXXX_Express_c Links_DCF 3 с увел  объемами 14 12 07 " xfId="578"/>
    <cellStyle name="_FFF_SXXXX_Express_c Links_DCF_Pavlodar_9" xfId="579"/>
    <cellStyle name="_FFF_Tax_form_1кв_3" xfId="580"/>
    <cellStyle name="_FFF_Tax_form_1кв_3_DCF" xfId="581"/>
    <cellStyle name="_FFF_Tax_form_1кв_3_DCF 3 с увел  объемами 14 12 07 " xfId="582"/>
    <cellStyle name="_FFF_Tax_form_1кв_3_DCF_Pavlodar_9" xfId="583"/>
    <cellStyle name="_FFF_test_11" xfId="584"/>
    <cellStyle name="_FFF_test_11_DCF" xfId="585"/>
    <cellStyle name="_FFF_test_11_DCF 3 с увел  объемами 14 12 07 " xfId="586"/>
    <cellStyle name="_FFF_test_11_DCF_Pavlodar_9" xfId="587"/>
    <cellStyle name="_FFF_БКЭ" xfId="588"/>
    <cellStyle name="_FFF_БКЭ_DCF" xfId="589"/>
    <cellStyle name="_FFF_БКЭ_DCF 3 с увел  объемами 14 12 07 " xfId="590"/>
    <cellStyle name="_FFF_БКЭ_DCF_Pavlodar_9" xfId="591"/>
    <cellStyle name="_FFF_для вставки в пакет за 2001" xfId="592"/>
    <cellStyle name="_FFF_для вставки в пакет за 2001_DCF" xfId="593"/>
    <cellStyle name="_FFF_для вставки в пакет за 2001_DCF 3 с увел  объемами 14 12 07 " xfId="594"/>
    <cellStyle name="_FFF_для вставки в пакет за 2001_DCF_Pavlodar_9" xfId="595"/>
    <cellStyle name="_FFF_дляГалиныВ" xfId="596"/>
    <cellStyle name="_FFF_дляГалиныВ_DCF" xfId="597"/>
    <cellStyle name="_FFF_дляГалиныВ_DCF 3 с увел  объемами 14 12 07 " xfId="598"/>
    <cellStyle name="_FFF_дляГалиныВ_DCF_Pavlodar_9" xfId="599"/>
    <cellStyle name="_FFF_Книга7" xfId="600"/>
    <cellStyle name="_FFF_Книга7_DCF" xfId="601"/>
    <cellStyle name="_FFF_Книга7_DCF 3 с увел  объемами 14 12 07 " xfId="602"/>
    <cellStyle name="_FFF_Книга7_DCF_Pavlodar_9" xfId="603"/>
    <cellStyle name="_FFF_Лист1" xfId="604"/>
    <cellStyle name="_FFF_Лист1_DCF" xfId="605"/>
    <cellStyle name="_FFF_Лист1_DCF 3 с увел  объемами 14 12 07 " xfId="606"/>
    <cellStyle name="_FFF_Лист1_DCF_Pavlodar_9" xfId="607"/>
    <cellStyle name="_FFF_ОСН. ДЕЯТ." xfId="608"/>
    <cellStyle name="_FFF_ОСН. ДЕЯТ._DCF" xfId="609"/>
    <cellStyle name="_FFF_ОСН. ДЕЯТ._DCF 3 с увел  объемами 14 12 07 " xfId="610"/>
    <cellStyle name="_FFF_ОСН. ДЕЯТ._DCF_Pavlodar_9" xfId="611"/>
    <cellStyle name="_FFF_Подразделения" xfId="612"/>
    <cellStyle name="_FFF_Подразделения_DCF" xfId="613"/>
    <cellStyle name="_FFF_Подразделения_DCF 3 с увел  объемами 14 12 07 " xfId="614"/>
    <cellStyle name="_FFF_Подразделения_DCF_Pavlodar_9" xfId="615"/>
    <cellStyle name="_FFF_Список тиражирования" xfId="616"/>
    <cellStyle name="_FFF_Список тиражирования_DCF" xfId="617"/>
    <cellStyle name="_FFF_Список тиражирования_DCF 3 с увел  объемами 14 12 07 " xfId="618"/>
    <cellStyle name="_FFF_Список тиражирования_DCF_Pavlodar_9" xfId="619"/>
    <cellStyle name="_FFF_Форма 12 last" xfId="620"/>
    <cellStyle name="_FFF_Форма 12 last_DCF" xfId="621"/>
    <cellStyle name="_FFF_Форма 12 last_DCF 3 с увел  объемами 14 12 07 " xfId="622"/>
    <cellStyle name="_FFF_Форма 12 last_DCF_Pavlodar_9" xfId="623"/>
    <cellStyle name="_Final_Book_010301" xfId="624"/>
    <cellStyle name="_Final_Book_010301_Capex-new" xfId="625"/>
    <cellStyle name="_Final_Book_010301_Capex-new_DCF" xfId="626"/>
    <cellStyle name="_Final_Book_010301_Capex-new_DCF 3 с увел  объемами 14 12 07 " xfId="627"/>
    <cellStyle name="_Final_Book_010301_Capex-new_DCF_Pavlodar_9" xfId="628"/>
    <cellStyle name="_Final_Book_010301_DCF" xfId="629"/>
    <cellStyle name="_Final_Book_010301_DCF 3 с увел  объемами 14 12 07 " xfId="630"/>
    <cellStyle name="_Final_Book_010301_DCF_Pavlodar_9" xfId="631"/>
    <cellStyle name="_Final_Book_010301_Financial Plan - final_2" xfId="632"/>
    <cellStyle name="_Final_Book_010301_Financial Plan - final_2_DCF" xfId="633"/>
    <cellStyle name="_Final_Book_010301_Financial Plan - final_2_DCF 3 с увел  объемами 14 12 07 " xfId="634"/>
    <cellStyle name="_Final_Book_010301_Financial Plan - final_2_DCF_Pavlodar_9" xfId="635"/>
    <cellStyle name="_Final_Book_010301_Form 01(MB)" xfId="636"/>
    <cellStyle name="_Final_Book_010301_Form 01(MB)_DCF" xfId="637"/>
    <cellStyle name="_Final_Book_010301_Form 01(MB)_DCF 3 с увел  объемами 14 12 07 " xfId="638"/>
    <cellStyle name="_Final_Book_010301_Form 01(MB)_DCF_Pavlodar_9" xfId="639"/>
    <cellStyle name="_Final_Book_010301_Links_NK" xfId="640"/>
    <cellStyle name="_Final_Book_010301_Links_NK_DCF" xfId="641"/>
    <cellStyle name="_Final_Book_010301_Links_NK_DCF 3 с увел  объемами 14 12 07 " xfId="642"/>
    <cellStyle name="_Final_Book_010301_Links_NK_DCF_Pavlodar_9" xfId="643"/>
    <cellStyle name="_Final_Book_010301_N20_5" xfId="644"/>
    <cellStyle name="_Final_Book_010301_N20_5_DCF" xfId="645"/>
    <cellStyle name="_Final_Book_010301_N20_5_DCF 3 с увел  объемами 14 12 07 " xfId="646"/>
    <cellStyle name="_Final_Book_010301_N20_5_DCF_Pavlodar_9" xfId="647"/>
    <cellStyle name="_Final_Book_010301_N20_6" xfId="648"/>
    <cellStyle name="_Final_Book_010301_N20_6_DCF" xfId="649"/>
    <cellStyle name="_Final_Book_010301_N20_6_DCF 3 с увел  объемами 14 12 07 " xfId="650"/>
    <cellStyle name="_Final_Book_010301_N20_6_DCF_Pavlodar_9" xfId="651"/>
    <cellStyle name="_Final_Book_010301_New Form10_2" xfId="652"/>
    <cellStyle name="_Final_Book_010301_New Form10_2_DCF" xfId="653"/>
    <cellStyle name="_Final_Book_010301_New Form10_2_DCF 3 с увел  объемами 14 12 07 " xfId="654"/>
    <cellStyle name="_Final_Book_010301_New Form10_2_DCF_Pavlodar_9" xfId="655"/>
    <cellStyle name="_Final_Book_010301_Nsi" xfId="656"/>
    <cellStyle name="_Final_Book_010301_Nsi - last version" xfId="657"/>
    <cellStyle name="_Final_Book_010301_Nsi - last version for programming" xfId="658"/>
    <cellStyle name="_Final_Book_010301_Nsi - last version for programming_DCF" xfId="659"/>
    <cellStyle name="_Final_Book_010301_Nsi - last version for programming_DCF 3 с увел  объемами 14 12 07 " xfId="660"/>
    <cellStyle name="_Final_Book_010301_Nsi - last version for programming_DCF_Pavlodar_9" xfId="661"/>
    <cellStyle name="_Final_Book_010301_Nsi - last version_DCF" xfId="662"/>
    <cellStyle name="_Final_Book_010301_Nsi - last version_DCF 3 с увел  объемами 14 12 07 " xfId="663"/>
    <cellStyle name="_Final_Book_010301_Nsi - last version_DCF_Pavlodar_9" xfId="664"/>
    <cellStyle name="_Final_Book_010301_Nsi - next_last version" xfId="665"/>
    <cellStyle name="_Final_Book_010301_Nsi - next_last version_DCF" xfId="666"/>
    <cellStyle name="_Final_Book_010301_Nsi - next_last version_DCF 3 с увел  объемами 14 12 07 " xfId="667"/>
    <cellStyle name="_Final_Book_010301_Nsi - next_last version_DCF_Pavlodar_9" xfId="668"/>
    <cellStyle name="_Final_Book_010301_Nsi - plan - final" xfId="669"/>
    <cellStyle name="_Final_Book_010301_Nsi - plan - final_DCF" xfId="670"/>
    <cellStyle name="_Final_Book_010301_Nsi - plan - final_DCF 3 с увел  объемами 14 12 07 " xfId="671"/>
    <cellStyle name="_Final_Book_010301_Nsi - plan - final_DCF_Pavlodar_9" xfId="672"/>
    <cellStyle name="_Final_Book_010301_Nsi -super_ last version" xfId="673"/>
    <cellStyle name="_Final_Book_010301_Nsi -super_ last version_DCF" xfId="674"/>
    <cellStyle name="_Final_Book_010301_Nsi -super_ last version_DCF 3 с увел  объемами 14 12 07 " xfId="675"/>
    <cellStyle name="_Final_Book_010301_Nsi -super_ last version_DCF_Pavlodar_9" xfId="676"/>
    <cellStyle name="_Final_Book_010301_Nsi(2)" xfId="677"/>
    <cellStyle name="_Final_Book_010301_Nsi(2)_DCF" xfId="678"/>
    <cellStyle name="_Final_Book_010301_Nsi(2)_DCF 3 с увел  объемами 14 12 07 " xfId="679"/>
    <cellStyle name="_Final_Book_010301_Nsi(2)_DCF_Pavlodar_9" xfId="680"/>
    <cellStyle name="_Final_Book_010301_Nsi_1" xfId="681"/>
    <cellStyle name="_Final_Book_010301_Nsi_1_DCF" xfId="682"/>
    <cellStyle name="_Final_Book_010301_Nsi_1_DCF 3 с увел  объемами 14 12 07 " xfId="683"/>
    <cellStyle name="_Final_Book_010301_Nsi_1_DCF_Pavlodar_9" xfId="684"/>
    <cellStyle name="_Final_Book_010301_Nsi_139" xfId="685"/>
    <cellStyle name="_Final_Book_010301_Nsi_139_DCF" xfId="686"/>
    <cellStyle name="_Final_Book_010301_Nsi_139_DCF 3 с увел  объемами 14 12 07 " xfId="687"/>
    <cellStyle name="_Final_Book_010301_Nsi_139_DCF_Pavlodar_9" xfId="688"/>
    <cellStyle name="_Final_Book_010301_Nsi_140" xfId="689"/>
    <cellStyle name="_Final_Book_010301_Nsi_140(Зах)" xfId="690"/>
    <cellStyle name="_Final_Book_010301_Nsi_140(Зах)_DCF" xfId="691"/>
    <cellStyle name="_Final_Book_010301_Nsi_140(Зах)_DCF 3 с увел  объемами 14 12 07 " xfId="692"/>
    <cellStyle name="_Final_Book_010301_Nsi_140(Зах)_DCF_Pavlodar_9" xfId="693"/>
    <cellStyle name="_Final_Book_010301_Nsi_140_DCF" xfId="694"/>
    <cellStyle name="_Final_Book_010301_Nsi_140_DCF 3 с увел  объемами 14 12 07 " xfId="695"/>
    <cellStyle name="_Final_Book_010301_Nsi_140_DCF_Pavlodar_9" xfId="696"/>
    <cellStyle name="_Final_Book_010301_Nsi_140_mod" xfId="697"/>
    <cellStyle name="_Final_Book_010301_Nsi_140_mod_DCF" xfId="698"/>
    <cellStyle name="_Final_Book_010301_Nsi_140_mod_DCF 3 с увел  объемами 14 12 07 " xfId="699"/>
    <cellStyle name="_Final_Book_010301_Nsi_140_mod_DCF_Pavlodar_9" xfId="700"/>
    <cellStyle name="_Final_Book_010301_Nsi_158" xfId="701"/>
    <cellStyle name="_Final_Book_010301_Nsi_158_DCF" xfId="702"/>
    <cellStyle name="_Final_Book_010301_Nsi_158_DCF 3 с увел  объемами 14 12 07 " xfId="703"/>
    <cellStyle name="_Final_Book_010301_Nsi_158_DCF_Pavlodar_9" xfId="704"/>
    <cellStyle name="_Final_Book_010301_Nsi_DCF" xfId="705"/>
    <cellStyle name="_Final_Book_010301_Nsi_DCF 3 с увел  объемами 14 12 07 " xfId="706"/>
    <cellStyle name="_Final_Book_010301_Nsi_DCF_Pavlodar_9" xfId="707"/>
    <cellStyle name="_Final_Book_010301_Nsi_Express" xfId="708"/>
    <cellStyle name="_Final_Book_010301_Nsi_Express_DCF" xfId="709"/>
    <cellStyle name="_Final_Book_010301_Nsi_Express_DCF 3 с увел  объемами 14 12 07 " xfId="710"/>
    <cellStyle name="_Final_Book_010301_Nsi_Express_DCF_Pavlodar_9" xfId="711"/>
    <cellStyle name="_Final_Book_010301_Nsi_Jan1" xfId="712"/>
    <cellStyle name="_Final_Book_010301_Nsi_Jan1_DCF" xfId="713"/>
    <cellStyle name="_Final_Book_010301_Nsi_Jan1_DCF 3 с увел  объемами 14 12 07 " xfId="714"/>
    <cellStyle name="_Final_Book_010301_Nsi_Jan1_DCF_Pavlodar_9" xfId="715"/>
    <cellStyle name="_Final_Book_010301_Nsi_test" xfId="716"/>
    <cellStyle name="_Final_Book_010301_Nsi_test_DCF" xfId="717"/>
    <cellStyle name="_Final_Book_010301_Nsi_test_DCF 3 с увел  объемами 14 12 07 " xfId="718"/>
    <cellStyle name="_Final_Book_010301_Nsi_test_DCF_Pavlodar_9" xfId="719"/>
    <cellStyle name="_Final_Book_010301_Nsi2" xfId="720"/>
    <cellStyle name="_Final_Book_010301_Nsi2_DCF" xfId="721"/>
    <cellStyle name="_Final_Book_010301_Nsi2_DCF 3 с увел  объемами 14 12 07 " xfId="722"/>
    <cellStyle name="_Final_Book_010301_Nsi2_DCF_Pavlodar_9" xfId="723"/>
    <cellStyle name="_Final_Book_010301_Nsi-Services" xfId="724"/>
    <cellStyle name="_Final_Book_010301_Nsi-Services_DCF" xfId="725"/>
    <cellStyle name="_Final_Book_010301_Nsi-Services_DCF 3 с увел  объемами 14 12 07 " xfId="726"/>
    <cellStyle name="_Final_Book_010301_Nsi-Services_DCF_Pavlodar_9" xfId="727"/>
    <cellStyle name="_Final_Book_010301_P&amp;L" xfId="728"/>
    <cellStyle name="_Final_Book_010301_P&amp;L_DCF" xfId="729"/>
    <cellStyle name="_Final_Book_010301_P&amp;L_DCF 3 с увел  объемами 14 12 07 " xfId="730"/>
    <cellStyle name="_Final_Book_010301_P&amp;L_DCF_Pavlodar_9" xfId="731"/>
    <cellStyle name="_Final_Book_010301_S0400" xfId="732"/>
    <cellStyle name="_Final_Book_010301_S0400_DCF" xfId="733"/>
    <cellStyle name="_Final_Book_010301_S0400_DCF 3 с увел  объемами 14 12 07 " xfId="734"/>
    <cellStyle name="_Final_Book_010301_S0400_DCF_Pavlodar_9" xfId="735"/>
    <cellStyle name="_Final_Book_010301_S13001" xfId="736"/>
    <cellStyle name="_Final_Book_010301_S13001_DCF" xfId="737"/>
    <cellStyle name="_Final_Book_010301_S13001_DCF 3 с увел  объемами 14 12 07 " xfId="738"/>
    <cellStyle name="_Final_Book_010301_S13001_DCF_Pavlodar_9" xfId="739"/>
    <cellStyle name="_Final_Book_010301_Sheet1" xfId="740"/>
    <cellStyle name="_Final_Book_010301_Sheet1_DCF" xfId="741"/>
    <cellStyle name="_Final_Book_010301_Sheet1_DCF 3 с увел  объемами 14 12 07 " xfId="742"/>
    <cellStyle name="_Final_Book_010301_Sheet1_DCF_Pavlodar_9" xfId="743"/>
    <cellStyle name="_Final_Book_010301_sofi - plan_AP270202ii" xfId="744"/>
    <cellStyle name="_Final_Book_010301_sofi - plan_AP270202ii_DCF" xfId="745"/>
    <cellStyle name="_Final_Book_010301_sofi - plan_AP270202ii_DCF 3 с увел  объемами 14 12 07 " xfId="746"/>
    <cellStyle name="_Final_Book_010301_sofi - plan_AP270202ii_DCF_Pavlodar_9" xfId="747"/>
    <cellStyle name="_Final_Book_010301_sofi - plan_AP270202iii" xfId="748"/>
    <cellStyle name="_Final_Book_010301_sofi - plan_AP270202iii_DCF" xfId="749"/>
    <cellStyle name="_Final_Book_010301_sofi - plan_AP270202iii_DCF 3 с увел  объемами 14 12 07 " xfId="750"/>
    <cellStyle name="_Final_Book_010301_sofi - plan_AP270202iii_DCF_Pavlodar_9" xfId="751"/>
    <cellStyle name="_Final_Book_010301_sofi - plan_AP270202iv" xfId="752"/>
    <cellStyle name="_Final_Book_010301_sofi - plan_AP270202iv_DCF" xfId="753"/>
    <cellStyle name="_Final_Book_010301_sofi - plan_AP270202iv_DCF 3 с увел  объемами 14 12 07 " xfId="754"/>
    <cellStyle name="_Final_Book_010301_sofi - plan_AP270202iv_DCF_Pavlodar_9" xfId="755"/>
    <cellStyle name="_Final_Book_010301_Sofi vs Sobi" xfId="756"/>
    <cellStyle name="_Final_Book_010301_Sofi vs Sobi_DCF" xfId="757"/>
    <cellStyle name="_Final_Book_010301_Sofi vs Sobi_DCF 3 с увел  объемами 14 12 07 " xfId="758"/>
    <cellStyle name="_Final_Book_010301_Sofi vs Sobi_DCF_Pavlodar_9" xfId="759"/>
    <cellStyle name="_Final_Book_010301_Sofi_PBD 27-11-01" xfId="760"/>
    <cellStyle name="_Final_Book_010301_Sofi_PBD 27-11-01_DCF" xfId="761"/>
    <cellStyle name="_Final_Book_010301_Sofi_PBD 27-11-01_DCF 3 с увел  объемами 14 12 07 " xfId="762"/>
    <cellStyle name="_Final_Book_010301_Sofi_PBD 27-11-01_DCF_Pavlodar_9" xfId="763"/>
    <cellStyle name="_Final_Book_010301_SOFI_TEPs_AOK_130902" xfId="764"/>
    <cellStyle name="_Final_Book_010301_SOFI_TEPs_AOK_130902_DCF" xfId="765"/>
    <cellStyle name="_Final_Book_010301_SOFI_TEPs_AOK_130902_DCF 3 с увел  объемами 14 12 07 " xfId="766"/>
    <cellStyle name="_Final_Book_010301_SOFI_TEPs_AOK_130902_DCF_Pavlodar_9" xfId="767"/>
    <cellStyle name="_Final_Book_010301_Sofi145a" xfId="768"/>
    <cellStyle name="_Final_Book_010301_Sofi145a_DCF" xfId="769"/>
    <cellStyle name="_Final_Book_010301_Sofi145a_DCF 3 с увел  объемами 14 12 07 " xfId="770"/>
    <cellStyle name="_Final_Book_010301_Sofi145a_DCF_Pavlodar_9" xfId="771"/>
    <cellStyle name="_Final_Book_010301_Sofi153" xfId="772"/>
    <cellStyle name="_Final_Book_010301_Sofi153_DCF" xfId="773"/>
    <cellStyle name="_Final_Book_010301_Sofi153_DCF 3 с увел  объемами 14 12 07 " xfId="774"/>
    <cellStyle name="_Final_Book_010301_Sofi153_DCF_Pavlodar_9" xfId="775"/>
    <cellStyle name="_Final_Book_010301_Summary" xfId="776"/>
    <cellStyle name="_Final_Book_010301_Summary_DCF" xfId="777"/>
    <cellStyle name="_Final_Book_010301_Summary_DCF 3 с увел  объемами 14 12 07 " xfId="778"/>
    <cellStyle name="_Final_Book_010301_Summary_DCF_Pavlodar_9" xfId="779"/>
    <cellStyle name="_Final_Book_010301_SXXXX_Express_c Links" xfId="780"/>
    <cellStyle name="_Final_Book_010301_SXXXX_Express_c Links_DCF" xfId="781"/>
    <cellStyle name="_Final_Book_010301_SXXXX_Express_c Links_DCF 3 с увел  объемами 14 12 07 " xfId="782"/>
    <cellStyle name="_Final_Book_010301_SXXXX_Express_c Links_DCF_Pavlodar_9" xfId="783"/>
    <cellStyle name="_Final_Book_010301_Tax_form_1кв_3" xfId="784"/>
    <cellStyle name="_Final_Book_010301_Tax_form_1кв_3_DCF" xfId="785"/>
    <cellStyle name="_Final_Book_010301_Tax_form_1кв_3_DCF 3 с увел  объемами 14 12 07 " xfId="786"/>
    <cellStyle name="_Final_Book_010301_Tax_form_1кв_3_DCF_Pavlodar_9" xfId="787"/>
    <cellStyle name="_Final_Book_010301_test_11" xfId="788"/>
    <cellStyle name="_Final_Book_010301_test_11_DCF" xfId="789"/>
    <cellStyle name="_Final_Book_010301_test_11_DCF 3 с увел  объемами 14 12 07 " xfId="790"/>
    <cellStyle name="_Final_Book_010301_test_11_DCF_Pavlodar_9" xfId="791"/>
    <cellStyle name="_Final_Book_010301_БКЭ" xfId="792"/>
    <cellStyle name="_Final_Book_010301_БКЭ_DCF" xfId="793"/>
    <cellStyle name="_Final_Book_010301_БКЭ_DCF 3 с увел  объемами 14 12 07 " xfId="794"/>
    <cellStyle name="_Final_Book_010301_БКЭ_DCF_Pavlodar_9" xfId="795"/>
    <cellStyle name="_Final_Book_010301_для вставки в пакет за 2001" xfId="796"/>
    <cellStyle name="_Final_Book_010301_для вставки в пакет за 2001_DCF" xfId="797"/>
    <cellStyle name="_Final_Book_010301_для вставки в пакет за 2001_DCF 3 с увел  объемами 14 12 07 " xfId="798"/>
    <cellStyle name="_Final_Book_010301_для вставки в пакет за 2001_DCF_Pavlodar_9" xfId="799"/>
    <cellStyle name="_Final_Book_010301_дляГалиныВ" xfId="800"/>
    <cellStyle name="_Final_Book_010301_дляГалиныВ_DCF" xfId="801"/>
    <cellStyle name="_Final_Book_010301_дляГалиныВ_DCF 3 с увел  объемами 14 12 07 " xfId="802"/>
    <cellStyle name="_Final_Book_010301_дляГалиныВ_DCF_Pavlodar_9" xfId="803"/>
    <cellStyle name="_Final_Book_010301_Книга7" xfId="804"/>
    <cellStyle name="_Final_Book_010301_Книга7_DCF" xfId="805"/>
    <cellStyle name="_Final_Book_010301_Книга7_DCF 3 с увел  объемами 14 12 07 " xfId="806"/>
    <cellStyle name="_Final_Book_010301_Книга7_DCF_Pavlodar_9" xfId="807"/>
    <cellStyle name="_Final_Book_010301_Лист1" xfId="808"/>
    <cellStyle name="_Final_Book_010301_Лист1_DCF" xfId="809"/>
    <cellStyle name="_Final_Book_010301_Лист1_DCF 3 с увел  объемами 14 12 07 " xfId="810"/>
    <cellStyle name="_Final_Book_010301_Лист1_DCF_Pavlodar_9" xfId="811"/>
    <cellStyle name="_Final_Book_010301_ОСН. ДЕЯТ." xfId="812"/>
    <cellStyle name="_Final_Book_010301_ОСН. ДЕЯТ._DCF" xfId="813"/>
    <cellStyle name="_Final_Book_010301_ОСН. ДЕЯТ._DCF 3 с увел  объемами 14 12 07 " xfId="814"/>
    <cellStyle name="_Final_Book_010301_ОСН. ДЕЯТ._DCF_Pavlodar_9" xfId="815"/>
    <cellStyle name="_Final_Book_010301_Подразделения" xfId="816"/>
    <cellStyle name="_Final_Book_010301_Подразделения_DCF" xfId="817"/>
    <cellStyle name="_Final_Book_010301_Подразделения_DCF 3 с увел  объемами 14 12 07 " xfId="818"/>
    <cellStyle name="_Final_Book_010301_Подразделения_DCF_Pavlodar_9" xfId="819"/>
    <cellStyle name="_Final_Book_010301_Список тиражирования" xfId="820"/>
    <cellStyle name="_Final_Book_010301_Список тиражирования_DCF" xfId="821"/>
    <cellStyle name="_Final_Book_010301_Список тиражирования_DCF 3 с увел  объемами 14 12 07 " xfId="822"/>
    <cellStyle name="_Final_Book_010301_Список тиражирования_DCF_Pavlodar_9" xfId="823"/>
    <cellStyle name="_Final_Book_010301_Форма 12 last" xfId="824"/>
    <cellStyle name="_Final_Book_010301_Форма 12 last_DCF" xfId="825"/>
    <cellStyle name="_Final_Book_010301_Форма 12 last_DCF 3 с увел  объемами 14 12 07 " xfId="826"/>
    <cellStyle name="_Final_Book_010301_Форма 12 last_DCF_Pavlodar_9" xfId="827"/>
    <cellStyle name="_Guidelines Amtel_USDonly" xfId="828"/>
    <cellStyle name="_Guidelines Amtel_USDonly_DCF" xfId="829"/>
    <cellStyle name="_Guidelines Amtel_USDonly_DCF 3 предприятия" xfId="830"/>
    <cellStyle name="_Guidelines Amtel_USDonly_DCF 3 с увел  объемами 14 12 07 " xfId="831"/>
    <cellStyle name="_Guidelines Amtel_USDonly_DCF_Pavlodar_9" xfId="832"/>
    <cellStyle name="_Guidelines Amtel_USDonly_информация по затратам и тарифам на  произ теплоэ" xfId="833"/>
    <cellStyle name="_Guidelines meat 2003" xfId="834"/>
    <cellStyle name="_Guidelines meat 2003_DCF" xfId="835"/>
    <cellStyle name="_Guidelines meat 2003_DCF 3 с увел  объемами 14 12 07 " xfId="836"/>
    <cellStyle name="_Guidelines meat 2003_DCF_Pavlodar_9" xfId="837"/>
    <cellStyle name="_Guidelines_Developed_Markets_IR_1" xfId="838"/>
    <cellStyle name="_Guidelines_Developed_Markets_IR_1_DCF" xfId="839"/>
    <cellStyle name="_Guidelines_Developed_Markets_IR_1_DCF 3 с увел  объемами 14 12 07 " xfId="840"/>
    <cellStyle name="_Guidelines_Developed_Markets_IR_1_DCF_Pavlodar_9" xfId="841"/>
    <cellStyle name="_Guidelines1998" xfId="842"/>
    <cellStyle name="_Guidelines1998_DCF" xfId="843"/>
    <cellStyle name="_Guidelines1998_DCF 3 с увел  объемами 14 12 07 " xfId="844"/>
    <cellStyle name="_Guidelines1998_DCF_Pavlodar_9" xfId="845"/>
    <cellStyle name="_Heading" xfId="846"/>
    <cellStyle name="_Heading_prestemp" xfId="847"/>
    <cellStyle name="_Heading_prestemp_6" xfId="848"/>
    <cellStyle name="_Heading_prestemp_DCF" xfId="849"/>
    <cellStyle name="_Heading_prestemp_DCF 3 с увел  объемами 14 12 07 " xfId="850"/>
    <cellStyle name="_Heading_prestemp_DCF_Pavlodar_9" xfId="851"/>
    <cellStyle name="_Heading_prestemp_DCF_Pavlodar_9_6" xfId="852"/>
    <cellStyle name="_Heading_prestemp_DCF_Pavlodar_9_Лист1" xfId="853"/>
    <cellStyle name="_Heading_prestemp_Лист1" xfId="854"/>
    <cellStyle name="_Highlight" xfId="855"/>
    <cellStyle name="_Highlight_DCF" xfId="856"/>
    <cellStyle name="_Highlight_DCF 3 предприятия" xfId="857"/>
    <cellStyle name="_Highlight_DCF 3 с увел  объемами 14 12 07 " xfId="858"/>
    <cellStyle name="_Highlight_DCF_Pavlodar_9" xfId="859"/>
    <cellStyle name="_Highlight_информация по затратам и тарифам на  произ теплоэ" xfId="860"/>
    <cellStyle name="_I-2010-Condition" xfId="861"/>
    <cellStyle name="_JSC CAFEC FS in excel sent 6.10.08" xfId="862"/>
    <cellStyle name="_Komet_DCF_25" xfId="863"/>
    <cellStyle name="_Komet_DCF_25_6" xfId="864"/>
    <cellStyle name="_Komet_DCF_25_DCF" xfId="865"/>
    <cellStyle name="_Komet_DCF_25_DCF 3 с увел  объемами 14 12 07 " xfId="866"/>
    <cellStyle name="_Komet_DCF_25_DCF_Pavlodar_9" xfId="867"/>
    <cellStyle name="_Komet_DCF_25_DCF_Pavlodar_9_6" xfId="868"/>
    <cellStyle name="_Komet_DCF_25_DCF_Pavlodar_9_Лист1" xfId="869"/>
    <cellStyle name="_Komet_DCF_25_Лист1" xfId="870"/>
    <cellStyle name="_Komet_DCF_26" xfId="871"/>
    <cellStyle name="_Komet_DCF_26_6" xfId="872"/>
    <cellStyle name="_Komet_DCF_26_DCF" xfId="873"/>
    <cellStyle name="_Komet_DCF_26_DCF 3 с увел  объемами 14 12 07 " xfId="874"/>
    <cellStyle name="_Komet_DCF_26_DCF_Pavlodar_9" xfId="875"/>
    <cellStyle name="_Komet_DCF_26_DCF_Pavlodar_9_6" xfId="876"/>
    <cellStyle name="_Komet_DCF_26_DCF_Pavlodar_9_Лист1" xfId="877"/>
    <cellStyle name="_Komet_DCF_26_Лист1" xfId="878"/>
    <cellStyle name="_Komi_Valuation_Draft_1_12-09-03" xfId="879"/>
    <cellStyle name="_Komi_Valuation_Draft_1_12-09-03_6" xfId="880"/>
    <cellStyle name="_Komi_Valuation_Draft_1_12-09-03_DCF" xfId="881"/>
    <cellStyle name="_Komi_Valuation_Draft_1_12-09-03_DCF 3 с увел  объемами 14 12 07 " xfId="882"/>
    <cellStyle name="_Komi_Valuation_Draft_1_12-09-03_DCF_Pavlodar_9" xfId="883"/>
    <cellStyle name="_Komi_Valuation_Draft_1_12-09-03_DCF_Pavlodar_9_6" xfId="884"/>
    <cellStyle name="_Komi_Valuation_Draft_1_12-09-03_DCF_Pavlodar_9_Лист1" xfId="885"/>
    <cellStyle name="_Komi_Valuation_Draft_1_12-09-03_Лист1" xfId="886"/>
    <cellStyle name="_KPI-5" xfId="887"/>
    <cellStyle name="_KPI-5_DCF" xfId="888"/>
    <cellStyle name="_KPI-5_DCF 3 с увел  объемами 14 12 07 " xfId="889"/>
    <cellStyle name="_KPI-5_DCF_Pavlodar_9" xfId="890"/>
    <cellStyle name="_KPI-5_Form 01(MB)" xfId="891"/>
    <cellStyle name="_KPI-5_Form 01(MB)_DCF" xfId="892"/>
    <cellStyle name="_KPI-5_Form 01(MB)_DCF 3 с увел  объемами 14 12 07 " xfId="893"/>
    <cellStyle name="_KPI-5_Form 01(MB)_DCF_Pavlodar_9" xfId="894"/>
    <cellStyle name="_KPI-5_Links_NK" xfId="895"/>
    <cellStyle name="_KPI-5_Links_NK_DCF" xfId="896"/>
    <cellStyle name="_KPI-5_Links_NK_DCF 3 с увел  объемами 14 12 07 " xfId="897"/>
    <cellStyle name="_KPI-5_Links_NK_DCF_Pavlodar_9" xfId="898"/>
    <cellStyle name="_KPI-5_Nsi" xfId="899"/>
    <cellStyle name="_KPI-5_Nsi(2)" xfId="900"/>
    <cellStyle name="_KPI-5_Nsi(2)_DCF" xfId="901"/>
    <cellStyle name="_KPI-5_Nsi(2)_DCF 3 с увел  объемами 14 12 07 " xfId="902"/>
    <cellStyle name="_KPI-5_Nsi(2)_DCF_Pavlodar_9" xfId="903"/>
    <cellStyle name="_KPI-5_Nsi_158" xfId="904"/>
    <cellStyle name="_KPI-5_Nsi_158_DCF" xfId="905"/>
    <cellStyle name="_KPI-5_Nsi_158_DCF 3 с увел  объемами 14 12 07 " xfId="906"/>
    <cellStyle name="_KPI-5_Nsi_158_DCF_Pavlodar_9" xfId="907"/>
    <cellStyle name="_KPI-5_Nsi_DCF" xfId="908"/>
    <cellStyle name="_KPI-5_Nsi_DCF 3 с увел  объемами 14 12 07 " xfId="909"/>
    <cellStyle name="_KPI-5_Nsi_DCF_Pavlodar_9" xfId="910"/>
    <cellStyle name="_KPI-5_Nsi_Express" xfId="911"/>
    <cellStyle name="_KPI-5_Nsi_Express_DCF" xfId="912"/>
    <cellStyle name="_KPI-5_Nsi_Express_DCF 3 с увел  объемами 14 12 07 " xfId="913"/>
    <cellStyle name="_KPI-5_Nsi_Express_DCF_Pavlodar_9" xfId="914"/>
    <cellStyle name="_KPI-5_Nsi_test" xfId="915"/>
    <cellStyle name="_KPI-5_Nsi_test_DCF" xfId="916"/>
    <cellStyle name="_KPI-5_Nsi_test_DCF 3 с увел  объемами 14 12 07 " xfId="917"/>
    <cellStyle name="_KPI-5_Nsi_test_DCF_Pavlodar_9" xfId="918"/>
    <cellStyle name="_KPI-5_Nsi-Services" xfId="919"/>
    <cellStyle name="_KPI-5_Nsi-Services_DCF" xfId="920"/>
    <cellStyle name="_KPI-5_Nsi-Services_DCF 3 с увел  объемами 14 12 07 " xfId="921"/>
    <cellStyle name="_KPI-5_Nsi-Services_DCF_Pavlodar_9" xfId="922"/>
    <cellStyle name="_KPI-5_S0400" xfId="923"/>
    <cellStyle name="_KPI-5_S0400_DCF" xfId="924"/>
    <cellStyle name="_KPI-5_S0400_DCF 3 с увел  объемами 14 12 07 " xfId="925"/>
    <cellStyle name="_KPI-5_S0400_DCF_Pavlodar_9" xfId="926"/>
    <cellStyle name="_KPI-5_S13001" xfId="927"/>
    <cellStyle name="_KPI-5_S13001_DCF" xfId="928"/>
    <cellStyle name="_KPI-5_S13001_DCF 3 с увел  объемами 14 12 07 " xfId="929"/>
    <cellStyle name="_KPI-5_S13001_DCF_Pavlodar_9" xfId="930"/>
    <cellStyle name="_KPI-5_SOFI_TEPs_AOK_130902" xfId="931"/>
    <cellStyle name="_KPI-5_SOFI_TEPs_AOK_130902_DCF" xfId="932"/>
    <cellStyle name="_KPI-5_SOFI_TEPs_AOK_130902_DCF 3 с увел  объемами 14 12 07 " xfId="933"/>
    <cellStyle name="_KPI-5_SOFI_TEPs_AOK_130902_DCF_Pavlodar_9" xfId="934"/>
    <cellStyle name="_KPI-5_SOFI_TEPs_AOK_130902_Dogovora" xfId="935"/>
    <cellStyle name="_KPI-5_SOFI_TEPs_AOK_130902_Dogovora_DCF" xfId="936"/>
    <cellStyle name="_KPI-5_SOFI_TEPs_AOK_130902_Dogovora_DCF 3 с увел  объемами 14 12 07 " xfId="937"/>
    <cellStyle name="_KPI-5_SOFI_TEPs_AOK_130902_Dogovora_DCF_Pavlodar_9" xfId="938"/>
    <cellStyle name="_KPI-5_SOFI_TEPs_AOK_130902_S14206_Akt_sverki" xfId="939"/>
    <cellStyle name="_KPI-5_SOFI_TEPs_AOK_130902_S14206_Akt_sverki_DCF" xfId="940"/>
    <cellStyle name="_KPI-5_SOFI_TEPs_AOK_130902_S14206_Akt_sverki_DCF 3 с увел  объемами 14 12 07 " xfId="941"/>
    <cellStyle name="_KPI-5_SOFI_TEPs_AOK_130902_S14206_Akt_sverki_DCF_Pavlodar_9" xfId="942"/>
    <cellStyle name="_KPI-5_SOFI_TEPs_AOK_130902_S14206_Akt_sverki_Договора_Express_4m2003_new" xfId="943"/>
    <cellStyle name="_KPI-5_SOFI_TEPs_AOK_130902_S14206_Akt_sverki_Договора_Express_4m2003_new_DCF" xfId="944"/>
    <cellStyle name="_KPI-5_SOFI_TEPs_AOK_130902_S14206_Akt_sverki_Договора_Express_4m2003_new_DCF 3 с увел  объемами 14 12 07 " xfId="945"/>
    <cellStyle name="_KPI-5_SOFI_TEPs_AOK_130902_S14206_Akt_sverki_Договора_Express_4m2003_new_DCF_Pavlodar_9" xfId="946"/>
    <cellStyle name="_KPI-5_SOFI_TEPs_AOK_130902_S15202_Akt_sverki" xfId="947"/>
    <cellStyle name="_KPI-5_SOFI_TEPs_AOK_130902_S15202_Akt_sverki_DCF" xfId="948"/>
    <cellStyle name="_KPI-5_SOFI_TEPs_AOK_130902_S15202_Akt_sverki_DCF 3 с увел  объемами 14 12 07 " xfId="949"/>
    <cellStyle name="_KPI-5_SOFI_TEPs_AOK_130902_S15202_Akt_sverki_DCF_Pavlodar_9" xfId="950"/>
    <cellStyle name="_KPI-5_SOFI_TEPs_AOK_130902_S15202_Akt_sverki_Договора_Express_4m2003_new" xfId="951"/>
    <cellStyle name="_KPI-5_SOFI_TEPs_AOK_130902_S15202_Akt_sverki_Договора_Express_4m2003_new_DCF" xfId="952"/>
    <cellStyle name="_KPI-5_SOFI_TEPs_AOK_130902_S15202_Akt_sverki_Договора_Express_4m2003_new_DCF 3 с увел  объемами 14 12 07 " xfId="953"/>
    <cellStyle name="_KPI-5_SOFI_TEPs_AOK_130902_S15202_Akt_sverki_Договора_Express_4m2003_new_DCF_Pavlodar_9" xfId="954"/>
    <cellStyle name="_KPI-5_SOFI_TEPs_AOK_130902_Договора_Express_4m2003_new" xfId="955"/>
    <cellStyle name="_KPI-5_SOFI_TEPs_AOK_130902_Договора_Express_4m2003_new_DCF" xfId="956"/>
    <cellStyle name="_KPI-5_SOFI_TEPs_AOK_130902_Договора_Express_4m2003_new_DCF 3 с увел  объемами 14 12 07 " xfId="957"/>
    <cellStyle name="_KPI-5_SOFI_TEPs_AOK_130902_Договора_Express_4m2003_new_DCF_Pavlodar_9" xfId="958"/>
    <cellStyle name="_KPI-5_SOFI_TEPs_AOK_130902_Книга1" xfId="959"/>
    <cellStyle name="_KPI-5_SOFI_TEPs_AOK_130902_Книга1_DCF" xfId="960"/>
    <cellStyle name="_KPI-5_SOFI_TEPs_AOK_130902_Книга1_DCF 3 с увел  объемами 14 12 07 " xfId="961"/>
    <cellStyle name="_KPI-5_SOFI_TEPs_AOK_130902_Книга1_DCF_Pavlodar_9" xfId="962"/>
    <cellStyle name="_KPI-5_Sofi145a" xfId="963"/>
    <cellStyle name="_KPI-5_Sofi145a_DCF" xfId="964"/>
    <cellStyle name="_KPI-5_Sofi145a_DCF 3 с увел  объемами 14 12 07 " xfId="965"/>
    <cellStyle name="_KPI-5_Sofi145a_DCF_Pavlodar_9" xfId="966"/>
    <cellStyle name="_KPI-5_Sofi153" xfId="967"/>
    <cellStyle name="_KPI-5_Sofi153_DCF" xfId="968"/>
    <cellStyle name="_KPI-5_Sofi153_DCF 3 с увел  объемами 14 12 07 " xfId="969"/>
    <cellStyle name="_KPI-5_Sofi153_DCF_Pavlodar_9" xfId="970"/>
    <cellStyle name="_KPI-5_SXXXX_Express_c Links" xfId="971"/>
    <cellStyle name="_KPI-5_SXXXX_Express_c Links_DCF" xfId="972"/>
    <cellStyle name="_KPI-5_SXXXX_Express_c Links_DCF 3 с увел  объемами 14 12 07 " xfId="973"/>
    <cellStyle name="_KPI-5_SXXXX_Express_c Links_DCF_Pavlodar_9" xfId="974"/>
    <cellStyle name="_KPI-5_test_11" xfId="975"/>
    <cellStyle name="_KPI-5_test_11_DCF" xfId="976"/>
    <cellStyle name="_KPI-5_test_11_DCF 3 с увел  объемами 14 12 07 " xfId="977"/>
    <cellStyle name="_KPI-5_test_11_DCF_Pavlodar_9" xfId="978"/>
    <cellStyle name="_KPI-5_для вставки в пакет за 2001" xfId="979"/>
    <cellStyle name="_KPI-5_для вставки в пакет за 2001_DCF" xfId="980"/>
    <cellStyle name="_KPI-5_для вставки в пакет за 2001_DCF 3 с увел  объемами 14 12 07 " xfId="981"/>
    <cellStyle name="_KPI-5_для вставки в пакет за 2001_DCF_Pavlodar_9" xfId="982"/>
    <cellStyle name="_KPI-5_дляГалиныВ" xfId="983"/>
    <cellStyle name="_KPI-5_дляГалиныВ_DCF" xfId="984"/>
    <cellStyle name="_KPI-5_дляГалиныВ_DCF 3 с увел  объемами 14 12 07 " xfId="985"/>
    <cellStyle name="_KPI-5_дляГалиныВ_DCF_Pavlodar_9" xfId="986"/>
    <cellStyle name="_KPI-5_Лист1" xfId="987"/>
    <cellStyle name="_KPI-5_Лист1_DCF" xfId="988"/>
    <cellStyle name="_KPI-5_Лист1_DCF 3 с увел  объемами 14 12 07 " xfId="989"/>
    <cellStyle name="_KPI-5_Лист1_DCF_Pavlodar_9" xfId="990"/>
    <cellStyle name="_KPI-5_Подразделения" xfId="991"/>
    <cellStyle name="_KPI-5_Подразделения_DCF" xfId="992"/>
    <cellStyle name="_KPI-5_Подразделения_DCF 3 с увел  объемами 14 12 07 " xfId="993"/>
    <cellStyle name="_KPI-5_Подразделения_DCF_Pavlodar_9" xfId="994"/>
    <cellStyle name="_KPI-5_Список тиражирования" xfId="995"/>
    <cellStyle name="_KPI-5_Список тиражирования_DCF" xfId="996"/>
    <cellStyle name="_KPI-5_Список тиражирования_DCF 3 с увел  объемами 14 12 07 " xfId="997"/>
    <cellStyle name="_KPI-5_Список тиражирования_DCF_Pavlodar_9" xfId="998"/>
    <cellStyle name="_KPI-5_Форма 12 last" xfId="999"/>
    <cellStyle name="_KPI-5_Форма 12 last_DCF" xfId="1000"/>
    <cellStyle name="_KPI-5_Форма 12 last_DCF 3 с увел  объемами 14 12 07 " xfId="1001"/>
    <cellStyle name="_KPI-5_Форма 12 last_DCF_Pavlodar_9" xfId="1002"/>
    <cellStyle name="_Model_Amtel_2005_Draft7_final" xfId="1003"/>
    <cellStyle name="_Model_Amtel_2005_Draft7_final_DCF" xfId="1004"/>
    <cellStyle name="_Model_Amtel_2005_Draft7_final_DCF 3 с увел  объемами 14 12 07 " xfId="1005"/>
    <cellStyle name="_Model_Amtel_2005_Draft7_final_DCF_Pavlodar_9" xfId="1006"/>
    <cellStyle name="_Model_Westa_July_12_2002" xfId="1007"/>
    <cellStyle name="_Model_Westa_July_12_2002_DCF" xfId="1008"/>
    <cellStyle name="_Model_Westa_July_12_2002_DCF 3 с увел  объемами 14 12 07 " xfId="1009"/>
    <cellStyle name="_Model_Westa_July_12_2002_DCF_Pavlodar_9" xfId="1010"/>
    <cellStyle name="_Model_Westa_July_12_2002_Komet_DCF_25" xfId="1011"/>
    <cellStyle name="_Model_Westa_July_12_2002_Komet_DCF_25_6" xfId="1012"/>
    <cellStyle name="_Model_Westa_July_12_2002_Komet_DCF_25_DCF" xfId="1013"/>
    <cellStyle name="_Model_Westa_July_12_2002_Komet_DCF_25_DCF 3 с увел  объемами 14 12 07 " xfId="1014"/>
    <cellStyle name="_Model_Westa_July_12_2002_Komet_DCF_25_DCF 3 с увел  объемами 14 12 07 _ЦАЭК_ТС_ФМ_100$_до_2030_-_02.10.10" xfId="1015"/>
    <cellStyle name="_Model_Westa_July_12_2002_Komet_DCF_25_DCF_Pavlodar_9" xfId="1016"/>
    <cellStyle name="_Model_Westa_July_12_2002_Komet_DCF_25_DCF_Pavlodar_9_6" xfId="1017"/>
    <cellStyle name="_Model_Westa_July_12_2002_Komet_DCF_25_DCF_Pavlodar_9_Лист1" xfId="1018"/>
    <cellStyle name="_Model_Westa_July_12_2002_Komet_DCF_25_DCF_Pavlodar_9_ЦАЭК_ТС_ФМ_100$_до_2030_-_02.10.10" xfId="1019"/>
    <cellStyle name="_Model_Westa_July_12_2002_Komet_DCF_25_DCF_ЦАЭК_ТС_ФМ_100$_до_2030_-_02.10.10" xfId="1020"/>
    <cellStyle name="_Model_Westa_July_12_2002_Komet_DCF_25_Лист1" xfId="1021"/>
    <cellStyle name="_Model_Westa_July_12_2002_Komet_DCF_25_ЦАЭК_ТС_ФМ_100$_до_2030_-_02.10.10" xfId="1022"/>
    <cellStyle name="_Model_Westa_July_12_2002_Komet_DCF_26" xfId="1023"/>
    <cellStyle name="_Model_Westa_July_12_2002_Komet_DCF_26_6" xfId="1024"/>
    <cellStyle name="_Model_Westa_July_12_2002_Komet_DCF_26_DCF" xfId="1025"/>
    <cellStyle name="_Model_Westa_July_12_2002_Komet_DCF_26_DCF 3 с увел  объемами 14 12 07 " xfId="1026"/>
    <cellStyle name="_Model_Westa_July_12_2002_Komet_DCF_26_DCF 3 с увел  объемами 14 12 07 _ЦАЭК_ТС_ФМ_100$_до_2030_-_02.10.10" xfId="1027"/>
    <cellStyle name="_Model_Westa_July_12_2002_Komet_DCF_26_DCF_Pavlodar_9" xfId="1028"/>
    <cellStyle name="_Model_Westa_July_12_2002_Komet_DCF_26_DCF_Pavlodar_9_6" xfId="1029"/>
    <cellStyle name="_Model_Westa_July_12_2002_Komet_DCF_26_DCF_Pavlodar_9_Лист1" xfId="1030"/>
    <cellStyle name="_Model_Westa_July_12_2002_Komet_DCF_26_DCF_Pavlodar_9_ЦАЭК_ТС_ФМ_100$_до_2030_-_02.10.10" xfId="1031"/>
    <cellStyle name="_Model_Westa_July_12_2002_Komet_DCF_26_DCF_ЦАЭК_ТС_ФМ_100$_до_2030_-_02.10.10" xfId="1032"/>
    <cellStyle name="_Model_Westa_July_12_2002_Komet_DCF_26_Лист1" xfId="1033"/>
    <cellStyle name="_Model_Westa_July_12_2002_Komet_DCF_26_ЦАЭК_ТС_ФМ_100$_до_2030_-_02.10.10" xfId="1034"/>
    <cellStyle name="_Multiple" xfId="1035"/>
    <cellStyle name="_Multiple_Copy of Uralkali Summary Business Plan 14 Apr 04 (sent)1250404 input for Union DCF" xfId="1036"/>
    <cellStyle name="_Multiple_Copy of Uralkali Summary Business Plan 14 Apr 04 (sent)1250404 input for Union DCF_DCF" xfId="1037"/>
    <cellStyle name="_Multiple_Copy of Uralkali Summary Business Plan 14 Apr 04 (sent)1250404 input for Union DCF_DCF 3 предприятия" xfId="1038"/>
    <cellStyle name="_Multiple_Copy of Uralkali Summary Business Plan 14 Apr 04 (sent)1250404 input for Union DCF_DCF 3 с увел  объемами 14 12 07 " xfId="1039"/>
    <cellStyle name="_Multiple_Copy of Uralkali Summary Business Plan 14 Apr 04 (sent)1250404 input for Union DCF_DCF_Pavlodar_9" xfId="1040"/>
    <cellStyle name="_Multiple_Copy of Uralkali Summary Business Plan 14 Apr 04 (sent)1250404 input for Union DCF_информация по затратам и тарифам на  произ теплоэ" xfId="1041"/>
    <cellStyle name="_Multiple_DCF" xfId="1042"/>
    <cellStyle name="_Multiple_DCF 3 предприятия" xfId="1043"/>
    <cellStyle name="_Multiple_DCF 3 с увел  объемами 14 12 07 " xfId="1044"/>
    <cellStyle name="_Multiple_DCF_Pavlodar_9" xfId="1045"/>
    <cellStyle name="_Multiple_информация по затратам и тарифам на  произ теплоэ" xfId="1046"/>
    <cellStyle name="_MultipleSpace" xfId="1047"/>
    <cellStyle name="_MultipleSpace_Copy of Uralkali Summary Business Plan 14 Apr 04 (sent)1250404 input for Union DCF" xfId="1048"/>
    <cellStyle name="_MultipleSpace_Copy of Uralkali Summary Business Plan 14 Apr 04 (sent)1250404 input for Union DCF_DCF" xfId="1049"/>
    <cellStyle name="_MultipleSpace_Copy of Uralkali Summary Business Plan 14 Apr 04 (sent)1250404 input for Union DCF_DCF 3 предприятия" xfId="1050"/>
    <cellStyle name="_MultipleSpace_Copy of Uralkali Summary Business Plan 14 Apr 04 (sent)1250404 input for Union DCF_DCF 3 с увел  объемами 14 12 07 " xfId="1051"/>
    <cellStyle name="_MultipleSpace_Copy of Uralkali Summary Business Plan 14 Apr 04 (sent)1250404 input for Union DCF_DCF_Pavlodar_9" xfId="1052"/>
    <cellStyle name="_MultipleSpace_Copy of Uralkali Summary Business Plan 14 Apr 04 (sent)1250404 input for Union DCF_информация по затратам и тарифам на  произ теплоэ" xfId="1053"/>
    <cellStyle name="_MultipleSpace_DCF" xfId="1054"/>
    <cellStyle name="_MultipleSpace_DCF 3 предприятия" xfId="1055"/>
    <cellStyle name="_MultipleSpace_DCF 3 с увел  объемами 14 12 07 " xfId="1056"/>
    <cellStyle name="_MultipleSpace_DCF_Pavlodar_9" xfId="1057"/>
    <cellStyle name="_MultipleSpace_информация по затратам и тарифам на  произ теплоэ" xfId="1058"/>
    <cellStyle name="_New_Sofi" xfId="1059"/>
    <cellStyle name="_New_Sofi_Capex-new" xfId="1060"/>
    <cellStyle name="_New_Sofi_Capex-new_DCF" xfId="1061"/>
    <cellStyle name="_New_Sofi_Capex-new_DCF 3 с увел  объемами 14 12 07 " xfId="1062"/>
    <cellStyle name="_New_Sofi_Capex-new_DCF_Pavlodar_9" xfId="1063"/>
    <cellStyle name="_New_Sofi_DCF" xfId="1064"/>
    <cellStyle name="_New_Sofi_DCF 3 с увел  объемами 14 12 07 " xfId="1065"/>
    <cellStyle name="_New_Sofi_DCF_Pavlodar_9" xfId="1066"/>
    <cellStyle name="_New_Sofi_FFF" xfId="1067"/>
    <cellStyle name="_New_Sofi_FFF_DCF" xfId="1068"/>
    <cellStyle name="_New_Sofi_FFF_DCF 3 с увел  объемами 14 12 07 " xfId="1069"/>
    <cellStyle name="_New_Sofi_FFF_DCF_Pavlodar_9" xfId="1070"/>
    <cellStyle name="_New_Sofi_Financial Plan - final_2" xfId="1071"/>
    <cellStyle name="_New_Sofi_Financial Plan - final_2_DCF" xfId="1072"/>
    <cellStyle name="_New_Sofi_Financial Plan - final_2_DCF 3 с увел  объемами 14 12 07 " xfId="1073"/>
    <cellStyle name="_New_Sofi_Financial Plan - final_2_DCF_Pavlodar_9" xfId="1074"/>
    <cellStyle name="_New_Sofi_Form 01(MB)" xfId="1075"/>
    <cellStyle name="_New_Sofi_Form 01(MB)_DCF" xfId="1076"/>
    <cellStyle name="_New_Sofi_Form 01(MB)_DCF 3 с увел  объемами 14 12 07 " xfId="1077"/>
    <cellStyle name="_New_Sofi_Form 01(MB)_DCF_Pavlodar_9" xfId="1078"/>
    <cellStyle name="_New_Sofi_Links_NK" xfId="1079"/>
    <cellStyle name="_New_Sofi_Links_NK_DCF" xfId="1080"/>
    <cellStyle name="_New_Sofi_Links_NK_DCF 3 с увел  объемами 14 12 07 " xfId="1081"/>
    <cellStyle name="_New_Sofi_Links_NK_DCF_Pavlodar_9" xfId="1082"/>
    <cellStyle name="_New_Sofi_N20_5" xfId="1083"/>
    <cellStyle name="_New_Sofi_N20_5_DCF" xfId="1084"/>
    <cellStyle name="_New_Sofi_N20_5_DCF 3 с увел  объемами 14 12 07 " xfId="1085"/>
    <cellStyle name="_New_Sofi_N20_5_DCF_Pavlodar_9" xfId="1086"/>
    <cellStyle name="_New_Sofi_N20_6" xfId="1087"/>
    <cellStyle name="_New_Sofi_N20_6_DCF" xfId="1088"/>
    <cellStyle name="_New_Sofi_N20_6_DCF 3 с увел  объемами 14 12 07 " xfId="1089"/>
    <cellStyle name="_New_Sofi_N20_6_DCF_Pavlodar_9" xfId="1090"/>
    <cellStyle name="_New_Sofi_New Form10_2" xfId="1091"/>
    <cellStyle name="_New_Sofi_New Form10_2_DCF" xfId="1092"/>
    <cellStyle name="_New_Sofi_New Form10_2_DCF 3 с увел  объемами 14 12 07 " xfId="1093"/>
    <cellStyle name="_New_Sofi_New Form10_2_DCF_Pavlodar_9" xfId="1094"/>
    <cellStyle name="_New_Sofi_Nsi" xfId="1095"/>
    <cellStyle name="_New_Sofi_Nsi - last version" xfId="1096"/>
    <cellStyle name="_New_Sofi_Nsi - last version for programming" xfId="1097"/>
    <cellStyle name="_New_Sofi_Nsi - last version for programming_DCF" xfId="1098"/>
    <cellStyle name="_New_Sofi_Nsi - last version for programming_DCF 3 с увел  объемами 14 12 07 " xfId="1099"/>
    <cellStyle name="_New_Sofi_Nsi - last version for programming_DCF_Pavlodar_9" xfId="1100"/>
    <cellStyle name="_New_Sofi_Nsi - last version_DCF" xfId="1101"/>
    <cellStyle name="_New_Sofi_Nsi - last version_DCF 3 с увел  объемами 14 12 07 " xfId="1102"/>
    <cellStyle name="_New_Sofi_Nsi - last version_DCF_Pavlodar_9" xfId="1103"/>
    <cellStyle name="_New_Sofi_Nsi - next_last version" xfId="1104"/>
    <cellStyle name="_New_Sofi_Nsi - next_last version_DCF" xfId="1105"/>
    <cellStyle name="_New_Sofi_Nsi - next_last version_DCF 3 с увел  объемами 14 12 07 " xfId="1106"/>
    <cellStyle name="_New_Sofi_Nsi - next_last version_DCF_Pavlodar_9" xfId="1107"/>
    <cellStyle name="_New_Sofi_Nsi - plan - final" xfId="1108"/>
    <cellStyle name="_New_Sofi_Nsi - plan - final_DCF" xfId="1109"/>
    <cellStyle name="_New_Sofi_Nsi - plan - final_DCF 3 с увел  объемами 14 12 07 " xfId="1110"/>
    <cellStyle name="_New_Sofi_Nsi - plan - final_DCF_Pavlodar_9" xfId="1111"/>
    <cellStyle name="_New_Sofi_Nsi -super_ last version" xfId="1112"/>
    <cellStyle name="_New_Sofi_Nsi -super_ last version_DCF" xfId="1113"/>
    <cellStyle name="_New_Sofi_Nsi -super_ last version_DCF 3 с увел  объемами 14 12 07 " xfId="1114"/>
    <cellStyle name="_New_Sofi_Nsi -super_ last version_DCF_Pavlodar_9" xfId="1115"/>
    <cellStyle name="_New_Sofi_Nsi(2)" xfId="1116"/>
    <cellStyle name="_New_Sofi_Nsi(2)_DCF" xfId="1117"/>
    <cellStyle name="_New_Sofi_Nsi(2)_DCF 3 с увел  объемами 14 12 07 " xfId="1118"/>
    <cellStyle name="_New_Sofi_Nsi(2)_DCF_Pavlodar_9" xfId="1119"/>
    <cellStyle name="_New_Sofi_Nsi_1" xfId="1120"/>
    <cellStyle name="_New_Sofi_Nsi_1_DCF" xfId="1121"/>
    <cellStyle name="_New_Sofi_Nsi_1_DCF 3 с увел  объемами 14 12 07 " xfId="1122"/>
    <cellStyle name="_New_Sofi_Nsi_1_DCF_Pavlodar_9" xfId="1123"/>
    <cellStyle name="_New_Sofi_Nsi_139" xfId="1124"/>
    <cellStyle name="_New_Sofi_Nsi_139_DCF" xfId="1125"/>
    <cellStyle name="_New_Sofi_Nsi_139_DCF 3 с увел  объемами 14 12 07 " xfId="1126"/>
    <cellStyle name="_New_Sofi_Nsi_139_DCF_Pavlodar_9" xfId="1127"/>
    <cellStyle name="_New_Sofi_Nsi_140" xfId="1128"/>
    <cellStyle name="_New_Sofi_Nsi_140(Зах)" xfId="1129"/>
    <cellStyle name="_New_Sofi_Nsi_140(Зах)_DCF" xfId="1130"/>
    <cellStyle name="_New_Sofi_Nsi_140(Зах)_DCF 3 с увел  объемами 14 12 07 " xfId="1131"/>
    <cellStyle name="_New_Sofi_Nsi_140(Зах)_DCF_Pavlodar_9" xfId="1132"/>
    <cellStyle name="_New_Sofi_Nsi_140_DCF" xfId="1133"/>
    <cellStyle name="_New_Sofi_Nsi_140_DCF 3 с увел  объемами 14 12 07 " xfId="1134"/>
    <cellStyle name="_New_Sofi_Nsi_140_DCF_Pavlodar_9" xfId="1135"/>
    <cellStyle name="_New_Sofi_Nsi_140_mod" xfId="1136"/>
    <cellStyle name="_New_Sofi_Nsi_140_mod_DCF" xfId="1137"/>
    <cellStyle name="_New_Sofi_Nsi_140_mod_DCF 3 с увел  объемами 14 12 07 " xfId="1138"/>
    <cellStyle name="_New_Sofi_Nsi_140_mod_DCF_Pavlodar_9" xfId="1139"/>
    <cellStyle name="_New_Sofi_Nsi_158" xfId="1140"/>
    <cellStyle name="_New_Sofi_Nsi_158_DCF" xfId="1141"/>
    <cellStyle name="_New_Sofi_Nsi_158_DCF 3 с увел  объемами 14 12 07 " xfId="1142"/>
    <cellStyle name="_New_Sofi_Nsi_158_DCF_Pavlodar_9" xfId="1143"/>
    <cellStyle name="_New_Sofi_Nsi_DCF" xfId="1144"/>
    <cellStyle name="_New_Sofi_Nsi_DCF 3 с увел  объемами 14 12 07 " xfId="1145"/>
    <cellStyle name="_New_Sofi_Nsi_DCF_Pavlodar_9" xfId="1146"/>
    <cellStyle name="_New_Sofi_Nsi_Express" xfId="1147"/>
    <cellStyle name="_New_Sofi_Nsi_Express_DCF" xfId="1148"/>
    <cellStyle name="_New_Sofi_Nsi_Express_DCF 3 с увел  объемами 14 12 07 " xfId="1149"/>
    <cellStyle name="_New_Sofi_Nsi_Express_DCF_Pavlodar_9" xfId="1150"/>
    <cellStyle name="_New_Sofi_Nsi_Jan1" xfId="1151"/>
    <cellStyle name="_New_Sofi_Nsi_Jan1_DCF" xfId="1152"/>
    <cellStyle name="_New_Sofi_Nsi_Jan1_DCF 3 с увел  объемами 14 12 07 " xfId="1153"/>
    <cellStyle name="_New_Sofi_Nsi_Jan1_DCF_Pavlodar_9" xfId="1154"/>
    <cellStyle name="_New_Sofi_Nsi_test" xfId="1155"/>
    <cellStyle name="_New_Sofi_Nsi_test_DCF" xfId="1156"/>
    <cellStyle name="_New_Sofi_Nsi_test_DCF 3 с увел  объемами 14 12 07 " xfId="1157"/>
    <cellStyle name="_New_Sofi_Nsi_test_DCF_Pavlodar_9" xfId="1158"/>
    <cellStyle name="_New_Sofi_Nsi2" xfId="1159"/>
    <cellStyle name="_New_Sofi_Nsi2_DCF" xfId="1160"/>
    <cellStyle name="_New_Sofi_Nsi2_DCF 3 с увел  объемами 14 12 07 " xfId="1161"/>
    <cellStyle name="_New_Sofi_Nsi2_DCF_Pavlodar_9" xfId="1162"/>
    <cellStyle name="_New_Sofi_Nsi-Services" xfId="1163"/>
    <cellStyle name="_New_Sofi_Nsi-Services_DCF" xfId="1164"/>
    <cellStyle name="_New_Sofi_Nsi-Services_DCF 3 с увел  объемами 14 12 07 " xfId="1165"/>
    <cellStyle name="_New_Sofi_Nsi-Services_DCF_Pavlodar_9" xfId="1166"/>
    <cellStyle name="_New_Sofi_P&amp;L" xfId="1167"/>
    <cellStyle name="_New_Sofi_P&amp;L_DCF" xfId="1168"/>
    <cellStyle name="_New_Sofi_P&amp;L_DCF 3 с увел  объемами 14 12 07 " xfId="1169"/>
    <cellStyle name="_New_Sofi_P&amp;L_DCF_Pavlodar_9" xfId="1170"/>
    <cellStyle name="_New_Sofi_S0400" xfId="1171"/>
    <cellStyle name="_New_Sofi_S0400_DCF" xfId="1172"/>
    <cellStyle name="_New_Sofi_S0400_DCF 3 с увел  объемами 14 12 07 " xfId="1173"/>
    <cellStyle name="_New_Sofi_S0400_DCF_Pavlodar_9" xfId="1174"/>
    <cellStyle name="_New_Sofi_S13001" xfId="1175"/>
    <cellStyle name="_New_Sofi_S13001_DCF" xfId="1176"/>
    <cellStyle name="_New_Sofi_S13001_DCF 3 с увел  объемами 14 12 07 " xfId="1177"/>
    <cellStyle name="_New_Sofi_S13001_DCF_Pavlodar_9" xfId="1178"/>
    <cellStyle name="_New_Sofi_Sheet1" xfId="1179"/>
    <cellStyle name="_New_Sofi_Sheet1_DCF" xfId="1180"/>
    <cellStyle name="_New_Sofi_Sheet1_DCF 3 с увел  объемами 14 12 07 " xfId="1181"/>
    <cellStyle name="_New_Sofi_Sheet1_DCF_Pavlodar_9" xfId="1182"/>
    <cellStyle name="_New_Sofi_sofi - plan_AP270202ii" xfId="1183"/>
    <cellStyle name="_New_Sofi_sofi - plan_AP270202ii_DCF" xfId="1184"/>
    <cellStyle name="_New_Sofi_sofi - plan_AP270202ii_DCF 3 с увел  объемами 14 12 07 " xfId="1185"/>
    <cellStyle name="_New_Sofi_sofi - plan_AP270202ii_DCF_Pavlodar_9" xfId="1186"/>
    <cellStyle name="_New_Sofi_sofi - plan_AP270202iii" xfId="1187"/>
    <cellStyle name="_New_Sofi_sofi - plan_AP270202iii_DCF" xfId="1188"/>
    <cellStyle name="_New_Sofi_sofi - plan_AP270202iii_DCF 3 с увел  объемами 14 12 07 " xfId="1189"/>
    <cellStyle name="_New_Sofi_sofi - plan_AP270202iii_DCF_Pavlodar_9" xfId="1190"/>
    <cellStyle name="_New_Sofi_sofi - plan_AP270202iv" xfId="1191"/>
    <cellStyle name="_New_Sofi_sofi - plan_AP270202iv_DCF" xfId="1192"/>
    <cellStyle name="_New_Sofi_sofi - plan_AP270202iv_DCF 3 с увел  объемами 14 12 07 " xfId="1193"/>
    <cellStyle name="_New_Sofi_sofi - plan_AP270202iv_DCF_Pavlodar_9" xfId="1194"/>
    <cellStyle name="_New_Sofi_Sofi vs Sobi" xfId="1195"/>
    <cellStyle name="_New_Sofi_Sofi vs Sobi_DCF" xfId="1196"/>
    <cellStyle name="_New_Sofi_Sofi vs Sobi_DCF 3 с увел  объемами 14 12 07 " xfId="1197"/>
    <cellStyle name="_New_Sofi_Sofi vs Sobi_DCF_Pavlodar_9" xfId="1198"/>
    <cellStyle name="_New_Sofi_Sofi_PBD 27-11-01" xfId="1199"/>
    <cellStyle name="_New_Sofi_Sofi_PBD 27-11-01_DCF" xfId="1200"/>
    <cellStyle name="_New_Sofi_Sofi_PBD 27-11-01_DCF 3 с увел  объемами 14 12 07 " xfId="1201"/>
    <cellStyle name="_New_Sofi_Sofi_PBD 27-11-01_DCF_Pavlodar_9" xfId="1202"/>
    <cellStyle name="_New_Sofi_SOFI_TEPs_AOK_130902" xfId="1203"/>
    <cellStyle name="_New_Sofi_SOFI_TEPs_AOK_130902_DCF" xfId="1204"/>
    <cellStyle name="_New_Sofi_SOFI_TEPs_AOK_130902_DCF 3 с увел  объемами 14 12 07 " xfId="1205"/>
    <cellStyle name="_New_Sofi_SOFI_TEPs_AOK_130902_DCF_Pavlodar_9" xfId="1206"/>
    <cellStyle name="_New_Sofi_Sofi145a" xfId="1207"/>
    <cellStyle name="_New_Sofi_Sofi145a_DCF" xfId="1208"/>
    <cellStyle name="_New_Sofi_Sofi145a_DCF 3 с увел  объемами 14 12 07 " xfId="1209"/>
    <cellStyle name="_New_Sofi_Sofi145a_DCF_Pavlodar_9" xfId="1210"/>
    <cellStyle name="_New_Sofi_Sofi153" xfId="1211"/>
    <cellStyle name="_New_Sofi_Sofi153_DCF" xfId="1212"/>
    <cellStyle name="_New_Sofi_Sofi153_DCF 3 с увел  объемами 14 12 07 " xfId="1213"/>
    <cellStyle name="_New_Sofi_Sofi153_DCF_Pavlodar_9" xfId="1214"/>
    <cellStyle name="_New_Sofi_Summary" xfId="1215"/>
    <cellStyle name="_New_Sofi_Summary_DCF" xfId="1216"/>
    <cellStyle name="_New_Sofi_Summary_DCF 3 с увел  объемами 14 12 07 " xfId="1217"/>
    <cellStyle name="_New_Sofi_Summary_DCF_Pavlodar_9" xfId="1218"/>
    <cellStyle name="_New_Sofi_SXXXX_Express_c Links" xfId="1219"/>
    <cellStyle name="_New_Sofi_SXXXX_Express_c Links_DCF" xfId="1220"/>
    <cellStyle name="_New_Sofi_SXXXX_Express_c Links_DCF 3 с увел  объемами 14 12 07 " xfId="1221"/>
    <cellStyle name="_New_Sofi_SXXXX_Express_c Links_DCF_Pavlodar_9" xfId="1222"/>
    <cellStyle name="_New_Sofi_Tax_form_1кв_3" xfId="1223"/>
    <cellStyle name="_New_Sofi_Tax_form_1кв_3_DCF" xfId="1224"/>
    <cellStyle name="_New_Sofi_Tax_form_1кв_3_DCF 3 с увел  объемами 14 12 07 " xfId="1225"/>
    <cellStyle name="_New_Sofi_Tax_form_1кв_3_DCF_Pavlodar_9" xfId="1226"/>
    <cellStyle name="_New_Sofi_test_11" xfId="1227"/>
    <cellStyle name="_New_Sofi_test_11_DCF" xfId="1228"/>
    <cellStyle name="_New_Sofi_test_11_DCF 3 с увел  объемами 14 12 07 " xfId="1229"/>
    <cellStyle name="_New_Sofi_test_11_DCF_Pavlodar_9" xfId="1230"/>
    <cellStyle name="_New_Sofi_БКЭ" xfId="1231"/>
    <cellStyle name="_New_Sofi_БКЭ_DCF" xfId="1232"/>
    <cellStyle name="_New_Sofi_БКЭ_DCF 3 с увел  объемами 14 12 07 " xfId="1233"/>
    <cellStyle name="_New_Sofi_БКЭ_DCF_Pavlodar_9" xfId="1234"/>
    <cellStyle name="_New_Sofi_для вставки в пакет за 2001" xfId="1235"/>
    <cellStyle name="_New_Sofi_для вставки в пакет за 2001_DCF" xfId="1236"/>
    <cellStyle name="_New_Sofi_для вставки в пакет за 2001_DCF 3 с увел  объемами 14 12 07 " xfId="1237"/>
    <cellStyle name="_New_Sofi_для вставки в пакет за 2001_DCF_Pavlodar_9" xfId="1238"/>
    <cellStyle name="_New_Sofi_дляГалиныВ" xfId="1239"/>
    <cellStyle name="_New_Sofi_дляГалиныВ_DCF" xfId="1240"/>
    <cellStyle name="_New_Sofi_дляГалиныВ_DCF 3 с увел  объемами 14 12 07 " xfId="1241"/>
    <cellStyle name="_New_Sofi_дляГалиныВ_DCF_Pavlodar_9" xfId="1242"/>
    <cellStyle name="_New_Sofi_Книга7" xfId="1243"/>
    <cellStyle name="_New_Sofi_Книга7_DCF" xfId="1244"/>
    <cellStyle name="_New_Sofi_Книга7_DCF 3 с увел  объемами 14 12 07 " xfId="1245"/>
    <cellStyle name="_New_Sofi_Книга7_DCF_Pavlodar_9" xfId="1246"/>
    <cellStyle name="_New_Sofi_Лист1" xfId="1247"/>
    <cellStyle name="_New_Sofi_Лист1_DCF" xfId="1248"/>
    <cellStyle name="_New_Sofi_Лист1_DCF 3 с увел  объемами 14 12 07 " xfId="1249"/>
    <cellStyle name="_New_Sofi_Лист1_DCF_Pavlodar_9" xfId="1250"/>
    <cellStyle name="_New_Sofi_ОСН. ДЕЯТ." xfId="1251"/>
    <cellStyle name="_New_Sofi_ОСН. ДЕЯТ._DCF" xfId="1252"/>
    <cellStyle name="_New_Sofi_ОСН. ДЕЯТ._DCF 3 с увел  объемами 14 12 07 " xfId="1253"/>
    <cellStyle name="_New_Sofi_ОСН. ДЕЯТ._DCF_Pavlodar_9" xfId="1254"/>
    <cellStyle name="_New_Sofi_Подразделения" xfId="1255"/>
    <cellStyle name="_New_Sofi_Подразделения_DCF" xfId="1256"/>
    <cellStyle name="_New_Sofi_Подразделения_DCF 3 с увел  объемами 14 12 07 " xfId="1257"/>
    <cellStyle name="_New_Sofi_Подразделения_DCF_Pavlodar_9" xfId="1258"/>
    <cellStyle name="_New_Sofi_Список тиражирования" xfId="1259"/>
    <cellStyle name="_New_Sofi_Список тиражирования_DCF" xfId="1260"/>
    <cellStyle name="_New_Sofi_Список тиражирования_DCF 3 с увел  объемами 14 12 07 " xfId="1261"/>
    <cellStyle name="_New_Sofi_Список тиражирования_DCF_Pavlodar_9" xfId="1262"/>
    <cellStyle name="_New_Sofi_Форма 12 last" xfId="1263"/>
    <cellStyle name="_New_Sofi_Форма 12 last_DCF" xfId="1264"/>
    <cellStyle name="_New_Sofi_Форма 12 last_DCF 3 с увел  объемами 14 12 07 " xfId="1265"/>
    <cellStyle name="_New_Sofi_Форма 12 last_DCF_Pavlodar_9" xfId="1266"/>
    <cellStyle name="_Nosta P&amp;L" xfId="1267"/>
    <cellStyle name="_Nosta P&amp;L_DCF" xfId="1268"/>
    <cellStyle name="_Nosta P&amp;L_DCF 3 с увел  объемами 14 12 07 " xfId="1269"/>
    <cellStyle name="_Nosta P&amp;L_DCF_Pavlodar_9" xfId="1270"/>
    <cellStyle name="_Nsi" xfId="1271"/>
    <cellStyle name="_Nsi_DCF" xfId="1272"/>
    <cellStyle name="_Nsi_DCF 3 с увел  объемами 14 12 07 " xfId="1273"/>
    <cellStyle name="_Nsi_DCF_Pavlodar_9" xfId="1274"/>
    <cellStyle name="_O&amp;G Tyazhpromarmatura" xfId="1275"/>
    <cellStyle name="_O&amp;G Tyazhpromarmatura_DCF" xfId="1276"/>
    <cellStyle name="_O&amp;G Tyazhpromarmatura_DCF 3 с увел  объемами 14 12 07 " xfId="1277"/>
    <cellStyle name="_O&amp;G Tyazhpromarmatura_DCF_Pavlodar_9" xfId="1278"/>
    <cellStyle name="_Percent" xfId="1279"/>
    <cellStyle name="_Percent_DCF" xfId="1280"/>
    <cellStyle name="_Percent_DCF 3 предприятия" xfId="1281"/>
    <cellStyle name="_Percent_DCF 3 с увел  объемами 14 12 07 " xfId="1282"/>
    <cellStyle name="_Percent_DCF_Pavlodar_9" xfId="1283"/>
    <cellStyle name="_Percent_информация по затратам и тарифам на  произ теплоэ" xfId="1284"/>
    <cellStyle name="_PercentSpace" xfId="1285"/>
    <cellStyle name="_PercentSpace_DCF" xfId="1286"/>
    <cellStyle name="_PercentSpace_DCF 3 предприятия" xfId="1287"/>
    <cellStyle name="_PercentSpace_DCF 3 с увел  объемами 14 12 07 " xfId="1288"/>
    <cellStyle name="_PercentSpace_DCF_Pavlodar_9" xfId="1289"/>
    <cellStyle name="_PercentSpace_информация по затратам и тарифам на  произ теплоэ" xfId="1290"/>
    <cellStyle name="_PERS03V1" xfId="1291"/>
    <cellStyle name="_PERS03V1_6" xfId="1292"/>
    <cellStyle name="_PERS03V1_DCF" xfId="1293"/>
    <cellStyle name="_PERS03V1_DCF 3 с увел  объемами 14 12 07 " xfId="1294"/>
    <cellStyle name="_PERS03V1_DCF 3 с увел  объемами 14 12 07 _ЦАЭК_ТС_ФМ_100$_до_2030_-_02.10.10" xfId="1295"/>
    <cellStyle name="_PERS03V1_DCF_Pavlodar_9" xfId="1296"/>
    <cellStyle name="_PERS03V1_DCF_Pavlodar_9_6" xfId="1297"/>
    <cellStyle name="_PERS03V1_DCF_Pavlodar_9_Лист1" xfId="1298"/>
    <cellStyle name="_PERS03V1_DCF_Pavlodar_9_ЦАЭК_ТС_ФМ_100$_до_2030_-_02.10.10" xfId="1299"/>
    <cellStyle name="_PERS03V1_DCF_ЦАЭК_ТС_ФМ_100$_до_2030_-_02.10.10" xfId="1300"/>
    <cellStyle name="_PERS03V1_Лист1" xfId="1301"/>
    <cellStyle name="_PERS03V1_ЦАЭК_ТС_ФМ_100$_до_2030_-_02.10.10" xfId="1302"/>
    <cellStyle name="_PeterStar 5Y 1003023" xfId="1303"/>
    <cellStyle name="_PeterStar 5Y 1003023_6" xfId="1304"/>
    <cellStyle name="_PeterStar 5Y 1003023_DCF" xfId="1305"/>
    <cellStyle name="_PeterStar 5Y 1003023_DCF 3 с увел  объемами 14 12 07 " xfId="1306"/>
    <cellStyle name="_PeterStar 5Y 1003023_DCF 3 с увел  объемами 14 12 07 _ЦАЭК_ТС_ФМ_100$_до_2030_-_02.10.10" xfId="1307"/>
    <cellStyle name="_PeterStar 5Y 1003023_DCF_Pavlodar_9" xfId="1308"/>
    <cellStyle name="_PeterStar 5Y 1003023_DCF_Pavlodar_9_6" xfId="1309"/>
    <cellStyle name="_PeterStar 5Y 1003023_DCF_Pavlodar_9_Лист1" xfId="1310"/>
    <cellStyle name="_PeterStar 5Y 1003023_DCF_Pavlodar_9_ЦАЭК_ТС_ФМ_100$_до_2030_-_02.10.10" xfId="1311"/>
    <cellStyle name="_PeterStar 5Y 1003023_DCF_ЦАЭК_ТС_ФМ_100$_до_2030_-_02.10.10" xfId="1312"/>
    <cellStyle name="_PeterStar 5Y 1003023_Лист1" xfId="1313"/>
    <cellStyle name="_PeterStar 5Y 1003023_ЦАЭК_ТС_ФМ_100$_до_2030_-_02.10.10" xfId="1314"/>
    <cellStyle name="_PeterStar 5Y 102902" xfId="1315"/>
    <cellStyle name="_PeterStar 5Y 102902_6" xfId="1316"/>
    <cellStyle name="_PeterStar 5Y 102902_DCF" xfId="1317"/>
    <cellStyle name="_PeterStar 5Y 102902_DCF 3 с увел  объемами 14 12 07 " xfId="1318"/>
    <cellStyle name="_PeterStar 5Y 102902_DCF 3 с увел  объемами 14 12 07 _ЦАЭК_ТС_ФМ_100$_до_2030_-_02.10.10" xfId="1319"/>
    <cellStyle name="_PeterStar 5Y 102902_DCF_Pavlodar_9" xfId="1320"/>
    <cellStyle name="_PeterStar 5Y 102902_DCF_Pavlodar_9_6" xfId="1321"/>
    <cellStyle name="_PeterStar 5Y 102902_DCF_Pavlodar_9_Лист1" xfId="1322"/>
    <cellStyle name="_PeterStar 5Y 102902_DCF_Pavlodar_9_ЦАЭК_ТС_ФМ_100$_до_2030_-_02.10.10" xfId="1323"/>
    <cellStyle name="_PeterStar 5Y 102902_DCF_ЦАЭК_ТС_ФМ_100$_до_2030_-_02.10.10" xfId="1324"/>
    <cellStyle name="_PeterStar 5Y 102902_Лист1" xfId="1325"/>
    <cellStyle name="_PeterStar 5Y 102902_ЦАЭК_ТС_ФМ_100$_до_2030_-_02.10.10" xfId="1326"/>
    <cellStyle name="_Prices Forecast 20060421" xfId="1327"/>
    <cellStyle name="_Prices Forecast 20060421_DCF" xfId="1328"/>
    <cellStyle name="_Prices Forecast 20060421_DCF 3 предприятия" xfId="1329"/>
    <cellStyle name="_Prices Forecast 20060421_DCF 3 с увел  объемами 14 12 07 " xfId="1330"/>
    <cellStyle name="_Prices Forecast 20060421_DCF_Pavlodar_9" xfId="1331"/>
    <cellStyle name="_Prices Forecast 20060421_информация по затратам и тарифам на  произ теплоэ" xfId="1332"/>
    <cellStyle name="_Production  Capex 20060313" xfId="1333"/>
    <cellStyle name="_Production  Capex 20060313_DCF" xfId="1334"/>
    <cellStyle name="_Production  Capex 20060313_DCF 3 предприятия" xfId="1335"/>
    <cellStyle name="_Production  Capex 20060313_DCF 3 с увел  объемами 14 12 07 " xfId="1336"/>
    <cellStyle name="_Production  Capex 20060313_DCF_Pavlodar_9" xfId="1337"/>
    <cellStyle name="_Production  Capex 20060313_информация по затратам и тарифам на  произ теплоэ" xfId="1338"/>
    <cellStyle name="_PT_IAS_Eurocement_01_01_2005_MB_1" xfId="1339"/>
    <cellStyle name="_PT_IAS_Eurocement_01_01_2005_MB_1_DCF" xfId="1340"/>
    <cellStyle name="_PT_IAS_Eurocement_01_01_2005_MB_1_DCF 3 с увел  объемами 14 12 07 " xfId="1341"/>
    <cellStyle name="_PT_IAS_Eurocement_01_01_2005_MB_1_DCF_Pavlodar_9" xfId="1342"/>
    <cellStyle name="_RequestSheet21_11_05" xfId="1343"/>
    <cellStyle name="_RequestSheet21_11_05_DCF" xfId="1344"/>
    <cellStyle name="_RequestSheet21_11_05_DCF 3 с увел  объемами 14 12 07 " xfId="1345"/>
    <cellStyle name="_RequestSheet21_11_05_DCF_Pavlodar_9" xfId="1346"/>
    <cellStyle name="_ROIC 2001" xfId="1347"/>
    <cellStyle name="_ROIC 2001_6" xfId="1348"/>
    <cellStyle name="_ROIC 2001_DCF" xfId="1349"/>
    <cellStyle name="_ROIC 2001_DCF 3 с увел  объемами 14 12 07 " xfId="1350"/>
    <cellStyle name="_ROIC 2001_DCF 3 с увел  объемами 14 12 07 _ЦАЭК_ТС_ФМ_100$_до_2030_-_02.10.10" xfId="1351"/>
    <cellStyle name="_ROIC 2001_DCF_Pavlodar_9" xfId="1352"/>
    <cellStyle name="_ROIC 2001_DCF_Pavlodar_9_6" xfId="1353"/>
    <cellStyle name="_ROIC 2001_DCF_Pavlodar_9_Лист1" xfId="1354"/>
    <cellStyle name="_ROIC 2001_DCF_Pavlodar_9_ЦАЭК_ТС_ФМ_100$_до_2030_-_02.10.10" xfId="1355"/>
    <cellStyle name="_ROIC 2001_DCF_ЦАЭК_ТС_ФМ_100$_до_2030_-_02.10.10" xfId="1356"/>
    <cellStyle name="_ROIC 2001_Лист1" xfId="1357"/>
    <cellStyle name="_ROIC 2001_ЦАЭК_ТС_ФМ_100$_до_2030_-_02.10.10" xfId="1358"/>
    <cellStyle name="_Russian auto market" xfId="1359"/>
    <cellStyle name="_Russian auto market_6" xfId="1360"/>
    <cellStyle name="_Russian auto market_DCF" xfId="1361"/>
    <cellStyle name="_Russian auto market_DCF 3 с увел  объемами 14 12 07 " xfId="1362"/>
    <cellStyle name="_Russian auto market_DCF_Pavlodar_9" xfId="1363"/>
    <cellStyle name="_Russian auto market_DCF_Pavlodar_9_6" xfId="1364"/>
    <cellStyle name="_Russian auto market_DCF_Pavlodar_9_Лист1" xfId="1365"/>
    <cellStyle name="_Russian auto market_Лист1" xfId="1366"/>
    <cellStyle name="_S0279" xfId="1367"/>
    <cellStyle name="_S0279_DCF" xfId="1368"/>
    <cellStyle name="_S0279_DCF 3 с увел  объемами 14 12 07 " xfId="1369"/>
    <cellStyle name="_S0279_DCF_Pavlodar_9" xfId="1370"/>
    <cellStyle name="_SMC" xfId="1371"/>
    <cellStyle name="_SMC_DCF" xfId="1372"/>
    <cellStyle name="_SMC_DCF 3 с увел  объемами 14 12 07 " xfId="1373"/>
    <cellStyle name="_SMC_DCF_Pavlodar_9" xfId="1374"/>
    <cellStyle name="_sobi_rf_020715_blank" xfId="1375"/>
    <cellStyle name="_sobi_rf_020715_blank_DCF" xfId="1376"/>
    <cellStyle name="_sobi_rf_020715_blank_DCF 3 с увел  объемами 14 12 07 " xfId="1377"/>
    <cellStyle name="_sobi_rf_020715_blank_DCF_Pavlodar_9" xfId="1378"/>
    <cellStyle name="_Sofi_file" xfId="1379"/>
    <cellStyle name="_Sofi_file_DCF" xfId="1380"/>
    <cellStyle name="_Sofi_file_DCF 3 с увел  объемами 14 12 07 " xfId="1381"/>
    <cellStyle name="_Sofi_file_DCF_Pavlodar_9" xfId="1382"/>
    <cellStyle name="_SOFI_TEPs_AOK_130902" xfId="1383"/>
    <cellStyle name="_SOFI_TEPs_AOK_130902_DCF" xfId="1384"/>
    <cellStyle name="_SOFI_TEPs_AOK_130902_DCF 3 с увел  объемами 14 12 07 " xfId="1385"/>
    <cellStyle name="_SOFI_TEPs_AOK_130902_DCF_Pavlodar_9" xfId="1386"/>
    <cellStyle name="_SOFI_TEPs_AOK_130902_Dogovora" xfId="1387"/>
    <cellStyle name="_SOFI_TEPs_AOK_130902_Dogovora_DCF" xfId="1388"/>
    <cellStyle name="_SOFI_TEPs_AOK_130902_Dogovora_DCF 3 с увел  объемами 14 12 07 " xfId="1389"/>
    <cellStyle name="_SOFI_TEPs_AOK_130902_Dogovora_DCF_Pavlodar_9" xfId="1390"/>
    <cellStyle name="_SOFI_TEPs_AOK_130902_S14206_Akt_sverki" xfId="1391"/>
    <cellStyle name="_SOFI_TEPs_AOK_130902_S14206_Akt_sverki_DCF" xfId="1392"/>
    <cellStyle name="_SOFI_TEPs_AOK_130902_S14206_Akt_sverki_DCF 3 с увел  объемами 14 12 07 " xfId="1393"/>
    <cellStyle name="_SOFI_TEPs_AOK_130902_S14206_Akt_sverki_DCF_Pavlodar_9" xfId="1394"/>
    <cellStyle name="_SOFI_TEPs_AOK_130902_S14206_Akt_sverki_Договора_Express_4m2003_new" xfId="1395"/>
    <cellStyle name="_SOFI_TEPs_AOK_130902_S14206_Akt_sverki_Договора_Express_4m2003_new_DCF" xfId="1396"/>
    <cellStyle name="_SOFI_TEPs_AOK_130902_S14206_Akt_sverki_Договора_Express_4m2003_new_DCF 3 с увел  объемами 14 12 07 " xfId="1397"/>
    <cellStyle name="_SOFI_TEPs_AOK_130902_S14206_Akt_sverki_Договора_Express_4m2003_new_DCF_Pavlodar_9" xfId="1398"/>
    <cellStyle name="_SOFI_TEPs_AOK_130902_S15202_Akt_sverki" xfId="1399"/>
    <cellStyle name="_SOFI_TEPs_AOK_130902_S15202_Akt_sverki_DCF" xfId="1400"/>
    <cellStyle name="_SOFI_TEPs_AOK_130902_S15202_Akt_sverki_DCF 3 с увел  объемами 14 12 07 " xfId="1401"/>
    <cellStyle name="_SOFI_TEPs_AOK_130902_S15202_Akt_sverki_DCF_Pavlodar_9" xfId="1402"/>
    <cellStyle name="_SOFI_TEPs_AOK_130902_S15202_Akt_sverki_Договора_Express_4m2003_new" xfId="1403"/>
    <cellStyle name="_SOFI_TEPs_AOK_130902_S15202_Akt_sverki_Договора_Express_4m2003_new_DCF" xfId="1404"/>
    <cellStyle name="_SOFI_TEPs_AOK_130902_S15202_Akt_sverki_Договора_Express_4m2003_new_DCF 3 с увел  объемами 14 12 07 " xfId="1405"/>
    <cellStyle name="_SOFI_TEPs_AOK_130902_S15202_Akt_sverki_Договора_Express_4m2003_new_DCF_Pavlodar_9" xfId="1406"/>
    <cellStyle name="_SOFI_TEPs_AOK_130902_Договора_Express_4m2003_new" xfId="1407"/>
    <cellStyle name="_SOFI_TEPs_AOK_130902_Договора_Express_4m2003_new_DCF" xfId="1408"/>
    <cellStyle name="_SOFI_TEPs_AOK_130902_Договора_Express_4m2003_new_DCF 3 с увел  объемами 14 12 07 " xfId="1409"/>
    <cellStyle name="_SOFI_TEPs_AOK_130902_Договора_Express_4m2003_new_DCF_Pavlodar_9" xfId="1410"/>
    <cellStyle name="_SOFI_TEPs_AOK_130902_Книга1" xfId="1411"/>
    <cellStyle name="_SOFI_TEPs_AOK_130902_Книга1_DCF" xfId="1412"/>
    <cellStyle name="_SOFI_TEPs_AOK_130902_Книга1_DCF 3 с увел  объемами 14 12 07 " xfId="1413"/>
    <cellStyle name="_SOFI_TEPs_AOK_130902_Книга1_DCF_Pavlodar_9" xfId="1414"/>
    <cellStyle name="_SubHeading" xfId="1415"/>
    <cellStyle name="_SubHeading_prestemp" xfId="1416"/>
    <cellStyle name="_SubHeading_prestemp_6" xfId="1417"/>
    <cellStyle name="_SubHeading_prestemp_DCF" xfId="1418"/>
    <cellStyle name="_SubHeading_prestemp_DCF 3 с увел  объемами 14 12 07 " xfId="1419"/>
    <cellStyle name="_SubHeading_prestemp_DCF_Pavlodar_9" xfId="1420"/>
    <cellStyle name="_SubHeading_prestemp_DCF_Pavlodar_9_6" xfId="1421"/>
    <cellStyle name="_SubHeading_prestemp_DCF_Pavlodar_9_Лист1" xfId="1422"/>
    <cellStyle name="_SubHeading_prestemp_Лист1" xfId="1423"/>
    <cellStyle name="_Svod" xfId="1424"/>
    <cellStyle name="_Svod_DCF" xfId="1425"/>
    <cellStyle name="_Svod_DCF 3 с увел  объемами 14 12 07 " xfId="1426"/>
    <cellStyle name="_Svod_DCF_Pavlodar_9" xfId="1427"/>
    <cellStyle name="_Table" xfId="1428"/>
    <cellStyle name="_Table_6" xfId="1429"/>
    <cellStyle name="_TableHead" xfId="1430"/>
    <cellStyle name="_TableHead_6" xfId="1431"/>
    <cellStyle name="_TableRowHead" xfId="1432"/>
    <cellStyle name="_TableSuperHead" xfId="1433"/>
    <cellStyle name="_TableSuperHead_DCF" xfId="1434"/>
    <cellStyle name="_TableSuperHead_DCF 3 с увел  объемами 14 12 07 " xfId="1435"/>
    <cellStyle name="_TableSuperHead_DCF_Pavlodar_9" xfId="1436"/>
    <cellStyle name="_TOTAL_O&amp;G_PBS_Splingate" xfId="1437"/>
    <cellStyle name="_TOTAL_O&amp;G_PBS_Splingate_DCF" xfId="1438"/>
    <cellStyle name="_TOTAL_O&amp;G_PBS_Splingate_DCF 3 предприятия" xfId="1439"/>
    <cellStyle name="_TOTAL_O&amp;G_PBS_Splingate_DCF 3 с увел  объемами 14 12 07 " xfId="1440"/>
    <cellStyle name="_TOTAL_O&amp;G_PBS_Splingate_DCF_Pavlodar_9" xfId="1441"/>
    <cellStyle name="_TOTAL_O&amp;G_PBS_Splingate_информация по затратам и тарифам на  произ теплоэ" xfId="1442"/>
    <cellStyle name="_Worksheet in (C) 6141 Finance Lease Test @ 31 12 2007" xfId="1443"/>
    <cellStyle name="_Worksheet in (C) 6360 FINANCE LEASE RECALCULATION using 12% as discount" xfId="1444"/>
    <cellStyle name="_Worksheet in (C) 6362 Lease Movement schedule @ IFRS Audit 2007" xfId="1445"/>
    <cellStyle name="_Worksheet in (C) 6442 DS CIT testing 31 12 07" xfId="1446"/>
    <cellStyle name="_Worksheet in (C) 8240 DS COS testing 31 12 07" xfId="1447"/>
    <cellStyle name="_Worksheet in (C) 8340 DS G&amp;A testing @ IFRS AUDIT 2007" xfId="1448"/>
    <cellStyle name="_Worksheet in 5355 Finance Lease Workpaper" xfId="1449"/>
    <cellStyle name="_Worksheet in 6473 CIT testing - SK REK" xfId="1450"/>
    <cellStyle name="_Амортизация" xfId="1451"/>
    <cellStyle name="_Амортизация_DCF" xfId="1452"/>
    <cellStyle name="_Амортизация_DCF 3 с увел  объемами 14 12 07 " xfId="1453"/>
    <cellStyle name="_Амортизация_DCF_Pavlodar_9" xfId="1454"/>
    <cellStyle name="_База-исп-янв-апрель-КХМ-Нафта-Лозна2" xfId="1455"/>
    <cellStyle name="_База-исп-янв-апрель-КХМ-Нафта-Лозна2_DCF" xfId="1456"/>
    <cellStyle name="_База-исп-янв-апрель-КХМ-Нафта-Лозна2_DCF 3 с увел  объемами 14 12 07 " xfId="1457"/>
    <cellStyle name="_База-исп-янв-апрель-КХМ-Нафта-Лозна2_DCF_Pavlodar_9" xfId="1458"/>
    <cellStyle name="_БДР и ББЛ за 2004 год" xfId="1459"/>
    <cellStyle name="_БДР и ББЛ за 2004 год_DCF" xfId="1460"/>
    <cellStyle name="_БДР и ББЛ за 2004 год_DCF 3 с увел  объемами 14 12 07 " xfId="1461"/>
    <cellStyle name="_БДР и ББЛ за 2004 год_DCF_Pavlodar_9" xfId="1462"/>
    <cellStyle name="_БДР_2006 БРЗ" xfId="1463"/>
    <cellStyle name="_БДР_2006 БРЗ_DCF" xfId="1464"/>
    <cellStyle name="_БДР_2006 БРЗ_DCF 3 с увел  объемами 14 12 07 " xfId="1465"/>
    <cellStyle name="_БДР_2006 БРЗ_DCF_Pavlodar_9" xfId="1466"/>
    <cellStyle name="_Бизнес-план на 2005 год (база) V1.2" xfId="1467"/>
    <cellStyle name="_Бизнес-план на 2005 год (база) V1.2_DCF" xfId="1468"/>
    <cellStyle name="_Бизнес-план на 2005 год (база) V1.2_DCF 3 с увел  объемами 14 12 07 " xfId="1469"/>
    <cellStyle name="_Бизнес-план на 2005 год (база) V1.2_DCF_Pavlodar_9" xfId="1470"/>
    <cellStyle name="_БКХ" xfId="1471"/>
    <cellStyle name="_БКХ_DCF" xfId="1472"/>
    <cellStyle name="_БКХ_DCF 3 с увел  объемами 14 12 07 " xfId="1473"/>
    <cellStyle name="_БКХ_DCF_Pavlodar_9" xfId="1474"/>
    <cellStyle name="_Данные по ЦБК" xfId="1475"/>
    <cellStyle name="_Данные по ЦБК_DCF" xfId="1476"/>
    <cellStyle name="_Данные по ЦБК_DCF 3 с увел  объемами 14 12 07 " xfId="1477"/>
    <cellStyle name="_Данные по ЦБК_DCF_Pavlodar_9" xfId="1478"/>
    <cellStyle name="_ДДС для ДиТ (05 05 09 )" xfId="1479"/>
    <cellStyle name="_Доп.расш.ОС+НМА на 30.06.09г.(консол)" xfId="1480"/>
    <cellStyle name="_Доп.расш.ОС+НМАна 30.09.09г. ЭЦ" xfId="1481"/>
    <cellStyle name="_Доп.расш.ОС+НМАна 30.09.09г.(консол)ПЭ+дочки" xfId="1482"/>
    <cellStyle name="_Инвестиции СБП реал" xfId="1483"/>
    <cellStyle name="_Инвестиции СБП реал_DCF" xfId="1484"/>
    <cellStyle name="_Инвестиции СБП реал_DCF 3 с увел  объемами 14 12 07 " xfId="1485"/>
    <cellStyle name="_Инвестиции СБП реал_DCF_Pavlodar_9" xfId="1486"/>
    <cellStyle name="_Инвестиционный план 2004" xfId="1487"/>
    <cellStyle name="_Информация о ЦБК" xfId="1488"/>
    <cellStyle name="_Информация о ЦБК_DCF" xfId="1489"/>
    <cellStyle name="_Информация о ЦБК_DCF 3 с увел  объемами 14 12 07 " xfId="1490"/>
    <cellStyle name="_Информация о ЦБК_DCF_Pavlodar_9" xfId="1491"/>
    <cellStyle name="_Книга3" xfId="1492"/>
    <cellStyle name="_Книга3 (3)" xfId="2177"/>
    <cellStyle name="_Книга3 (3)" xfId="2178"/>
    <cellStyle name="_Книга3 (3)" xfId="2501"/>
    <cellStyle name="_Книга3 (3)" xfId="2502"/>
    <cellStyle name="_Книга3 (3)_Новый Свод форм к СД ЦАЭК" xfId="2179"/>
    <cellStyle name="_Книга3 (3)_Новый Свод форм к СД ЦАЭК" xfId="2180"/>
    <cellStyle name="_Книга3 (3)_Новый Свод форм к СД ЦАЭК" xfId="2503"/>
    <cellStyle name="_Книга3 (3)_Новый Свод форм к СД ЦАЭК" xfId="2504"/>
    <cellStyle name="_Книга3 (3)_Новый Свод форм к СД ЦАЭК 2010-2015" xfId="2181"/>
    <cellStyle name="_Книга3 (3)_Новый Свод форм к СД ЦАЭК 2010-2015" xfId="2182"/>
    <cellStyle name="_Книга3 (3)_Новый Свод форм к СД ЦАЭК 2010-2015" xfId="2505"/>
    <cellStyle name="_Книга3 (3)_Новый Свод форм к СД ЦАЭК 2010-2015" xfId="2506"/>
    <cellStyle name="_Книга3 (3)_Свод форм к СД ЦАЭК" xfId="2183"/>
    <cellStyle name="_Книга3 (3)_Свод форм к СД ЦАЭК" xfId="2184"/>
    <cellStyle name="_Книга3 (3)_Свод форм к СД ЦАЭК" xfId="2507"/>
    <cellStyle name="_Книга3 (3)_Свод форм к СД ЦАЭК" xfId="2508"/>
    <cellStyle name="_Книга3_Capex-new" xfId="1493"/>
    <cellStyle name="_Книга3_Capex-new_DCF" xfId="1494"/>
    <cellStyle name="_Книга3_Capex-new_DCF 3 с увел  объемами 14 12 07 " xfId="1495"/>
    <cellStyle name="_Книга3_Capex-new_DCF_Pavlodar_9" xfId="1496"/>
    <cellStyle name="_Книга3_DCF" xfId="1497"/>
    <cellStyle name="_Книга3_DCF 3 с увел  объемами 14 12 07 " xfId="1498"/>
    <cellStyle name="_Книга3_DCF_Pavlodar_9" xfId="1499"/>
    <cellStyle name="_Книга3_Financial Plan - final_2" xfId="1500"/>
    <cellStyle name="_Книга3_Financial Plan - final_2_DCF" xfId="1501"/>
    <cellStyle name="_Книга3_Financial Plan - final_2_DCF 3 с увел  объемами 14 12 07 " xfId="1502"/>
    <cellStyle name="_Книга3_Financial Plan - final_2_DCF_Pavlodar_9" xfId="1503"/>
    <cellStyle name="_Книга3_Form 01(MB)" xfId="1504"/>
    <cellStyle name="_Книга3_Form 01(MB)_DCF" xfId="1505"/>
    <cellStyle name="_Книга3_Form 01(MB)_DCF 3 с увел  объемами 14 12 07 " xfId="1506"/>
    <cellStyle name="_Книга3_Form 01(MB)_DCF_Pavlodar_9" xfId="1507"/>
    <cellStyle name="_Книга3_Links_NK" xfId="1508"/>
    <cellStyle name="_Книга3_Links_NK_DCF" xfId="1509"/>
    <cellStyle name="_Книга3_Links_NK_DCF 3 с увел  объемами 14 12 07 " xfId="1510"/>
    <cellStyle name="_Книга3_Links_NK_DCF_Pavlodar_9" xfId="1511"/>
    <cellStyle name="_Книга3_N20_5" xfId="1512"/>
    <cellStyle name="_Книга3_N20_5_DCF" xfId="1513"/>
    <cellStyle name="_Книга3_N20_5_DCF 3 с увел  объемами 14 12 07 " xfId="1514"/>
    <cellStyle name="_Книга3_N20_5_DCF_Pavlodar_9" xfId="1515"/>
    <cellStyle name="_Книга3_N20_6" xfId="1516"/>
    <cellStyle name="_Книга3_N20_6_DCF" xfId="1517"/>
    <cellStyle name="_Книга3_N20_6_DCF 3 с увел  объемами 14 12 07 " xfId="1518"/>
    <cellStyle name="_Книга3_N20_6_DCF_Pavlodar_9" xfId="1519"/>
    <cellStyle name="_Книга3_New Form10_2" xfId="1520"/>
    <cellStyle name="_Книга3_New Form10_2_DCF" xfId="1521"/>
    <cellStyle name="_Книга3_New Form10_2_DCF 3 с увел  объемами 14 12 07 " xfId="1522"/>
    <cellStyle name="_Книга3_New Form10_2_DCF_Pavlodar_9" xfId="1523"/>
    <cellStyle name="_Книга3_Nsi" xfId="1524"/>
    <cellStyle name="_Книга3_Nsi - last version" xfId="1525"/>
    <cellStyle name="_Книга3_Nsi - last version for programming" xfId="1526"/>
    <cellStyle name="_Книга3_Nsi - last version for programming_DCF" xfId="1527"/>
    <cellStyle name="_Книга3_Nsi - last version for programming_DCF 3 с увел  объемами 14 12 07 " xfId="1528"/>
    <cellStyle name="_Книга3_Nsi - last version for programming_DCF_Pavlodar_9" xfId="1529"/>
    <cellStyle name="_Книга3_Nsi - last version_DCF" xfId="1530"/>
    <cellStyle name="_Книга3_Nsi - last version_DCF 3 с увел  объемами 14 12 07 " xfId="1531"/>
    <cellStyle name="_Книга3_Nsi - last version_DCF_Pavlodar_9" xfId="1532"/>
    <cellStyle name="_Книга3_Nsi - next_last version" xfId="1533"/>
    <cellStyle name="_Книга3_Nsi - next_last version_DCF" xfId="1534"/>
    <cellStyle name="_Книга3_Nsi - next_last version_DCF 3 с увел  объемами 14 12 07 " xfId="1535"/>
    <cellStyle name="_Книга3_Nsi - next_last version_DCF_Pavlodar_9" xfId="1536"/>
    <cellStyle name="_Книга3_Nsi - plan - final" xfId="1537"/>
    <cellStyle name="_Книга3_Nsi - plan - final_DCF" xfId="1538"/>
    <cellStyle name="_Книга3_Nsi - plan - final_DCF 3 с увел  объемами 14 12 07 " xfId="1539"/>
    <cellStyle name="_Книга3_Nsi - plan - final_DCF_Pavlodar_9" xfId="1540"/>
    <cellStyle name="_Книга3_Nsi -super_ last version" xfId="1541"/>
    <cellStyle name="_Книга3_Nsi -super_ last version_DCF" xfId="1542"/>
    <cellStyle name="_Книга3_Nsi -super_ last version_DCF 3 с увел  объемами 14 12 07 " xfId="1543"/>
    <cellStyle name="_Книга3_Nsi -super_ last version_DCF_Pavlodar_9" xfId="1544"/>
    <cellStyle name="_Книга3_Nsi(2)" xfId="1545"/>
    <cellStyle name="_Книга3_Nsi(2)_DCF" xfId="1546"/>
    <cellStyle name="_Книга3_Nsi(2)_DCF 3 с увел  объемами 14 12 07 " xfId="1547"/>
    <cellStyle name="_Книга3_Nsi(2)_DCF_Pavlodar_9" xfId="1548"/>
    <cellStyle name="_Книга3_Nsi_1" xfId="1549"/>
    <cellStyle name="_Книга3_Nsi_1_DCF" xfId="1550"/>
    <cellStyle name="_Книга3_Nsi_1_DCF 3 с увел  объемами 14 12 07 " xfId="1551"/>
    <cellStyle name="_Книга3_Nsi_1_DCF_Pavlodar_9" xfId="1552"/>
    <cellStyle name="_Книга3_Nsi_139" xfId="1553"/>
    <cellStyle name="_Книга3_Nsi_139_DCF" xfId="1554"/>
    <cellStyle name="_Книга3_Nsi_139_DCF 3 с увел  объемами 14 12 07 " xfId="1555"/>
    <cellStyle name="_Книга3_Nsi_139_DCF_Pavlodar_9" xfId="1556"/>
    <cellStyle name="_Книга3_Nsi_140" xfId="1557"/>
    <cellStyle name="_Книга3_Nsi_140(Зах)" xfId="1558"/>
    <cellStyle name="_Книга3_Nsi_140(Зах)_DCF" xfId="1559"/>
    <cellStyle name="_Книга3_Nsi_140(Зах)_DCF 3 с увел  объемами 14 12 07 " xfId="1560"/>
    <cellStyle name="_Книга3_Nsi_140(Зах)_DCF_Pavlodar_9" xfId="1561"/>
    <cellStyle name="_Книга3_Nsi_140_DCF" xfId="1562"/>
    <cellStyle name="_Книга3_Nsi_140_DCF 3 с увел  объемами 14 12 07 " xfId="1563"/>
    <cellStyle name="_Книга3_Nsi_140_DCF_Pavlodar_9" xfId="1564"/>
    <cellStyle name="_Книга3_Nsi_140_mod" xfId="1565"/>
    <cellStyle name="_Книга3_Nsi_140_mod_DCF" xfId="1566"/>
    <cellStyle name="_Книга3_Nsi_140_mod_DCF 3 с увел  объемами 14 12 07 " xfId="1567"/>
    <cellStyle name="_Книга3_Nsi_140_mod_DCF_Pavlodar_9" xfId="1568"/>
    <cellStyle name="_Книга3_Nsi_158" xfId="1569"/>
    <cellStyle name="_Книга3_Nsi_158_DCF" xfId="1570"/>
    <cellStyle name="_Книга3_Nsi_158_DCF 3 с увел  объемами 14 12 07 " xfId="1571"/>
    <cellStyle name="_Книга3_Nsi_158_DCF_Pavlodar_9" xfId="1572"/>
    <cellStyle name="_Книга3_Nsi_DCF" xfId="1573"/>
    <cellStyle name="_Книга3_Nsi_DCF 3 с увел  объемами 14 12 07 " xfId="1574"/>
    <cellStyle name="_Книга3_Nsi_DCF_Pavlodar_9" xfId="1575"/>
    <cellStyle name="_Книга3_Nsi_Express" xfId="1576"/>
    <cellStyle name="_Книга3_Nsi_Express_DCF" xfId="1577"/>
    <cellStyle name="_Книга3_Nsi_Express_DCF 3 с увел  объемами 14 12 07 " xfId="1578"/>
    <cellStyle name="_Книга3_Nsi_Express_DCF_Pavlodar_9" xfId="1579"/>
    <cellStyle name="_Книга3_Nsi_Jan1" xfId="1580"/>
    <cellStyle name="_Книга3_Nsi_Jan1_DCF" xfId="1581"/>
    <cellStyle name="_Книга3_Nsi_Jan1_DCF 3 с увел  объемами 14 12 07 " xfId="1582"/>
    <cellStyle name="_Книга3_Nsi_Jan1_DCF_Pavlodar_9" xfId="1583"/>
    <cellStyle name="_Книга3_Nsi_test" xfId="1584"/>
    <cellStyle name="_Книга3_Nsi_test_DCF" xfId="1585"/>
    <cellStyle name="_Книга3_Nsi_test_DCF 3 с увел  объемами 14 12 07 " xfId="1586"/>
    <cellStyle name="_Книга3_Nsi_test_DCF_Pavlodar_9" xfId="1587"/>
    <cellStyle name="_Книга3_Nsi2" xfId="1588"/>
    <cellStyle name="_Книга3_Nsi2_DCF" xfId="1589"/>
    <cellStyle name="_Книга3_Nsi2_DCF 3 с увел  объемами 14 12 07 " xfId="1590"/>
    <cellStyle name="_Книга3_Nsi2_DCF_Pavlodar_9" xfId="1591"/>
    <cellStyle name="_Книга3_Nsi-Services" xfId="1592"/>
    <cellStyle name="_Книга3_Nsi-Services_DCF" xfId="1593"/>
    <cellStyle name="_Книга3_Nsi-Services_DCF 3 с увел  объемами 14 12 07 " xfId="1594"/>
    <cellStyle name="_Книга3_Nsi-Services_DCF_Pavlodar_9" xfId="1595"/>
    <cellStyle name="_Книга3_P&amp;L" xfId="1596"/>
    <cellStyle name="_Книга3_P&amp;L_DCF" xfId="1597"/>
    <cellStyle name="_Книга3_P&amp;L_DCF 3 с увел  объемами 14 12 07 " xfId="1598"/>
    <cellStyle name="_Книга3_P&amp;L_DCF_Pavlodar_9" xfId="1599"/>
    <cellStyle name="_Книга3_S0400" xfId="1600"/>
    <cellStyle name="_Книга3_S0400_DCF" xfId="1601"/>
    <cellStyle name="_Книга3_S0400_DCF 3 с увел  объемами 14 12 07 " xfId="1602"/>
    <cellStyle name="_Книга3_S0400_DCF_Pavlodar_9" xfId="1603"/>
    <cellStyle name="_Книга3_S13001" xfId="1604"/>
    <cellStyle name="_Книга3_S13001_DCF" xfId="1605"/>
    <cellStyle name="_Книга3_S13001_DCF 3 с увел  объемами 14 12 07 " xfId="1606"/>
    <cellStyle name="_Книга3_S13001_DCF_Pavlodar_9" xfId="1607"/>
    <cellStyle name="_Книга3_Sheet1" xfId="1608"/>
    <cellStyle name="_Книга3_Sheet1_DCF" xfId="1609"/>
    <cellStyle name="_Книга3_Sheet1_DCF 3 с увел  объемами 14 12 07 " xfId="1610"/>
    <cellStyle name="_Книга3_Sheet1_DCF_Pavlodar_9" xfId="1611"/>
    <cellStyle name="_Книга3_sofi - plan_AP270202ii" xfId="1612"/>
    <cellStyle name="_Книга3_sofi - plan_AP270202ii_DCF" xfId="1613"/>
    <cellStyle name="_Книга3_sofi - plan_AP270202ii_DCF 3 с увел  объемами 14 12 07 " xfId="1614"/>
    <cellStyle name="_Книга3_sofi - plan_AP270202ii_DCF_Pavlodar_9" xfId="1615"/>
    <cellStyle name="_Книга3_sofi - plan_AP270202iii" xfId="1616"/>
    <cellStyle name="_Книга3_sofi - plan_AP270202iii_DCF" xfId="1617"/>
    <cellStyle name="_Книга3_sofi - plan_AP270202iii_DCF 3 с увел  объемами 14 12 07 " xfId="1618"/>
    <cellStyle name="_Книга3_sofi - plan_AP270202iii_DCF_Pavlodar_9" xfId="1619"/>
    <cellStyle name="_Книга3_sofi - plan_AP270202iv" xfId="1620"/>
    <cellStyle name="_Книга3_sofi - plan_AP270202iv_DCF" xfId="1621"/>
    <cellStyle name="_Книга3_sofi - plan_AP270202iv_DCF 3 с увел  объемами 14 12 07 " xfId="1622"/>
    <cellStyle name="_Книга3_sofi - plan_AP270202iv_DCF_Pavlodar_9" xfId="1623"/>
    <cellStyle name="_Книга3_Sofi vs Sobi" xfId="1624"/>
    <cellStyle name="_Книга3_Sofi vs Sobi_DCF" xfId="1625"/>
    <cellStyle name="_Книга3_Sofi vs Sobi_DCF 3 с увел  объемами 14 12 07 " xfId="1626"/>
    <cellStyle name="_Книга3_Sofi vs Sobi_DCF_Pavlodar_9" xfId="1627"/>
    <cellStyle name="_Книга3_Sofi_PBD 27-11-01" xfId="1628"/>
    <cellStyle name="_Книга3_Sofi_PBD 27-11-01_DCF" xfId="1629"/>
    <cellStyle name="_Книга3_Sofi_PBD 27-11-01_DCF 3 с увел  объемами 14 12 07 " xfId="1630"/>
    <cellStyle name="_Книга3_Sofi_PBD 27-11-01_DCF_Pavlodar_9" xfId="1631"/>
    <cellStyle name="_Книга3_SOFI_TEPs_AOK_130902" xfId="1632"/>
    <cellStyle name="_Книга3_SOFI_TEPs_AOK_130902_DCF" xfId="1633"/>
    <cellStyle name="_Книга3_SOFI_TEPs_AOK_130902_DCF 3 с увел  объемами 14 12 07 " xfId="1634"/>
    <cellStyle name="_Книга3_SOFI_TEPs_AOK_130902_DCF_Pavlodar_9" xfId="1635"/>
    <cellStyle name="_Книга3_Sofi145a" xfId="1636"/>
    <cellStyle name="_Книга3_Sofi145a_DCF" xfId="1637"/>
    <cellStyle name="_Книга3_Sofi145a_DCF 3 с увел  объемами 14 12 07 " xfId="1638"/>
    <cellStyle name="_Книга3_Sofi145a_DCF_Pavlodar_9" xfId="1639"/>
    <cellStyle name="_Книга3_Sofi153" xfId="1640"/>
    <cellStyle name="_Книга3_Sofi153_DCF" xfId="1641"/>
    <cellStyle name="_Книга3_Sofi153_DCF 3 с увел  объемами 14 12 07 " xfId="1642"/>
    <cellStyle name="_Книга3_Sofi153_DCF_Pavlodar_9" xfId="1643"/>
    <cellStyle name="_Книга3_Summary" xfId="1644"/>
    <cellStyle name="_Книга3_Summary_DCF" xfId="1645"/>
    <cellStyle name="_Книга3_Summary_DCF 3 с увел  объемами 14 12 07 " xfId="1646"/>
    <cellStyle name="_Книга3_Summary_DCF_Pavlodar_9" xfId="1647"/>
    <cellStyle name="_Книга3_SXXXX_Express_c Links" xfId="1648"/>
    <cellStyle name="_Книга3_SXXXX_Express_c Links_DCF" xfId="1649"/>
    <cellStyle name="_Книга3_SXXXX_Express_c Links_DCF 3 с увел  объемами 14 12 07 " xfId="1650"/>
    <cellStyle name="_Книга3_SXXXX_Express_c Links_DCF_Pavlodar_9" xfId="1651"/>
    <cellStyle name="_Книга3_Tax_form_1кв_3" xfId="1652"/>
    <cellStyle name="_Книга3_Tax_form_1кв_3_DCF" xfId="1653"/>
    <cellStyle name="_Книга3_Tax_form_1кв_3_DCF 3 с увел  объемами 14 12 07 " xfId="1654"/>
    <cellStyle name="_Книга3_Tax_form_1кв_3_DCF_Pavlodar_9" xfId="1655"/>
    <cellStyle name="_Книга3_test_11" xfId="1656"/>
    <cellStyle name="_Книга3_test_11_DCF" xfId="1657"/>
    <cellStyle name="_Книга3_test_11_DCF 3 с увел  объемами 14 12 07 " xfId="1658"/>
    <cellStyle name="_Книга3_test_11_DCF_Pavlodar_9" xfId="1659"/>
    <cellStyle name="_Книга3_БКЭ" xfId="1660"/>
    <cellStyle name="_Книга3_БКЭ_DCF" xfId="1661"/>
    <cellStyle name="_Книга3_БКЭ_DCF 3 с увел  объемами 14 12 07 " xfId="1662"/>
    <cellStyle name="_Книга3_БКЭ_DCF_Pavlodar_9" xfId="1663"/>
    <cellStyle name="_Книга3_для вставки в пакет за 2001" xfId="1664"/>
    <cellStyle name="_Книга3_для вставки в пакет за 2001_DCF" xfId="1665"/>
    <cellStyle name="_Книга3_для вставки в пакет за 2001_DCF 3 с увел  объемами 14 12 07 " xfId="1666"/>
    <cellStyle name="_Книга3_для вставки в пакет за 2001_DCF_Pavlodar_9" xfId="1667"/>
    <cellStyle name="_Книга3_дляГалиныВ" xfId="1668"/>
    <cellStyle name="_Книга3_дляГалиныВ_DCF" xfId="1669"/>
    <cellStyle name="_Книга3_дляГалиныВ_DCF 3 с увел  объемами 14 12 07 " xfId="1670"/>
    <cellStyle name="_Книга3_дляГалиныВ_DCF_Pavlodar_9" xfId="1671"/>
    <cellStyle name="_Книга3_Книга7" xfId="1672"/>
    <cellStyle name="_Книга3_Книга7_DCF" xfId="1673"/>
    <cellStyle name="_Книга3_Книга7_DCF 3 с увел  объемами 14 12 07 " xfId="1674"/>
    <cellStyle name="_Книга3_Книга7_DCF_Pavlodar_9" xfId="1675"/>
    <cellStyle name="_Книга3_Лист1" xfId="1676"/>
    <cellStyle name="_Книга3_Лист1_DCF" xfId="1677"/>
    <cellStyle name="_Книга3_Лист1_DCF 3 с увел  объемами 14 12 07 " xfId="1678"/>
    <cellStyle name="_Книга3_Лист1_DCF_Pavlodar_9" xfId="1679"/>
    <cellStyle name="_Книга3_ОСН. ДЕЯТ." xfId="1680"/>
    <cellStyle name="_Книга3_ОСН. ДЕЯТ._DCF" xfId="1681"/>
    <cellStyle name="_Книга3_ОСН. ДЕЯТ._DCF 3 с увел  объемами 14 12 07 " xfId="1682"/>
    <cellStyle name="_Книга3_ОСН. ДЕЯТ._DCF_Pavlodar_9" xfId="1683"/>
    <cellStyle name="_Книга3_Подразделения" xfId="1684"/>
    <cellStyle name="_Книга3_Подразделения_DCF" xfId="1685"/>
    <cellStyle name="_Книга3_Подразделения_DCF 3 с увел  объемами 14 12 07 " xfId="1686"/>
    <cellStyle name="_Книга3_Подразделения_DCF_Pavlodar_9" xfId="1687"/>
    <cellStyle name="_Книга3_Список тиражирования" xfId="1688"/>
    <cellStyle name="_Книга3_Список тиражирования_DCF" xfId="1689"/>
    <cellStyle name="_Книга3_Список тиражирования_DCF 3 с увел  объемами 14 12 07 " xfId="1690"/>
    <cellStyle name="_Книга3_Список тиражирования_DCF_Pavlodar_9" xfId="1691"/>
    <cellStyle name="_Книга3_Форма 12 last" xfId="1692"/>
    <cellStyle name="_Книга3_Форма 12 last_DCF" xfId="1693"/>
    <cellStyle name="_Книга3_Форма 12 last_DCF 3 с увел  объемами 14 12 07 " xfId="1694"/>
    <cellStyle name="_Книга3_Форма 12 last_DCF_Pavlodar_9" xfId="1695"/>
    <cellStyle name="_Книга7" xfId="1696"/>
    <cellStyle name="_Книга7_Capex-new" xfId="1697"/>
    <cellStyle name="_Книга7_Capex-new_DCF" xfId="1698"/>
    <cellStyle name="_Книга7_Capex-new_DCF 3 с увел  объемами 14 12 07 " xfId="1699"/>
    <cellStyle name="_Книга7_Capex-new_DCF_Pavlodar_9" xfId="1700"/>
    <cellStyle name="_Книга7_DCF" xfId="1701"/>
    <cellStyle name="_Книга7_DCF 3 с увел  объемами 14 12 07 " xfId="1702"/>
    <cellStyle name="_Книга7_DCF_Pavlodar_9" xfId="1703"/>
    <cellStyle name="_Книга7_Financial Plan - final_2" xfId="1704"/>
    <cellStyle name="_Книга7_Financial Plan - final_2_DCF" xfId="1705"/>
    <cellStyle name="_Книга7_Financial Plan - final_2_DCF 3 с увел  объемами 14 12 07 " xfId="1706"/>
    <cellStyle name="_Книга7_Financial Plan - final_2_DCF_Pavlodar_9" xfId="1707"/>
    <cellStyle name="_Книга7_Form 01(MB)" xfId="1708"/>
    <cellStyle name="_Книга7_Form 01(MB)_DCF" xfId="1709"/>
    <cellStyle name="_Книга7_Form 01(MB)_DCF 3 с увел  объемами 14 12 07 " xfId="1710"/>
    <cellStyle name="_Книга7_Form 01(MB)_DCF_Pavlodar_9" xfId="1711"/>
    <cellStyle name="_Книга7_Links_NK" xfId="1712"/>
    <cellStyle name="_Книга7_Links_NK_DCF" xfId="1713"/>
    <cellStyle name="_Книга7_Links_NK_DCF 3 с увел  объемами 14 12 07 " xfId="1714"/>
    <cellStyle name="_Книга7_Links_NK_DCF_Pavlodar_9" xfId="1715"/>
    <cellStyle name="_Книга7_N20_5" xfId="1716"/>
    <cellStyle name="_Книга7_N20_5_DCF" xfId="1717"/>
    <cellStyle name="_Книга7_N20_5_DCF 3 с увел  объемами 14 12 07 " xfId="1718"/>
    <cellStyle name="_Книга7_N20_5_DCF_Pavlodar_9" xfId="1719"/>
    <cellStyle name="_Книга7_N20_6" xfId="1720"/>
    <cellStyle name="_Книга7_N20_6_DCF" xfId="1721"/>
    <cellStyle name="_Книга7_N20_6_DCF 3 с увел  объемами 14 12 07 " xfId="1722"/>
    <cellStyle name="_Книга7_N20_6_DCF_Pavlodar_9" xfId="1723"/>
    <cellStyle name="_Книга7_New Form10_2" xfId="1724"/>
    <cellStyle name="_Книга7_New Form10_2_DCF" xfId="1725"/>
    <cellStyle name="_Книга7_New Form10_2_DCF 3 с увел  объемами 14 12 07 " xfId="1726"/>
    <cellStyle name="_Книга7_New Form10_2_DCF_Pavlodar_9" xfId="1727"/>
    <cellStyle name="_Книга7_Nsi" xfId="1728"/>
    <cellStyle name="_Книга7_Nsi - last version" xfId="1729"/>
    <cellStyle name="_Книга7_Nsi - last version for programming" xfId="1730"/>
    <cellStyle name="_Книга7_Nsi - last version for programming_DCF" xfId="1731"/>
    <cellStyle name="_Книга7_Nsi - last version for programming_DCF 3 с увел  объемами 14 12 07 " xfId="1732"/>
    <cellStyle name="_Книга7_Nsi - last version for programming_DCF_Pavlodar_9" xfId="1733"/>
    <cellStyle name="_Книга7_Nsi - last version_DCF" xfId="1734"/>
    <cellStyle name="_Книга7_Nsi - last version_DCF 3 с увел  объемами 14 12 07 " xfId="1735"/>
    <cellStyle name="_Книга7_Nsi - last version_DCF_Pavlodar_9" xfId="1736"/>
    <cellStyle name="_Книга7_Nsi - next_last version" xfId="1737"/>
    <cellStyle name="_Книга7_Nsi - next_last version_DCF" xfId="1738"/>
    <cellStyle name="_Книга7_Nsi - next_last version_DCF 3 с увел  объемами 14 12 07 " xfId="1739"/>
    <cellStyle name="_Книга7_Nsi - next_last version_DCF_Pavlodar_9" xfId="1740"/>
    <cellStyle name="_Книга7_Nsi - plan - final" xfId="1741"/>
    <cellStyle name="_Книга7_Nsi - plan - final_DCF" xfId="1742"/>
    <cellStyle name="_Книга7_Nsi - plan - final_DCF 3 с увел  объемами 14 12 07 " xfId="1743"/>
    <cellStyle name="_Книга7_Nsi - plan - final_DCF_Pavlodar_9" xfId="1744"/>
    <cellStyle name="_Книга7_Nsi -super_ last version" xfId="1745"/>
    <cellStyle name="_Книга7_Nsi -super_ last version_DCF" xfId="1746"/>
    <cellStyle name="_Книга7_Nsi -super_ last version_DCF 3 с увел  объемами 14 12 07 " xfId="1747"/>
    <cellStyle name="_Книга7_Nsi -super_ last version_DCF_Pavlodar_9" xfId="1748"/>
    <cellStyle name="_Книга7_Nsi(2)" xfId="1749"/>
    <cellStyle name="_Книга7_Nsi(2)_DCF" xfId="1750"/>
    <cellStyle name="_Книга7_Nsi(2)_DCF 3 с увел  объемами 14 12 07 " xfId="1751"/>
    <cellStyle name="_Книга7_Nsi(2)_DCF_Pavlodar_9" xfId="1752"/>
    <cellStyle name="_Книга7_Nsi_1" xfId="1753"/>
    <cellStyle name="_Книга7_Nsi_1_DCF" xfId="1754"/>
    <cellStyle name="_Книга7_Nsi_1_DCF 3 с увел  объемами 14 12 07 " xfId="1755"/>
    <cellStyle name="_Книга7_Nsi_1_DCF_Pavlodar_9" xfId="1756"/>
    <cellStyle name="_Книга7_Nsi_139" xfId="1757"/>
    <cellStyle name="_Книга7_Nsi_139_DCF" xfId="1758"/>
    <cellStyle name="_Книга7_Nsi_139_DCF 3 с увел  объемами 14 12 07 " xfId="1759"/>
    <cellStyle name="_Книга7_Nsi_139_DCF_Pavlodar_9" xfId="1760"/>
    <cellStyle name="_Книга7_Nsi_140" xfId="1761"/>
    <cellStyle name="_Книга7_Nsi_140(Зах)" xfId="1762"/>
    <cellStyle name="_Книга7_Nsi_140(Зах)_DCF" xfId="1763"/>
    <cellStyle name="_Книга7_Nsi_140(Зах)_DCF 3 с увел  объемами 14 12 07 " xfId="1764"/>
    <cellStyle name="_Книга7_Nsi_140(Зах)_DCF_Pavlodar_9" xfId="1765"/>
    <cellStyle name="_Книга7_Nsi_140_DCF" xfId="1766"/>
    <cellStyle name="_Книга7_Nsi_140_DCF 3 с увел  объемами 14 12 07 " xfId="1767"/>
    <cellStyle name="_Книга7_Nsi_140_DCF_Pavlodar_9" xfId="1768"/>
    <cellStyle name="_Книга7_Nsi_140_mod" xfId="1769"/>
    <cellStyle name="_Книга7_Nsi_140_mod_DCF" xfId="1770"/>
    <cellStyle name="_Книга7_Nsi_140_mod_DCF 3 с увел  объемами 14 12 07 " xfId="1771"/>
    <cellStyle name="_Книга7_Nsi_140_mod_DCF_Pavlodar_9" xfId="1772"/>
    <cellStyle name="_Книга7_Nsi_158" xfId="1773"/>
    <cellStyle name="_Книга7_Nsi_158_DCF" xfId="1774"/>
    <cellStyle name="_Книга7_Nsi_158_DCF 3 с увел  объемами 14 12 07 " xfId="1775"/>
    <cellStyle name="_Книга7_Nsi_158_DCF_Pavlodar_9" xfId="1776"/>
    <cellStyle name="_Книга7_Nsi_DCF" xfId="1777"/>
    <cellStyle name="_Книга7_Nsi_DCF 3 с увел  объемами 14 12 07 " xfId="1778"/>
    <cellStyle name="_Книга7_Nsi_DCF_Pavlodar_9" xfId="1779"/>
    <cellStyle name="_Книга7_Nsi_Express" xfId="1780"/>
    <cellStyle name="_Книга7_Nsi_Express_DCF" xfId="1781"/>
    <cellStyle name="_Книга7_Nsi_Express_DCF 3 с увел  объемами 14 12 07 " xfId="1782"/>
    <cellStyle name="_Книга7_Nsi_Express_DCF_Pavlodar_9" xfId="1783"/>
    <cellStyle name="_Книга7_Nsi_Jan1" xfId="1784"/>
    <cellStyle name="_Книга7_Nsi_Jan1_DCF" xfId="1785"/>
    <cellStyle name="_Книга7_Nsi_Jan1_DCF 3 с увел  объемами 14 12 07 " xfId="1786"/>
    <cellStyle name="_Книга7_Nsi_Jan1_DCF_Pavlodar_9" xfId="1787"/>
    <cellStyle name="_Книга7_Nsi_test" xfId="1788"/>
    <cellStyle name="_Книга7_Nsi_test_DCF" xfId="1789"/>
    <cellStyle name="_Книга7_Nsi_test_DCF 3 с увел  объемами 14 12 07 " xfId="1790"/>
    <cellStyle name="_Книга7_Nsi_test_DCF_Pavlodar_9" xfId="1791"/>
    <cellStyle name="_Книга7_Nsi2" xfId="1792"/>
    <cellStyle name="_Книга7_Nsi2_DCF" xfId="1793"/>
    <cellStyle name="_Книга7_Nsi2_DCF 3 с увел  объемами 14 12 07 " xfId="1794"/>
    <cellStyle name="_Книга7_Nsi2_DCF_Pavlodar_9" xfId="1795"/>
    <cellStyle name="_Книга7_Nsi-Services" xfId="1796"/>
    <cellStyle name="_Книга7_Nsi-Services_DCF" xfId="1797"/>
    <cellStyle name="_Книга7_Nsi-Services_DCF 3 с увел  объемами 14 12 07 " xfId="1798"/>
    <cellStyle name="_Книга7_Nsi-Services_DCF_Pavlodar_9" xfId="1799"/>
    <cellStyle name="_Книга7_P&amp;L" xfId="1800"/>
    <cellStyle name="_Книга7_P&amp;L_DCF" xfId="1801"/>
    <cellStyle name="_Книга7_P&amp;L_DCF 3 с увел  объемами 14 12 07 " xfId="1802"/>
    <cellStyle name="_Книга7_P&amp;L_DCF_Pavlodar_9" xfId="1803"/>
    <cellStyle name="_Книга7_S0400" xfId="1804"/>
    <cellStyle name="_Книга7_S0400_DCF" xfId="1805"/>
    <cellStyle name="_Книга7_S0400_DCF 3 с увел  объемами 14 12 07 " xfId="1806"/>
    <cellStyle name="_Книга7_S0400_DCF_Pavlodar_9" xfId="1807"/>
    <cellStyle name="_Книга7_S13001" xfId="1808"/>
    <cellStyle name="_Книга7_S13001_DCF" xfId="1809"/>
    <cellStyle name="_Книга7_S13001_DCF 3 с увел  объемами 14 12 07 " xfId="1810"/>
    <cellStyle name="_Книга7_S13001_DCF_Pavlodar_9" xfId="1811"/>
    <cellStyle name="_Книга7_Sheet1" xfId="1812"/>
    <cellStyle name="_Книга7_Sheet1_DCF" xfId="1813"/>
    <cellStyle name="_Книга7_Sheet1_DCF 3 с увел  объемами 14 12 07 " xfId="1814"/>
    <cellStyle name="_Книга7_Sheet1_DCF_Pavlodar_9" xfId="1815"/>
    <cellStyle name="_Книга7_sofi - plan_AP270202ii" xfId="1816"/>
    <cellStyle name="_Книга7_sofi - plan_AP270202ii_DCF" xfId="1817"/>
    <cellStyle name="_Книга7_sofi - plan_AP270202ii_DCF 3 с увел  объемами 14 12 07 " xfId="1818"/>
    <cellStyle name="_Книга7_sofi - plan_AP270202ii_DCF_Pavlodar_9" xfId="1819"/>
    <cellStyle name="_Книга7_sofi - plan_AP270202iii" xfId="1820"/>
    <cellStyle name="_Книга7_sofi - plan_AP270202iii_DCF" xfId="1821"/>
    <cellStyle name="_Книга7_sofi - plan_AP270202iii_DCF 3 с увел  объемами 14 12 07 " xfId="1822"/>
    <cellStyle name="_Книга7_sofi - plan_AP270202iii_DCF_Pavlodar_9" xfId="1823"/>
    <cellStyle name="_Книга7_sofi - plan_AP270202iv" xfId="1824"/>
    <cellStyle name="_Книга7_sofi - plan_AP270202iv_DCF" xfId="1825"/>
    <cellStyle name="_Книга7_sofi - plan_AP270202iv_DCF 3 с увел  объемами 14 12 07 " xfId="1826"/>
    <cellStyle name="_Книга7_sofi - plan_AP270202iv_DCF_Pavlodar_9" xfId="1827"/>
    <cellStyle name="_Книга7_Sofi vs Sobi" xfId="1828"/>
    <cellStyle name="_Книга7_Sofi vs Sobi_DCF" xfId="1829"/>
    <cellStyle name="_Книга7_Sofi vs Sobi_DCF 3 с увел  объемами 14 12 07 " xfId="1830"/>
    <cellStyle name="_Книга7_Sofi vs Sobi_DCF_Pavlodar_9" xfId="1831"/>
    <cellStyle name="_Книга7_Sofi_PBD 27-11-01" xfId="1832"/>
    <cellStyle name="_Книга7_Sofi_PBD 27-11-01_DCF" xfId="1833"/>
    <cellStyle name="_Книга7_Sofi_PBD 27-11-01_DCF 3 с увел  объемами 14 12 07 " xfId="1834"/>
    <cellStyle name="_Книга7_Sofi_PBD 27-11-01_DCF_Pavlodar_9" xfId="1835"/>
    <cellStyle name="_Книга7_SOFI_TEPs_AOK_130902" xfId="1836"/>
    <cellStyle name="_Книга7_SOFI_TEPs_AOK_130902_DCF" xfId="1837"/>
    <cellStyle name="_Книга7_SOFI_TEPs_AOK_130902_DCF 3 с увел  объемами 14 12 07 " xfId="1838"/>
    <cellStyle name="_Книга7_SOFI_TEPs_AOK_130902_DCF_Pavlodar_9" xfId="1839"/>
    <cellStyle name="_Книга7_Sofi145a" xfId="1840"/>
    <cellStyle name="_Книга7_Sofi145a_DCF" xfId="1841"/>
    <cellStyle name="_Книга7_Sofi145a_DCF 3 с увел  объемами 14 12 07 " xfId="1842"/>
    <cellStyle name="_Книга7_Sofi145a_DCF_Pavlodar_9" xfId="1843"/>
    <cellStyle name="_Книга7_Sofi153" xfId="1844"/>
    <cellStyle name="_Книга7_Sofi153_DCF" xfId="1845"/>
    <cellStyle name="_Книга7_Sofi153_DCF 3 с увел  объемами 14 12 07 " xfId="1846"/>
    <cellStyle name="_Книга7_Sofi153_DCF_Pavlodar_9" xfId="1847"/>
    <cellStyle name="_Книга7_Summary" xfId="1848"/>
    <cellStyle name="_Книга7_Summary_DCF" xfId="1849"/>
    <cellStyle name="_Книга7_Summary_DCF 3 с увел  объемами 14 12 07 " xfId="1850"/>
    <cellStyle name="_Книга7_Summary_DCF_Pavlodar_9" xfId="1851"/>
    <cellStyle name="_Книга7_SXXXX_Express_c Links" xfId="1852"/>
    <cellStyle name="_Книга7_SXXXX_Express_c Links_DCF" xfId="1853"/>
    <cellStyle name="_Книга7_SXXXX_Express_c Links_DCF 3 с увел  объемами 14 12 07 " xfId="1854"/>
    <cellStyle name="_Книга7_SXXXX_Express_c Links_DCF_Pavlodar_9" xfId="1855"/>
    <cellStyle name="_Книга7_Tax_form_1кв_3" xfId="1856"/>
    <cellStyle name="_Книга7_Tax_form_1кв_3_DCF" xfId="1857"/>
    <cellStyle name="_Книга7_Tax_form_1кв_3_DCF 3 с увел  объемами 14 12 07 " xfId="1858"/>
    <cellStyle name="_Книга7_Tax_form_1кв_3_DCF_Pavlodar_9" xfId="1859"/>
    <cellStyle name="_Книга7_test_11" xfId="1860"/>
    <cellStyle name="_Книга7_test_11_DCF" xfId="1861"/>
    <cellStyle name="_Книга7_test_11_DCF 3 с увел  объемами 14 12 07 " xfId="1862"/>
    <cellStyle name="_Книга7_test_11_DCF_Pavlodar_9" xfId="1863"/>
    <cellStyle name="_Книга7_БКЭ" xfId="1864"/>
    <cellStyle name="_Книга7_БКЭ_DCF" xfId="1865"/>
    <cellStyle name="_Книга7_БКЭ_DCF 3 с увел  объемами 14 12 07 " xfId="1866"/>
    <cellStyle name="_Книга7_БКЭ_DCF_Pavlodar_9" xfId="1867"/>
    <cellStyle name="_Книга7_для вставки в пакет за 2001" xfId="1868"/>
    <cellStyle name="_Книга7_для вставки в пакет за 2001_DCF" xfId="1869"/>
    <cellStyle name="_Книга7_для вставки в пакет за 2001_DCF 3 с увел  объемами 14 12 07 " xfId="1870"/>
    <cellStyle name="_Книга7_для вставки в пакет за 2001_DCF_Pavlodar_9" xfId="1871"/>
    <cellStyle name="_Книга7_дляГалиныВ" xfId="1872"/>
    <cellStyle name="_Книга7_дляГалиныВ_DCF" xfId="1873"/>
    <cellStyle name="_Книга7_дляГалиныВ_DCF 3 с увел  объемами 14 12 07 " xfId="1874"/>
    <cellStyle name="_Книга7_дляГалиныВ_DCF_Pavlodar_9" xfId="1875"/>
    <cellStyle name="_Книга7_Книга7" xfId="1876"/>
    <cellStyle name="_Книга7_Книга7_DCF" xfId="1877"/>
    <cellStyle name="_Книга7_Книга7_DCF 3 с увел  объемами 14 12 07 " xfId="1878"/>
    <cellStyle name="_Книга7_Книга7_DCF_Pavlodar_9" xfId="1879"/>
    <cellStyle name="_Книга7_Лист1" xfId="1880"/>
    <cellStyle name="_Книга7_Лист1_DCF" xfId="1881"/>
    <cellStyle name="_Книга7_Лист1_DCF 3 с увел  объемами 14 12 07 " xfId="1882"/>
    <cellStyle name="_Книга7_Лист1_DCF_Pavlodar_9" xfId="1883"/>
    <cellStyle name="_Книга7_ОСН. ДЕЯТ." xfId="1884"/>
    <cellStyle name="_Книга7_ОСН. ДЕЯТ._DCF" xfId="1885"/>
    <cellStyle name="_Книга7_ОСН. ДЕЯТ._DCF 3 с увел  объемами 14 12 07 " xfId="1886"/>
    <cellStyle name="_Книга7_ОСН. ДЕЯТ._DCF_Pavlodar_9" xfId="1887"/>
    <cellStyle name="_Книга7_Подразделения" xfId="1888"/>
    <cellStyle name="_Книга7_Подразделения_DCF" xfId="1889"/>
    <cellStyle name="_Книга7_Подразделения_DCF 3 с увел  объемами 14 12 07 " xfId="1890"/>
    <cellStyle name="_Книга7_Подразделения_DCF_Pavlodar_9" xfId="1891"/>
    <cellStyle name="_Книга7_Список тиражирования" xfId="1892"/>
    <cellStyle name="_Книга7_Список тиражирования_DCF" xfId="1893"/>
    <cellStyle name="_Книга7_Список тиражирования_DCF 3 с увел  объемами 14 12 07 " xfId="1894"/>
    <cellStyle name="_Книга7_Список тиражирования_DCF_Pavlodar_9" xfId="1895"/>
    <cellStyle name="_Книга7_Форма 12 last" xfId="1896"/>
    <cellStyle name="_Книга7_Форма 12 last_DCF" xfId="1897"/>
    <cellStyle name="_Книга7_Форма 12 last_DCF 3 с увел  объемами 14 12 07 " xfId="1898"/>
    <cellStyle name="_Книга7_Форма 12 last_DCF_Pavlodar_9" xfId="1899"/>
    <cellStyle name="_Лист1" xfId="1900"/>
    <cellStyle name="_Лист1" xfId="2185"/>
    <cellStyle name="_Лист1" xfId="2186"/>
    <cellStyle name="_Лист1" xfId="2509"/>
    <cellStyle name="_Лист1" xfId="2510"/>
    <cellStyle name="_Лист1_DCF" xfId="1901"/>
    <cellStyle name="_Лист1_DCF 3 с увел  объемами 14 12 07 " xfId="1902"/>
    <cellStyle name="_Лист1_DCF_Pavlodar_9" xfId="1903"/>
    <cellStyle name="_ПРВ_нал_ СБП 2006-2015" xfId="1904"/>
    <cellStyle name="_ПРВ_нал_ СБП 2006-2015_DCF" xfId="1905"/>
    <cellStyle name="_ПРВ_нал_ СБП 2006-2015_DCF 3 с увел  объемами 14 12 07 " xfId="1906"/>
    <cellStyle name="_ПРВ_нал_ СБП 2006-2015_DCF_Pavlodar_9" xfId="1907"/>
    <cellStyle name="_Прекращенные операции" xfId="1908"/>
    <cellStyle name="_ПРОГНОЗ для Эмдина" xfId="1909"/>
    <cellStyle name="_ПРОГНОЗ для Эмдина_DCF" xfId="1910"/>
    <cellStyle name="_ПРОГНОЗ для Эмдина_DCF 3 с увел  объемами 14 12 07 " xfId="1911"/>
    <cellStyle name="_ПРОГНОЗ для Эмдина_DCF_Pavlodar_9" xfId="1912"/>
    <cellStyle name="_Прогноз на 2005-2008 г." xfId="1913"/>
    <cellStyle name="_Прогноз на 2005-2008 г._DCF" xfId="1914"/>
    <cellStyle name="_Прогноз на 2005-2008 г._DCF 3 с увел  объемами 14 12 07 " xfId="1915"/>
    <cellStyle name="_Прогноз на 2005-2008 г._DCF_Pavlodar_9" xfId="1916"/>
    <cellStyle name="_Прогноз на 2005-2008 г._Komet_DCF_25" xfId="1917"/>
    <cellStyle name="_Прогноз на 2005-2008 г._Komet_DCF_25_6" xfId="1918"/>
    <cellStyle name="_Прогноз на 2005-2008 г._Komet_DCF_25_DCF" xfId="1919"/>
    <cellStyle name="_Прогноз на 2005-2008 г._Komet_DCF_25_DCF 3 с увел  объемами 14 12 07 " xfId="1920"/>
    <cellStyle name="_Прогноз на 2005-2008 г._Komet_DCF_25_DCF 3 с увел  объемами 14 12 07 _ЦАЭК_ТС_ФМ_100$_до_2030_-_02.10.10" xfId="1921"/>
    <cellStyle name="_Прогноз на 2005-2008 г._Komet_DCF_25_DCF_Pavlodar_9" xfId="1922"/>
    <cellStyle name="_Прогноз на 2005-2008 г._Komet_DCF_25_DCF_Pavlodar_9_6" xfId="1923"/>
    <cellStyle name="_Прогноз на 2005-2008 г._Komet_DCF_25_DCF_Pavlodar_9_Лист1" xfId="1924"/>
    <cellStyle name="_Прогноз на 2005-2008 г._Komet_DCF_25_DCF_Pavlodar_9_ЦАЭК_ТС_ФМ_100$_до_2030_-_02.10.10" xfId="1925"/>
    <cellStyle name="_Прогноз на 2005-2008 г._Komet_DCF_25_DCF_ЦАЭК_ТС_ФМ_100$_до_2030_-_02.10.10" xfId="1926"/>
    <cellStyle name="_Прогноз на 2005-2008 г._Komet_DCF_25_Лист1" xfId="1927"/>
    <cellStyle name="_Прогноз на 2005-2008 г._Komet_DCF_25_ЦАЭК_ТС_ФМ_100$_до_2030_-_02.10.10" xfId="1928"/>
    <cellStyle name="_Прогноз на 2005-2008 г._Komet_DCF_26" xfId="1929"/>
    <cellStyle name="_Прогноз на 2005-2008 г._Komet_DCF_26_6" xfId="1930"/>
    <cellStyle name="_Прогноз на 2005-2008 г._Komet_DCF_26_DCF" xfId="1931"/>
    <cellStyle name="_Прогноз на 2005-2008 г._Komet_DCF_26_DCF 3 с увел  объемами 14 12 07 " xfId="1932"/>
    <cellStyle name="_Прогноз на 2005-2008 г._Komet_DCF_26_DCF 3 с увел  объемами 14 12 07 _ЦАЭК_ТС_ФМ_100$_до_2030_-_02.10.10" xfId="1933"/>
    <cellStyle name="_Прогноз на 2005-2008 г._Komet_DCF_26_DCF_Pavlodar_9" xfId="1934"/>
    <cellStyle name="_Прогноз на 2005-2008 г._Komet_DCF_26_DCF_Pavlodar_9_6" xfId="1935"/>
    <cellStyle name="_Прогноз на 2005-2008 г._Komet_DCF_26_DCF_Pavlodar_9_Лист1" xfId="1936"/>
    <cellStyle name="_Прогноз на 2005-2008 г._Komet_DCF_26_DCF_Pavlodar_9_ЦАЭК_ТС_ФМ_100$_до_2030_-_02.10.10" xfId="1937"/>
    <cellStyle name="_Прогноз на 2005-2008 г._Komet_DCF_26_DCF_ЦАЭК_ТС_ФМ_100$_до_2030_-_02.10.10" xfId="1938"/>
    <cellStyle name="_Прогноз на 2005-2008 г._Komet_DCF_26_Лист1" xfId="1939"/>
    <cellStyle name="_Прогноз на 2005-2008 г._Komet_DCF_26_ЦАЭК_ТС_ФМ_100$_до_2030_-_02.10.10" xfId="1940"/>
    <cellStyle name="_Прогноз ЦАЭК_4 квартал 2009" xfId="2187"/>
    <cellStyle name="_Прогноз ЦАЭК_4 квартал 2009" xfId="2188"/>
    <cellStyle name="_Прогноз ЦАЭК_4 квартал 2009" xfId="2511"/>
    <cellStyle name="_Прогноз ЦАЭК_4 квартал 2009" xfId="2512"/>
    <cellStyle name="_производство 2004" xfId="1941"/>
    <cellStyle name="_производство 2004_DCF" xfId="1942"/>
    <cellStyle name="_производство 2004_DCF 3 с увел  объемами 14 12 07 " xfId="1943"/>
    <cellStyle name="_производство 2004_DCF_Pavlodar_9" xfId="1944"/>
    <cellStyle name="_производство 2005" xfId="1945"/>
    <cellStyle name="_производство 2005_DCF" xfId="1946"/>
    <cellStyle name="_производство 2005_DCF 3 с увел  объемами 14 12 07 " xfId="1947"/>
    <cellStyle name="_производство 2005_DCF_Pavlodar_9" xfId="1948"/>
    <cellStyle name="_ПЭ консолидир. (ПЭ)2008 г." xfId="1949"/>
    <cellStyle name="_ПЭ_Бух баланс за 2009г." xfId="2189"/>
    <cellStyle name="_ПЭ_Бух баланс за 2009г." xfId="2190"/>
    <cellStyle name="_ПЭ_Бух баланс за 2009г." xfId="2513"/>
    <cellStyle name="_ПЭ_Бух баланс за 2009г." xfId="2514"/>
    <cellStyle name="_Сведения о расходах на 2004г" xfId="1950"/>
    <cellStyle name="_Сведения о расходах на 2004г_DCF" xfId="1951"/>
    <cellStyle name="_Сведения о расходах на 2004г_DCF 3 с увел  объемами 14 12 07 " xfId="1952"/>
    <cellStyle name="_Сведения о расходах на 2004г_DCF_Pavlodar_9" xfId="1953"/>
    <cellStyle name="_СводФ2_CAFEC_Консолид_ 2008" xfId="1954"/>
    <cellStyle name="_СводФ3_ЦАТЭК_Консолид_4 кв 2008" xfId="1955"/>
    <cellStyle name="_Средневзвеш процент за 2008 г. для дисконтирования" xfId="1956"/>
    <cellStyle name="_Таблицы - продажи 2003 г. - прогноз до 2008 г. 24.021" xfId="1957"/>
    <cellStyle name="_Таблицы - продажи 2003 г. - прогноз до 2008 г. 24.021_DCF" xfId="1958"/>
    <cellStyle name="_Таблицы - продажи 2003 г. - прогноз до 2008 г. 24.021_DCF 3 с увел  объемами 14 12 07 " xfId="1959"/>
    <cellStyle name="_Таблицы - продажи 2003 г. - прогноз до 2008 г. 24.021_DCF_Pavlodar_9" xfId="1960"/>
    <cellStyle name="_Таблицы - продажи 2003 г. - прогноз до 2008 г. 24.021_Komet_DCF_25" xfId="1961"/>
    <cellStyle name="_Таблицы - продажи 2003 г. - прогноз до 2008 г. 24.021_Komet_DCF_25_6" xfId="1962"/>
    <cellStyle name="_Таблицы - продажи 2003 г. - прогноз до 2008 г. 24.021_Komet_DCF_25_DCF" xfId="1963"/>
    <cellStyle name="_Таблицы - продажи 2003 г. - прогноз до 2008 г. 24.021_Komet_DCF_25_DCF 3 с увел  объемами 14 12 07 " xfId="1964"/>
    <cellStyle name="_Таблицы - продажи 2003 г. - прогноз до 2008 г. 24.021_Komet_DCF_25_DCF 3 с увел  объемами 14 12 07 _ЦАЭК_ТС_ФМ_100$_до_2030_-_02.10.10" xfId="1965"/>
    <cellStyle name="_Таблицы - продажи 2003 г. - прогноз до 2008 г. 24.021_Komet_DCF_25_DCF_Pavlodar_9" xfId="1966"/>
    <cellStyle name="_Таблицы - продажи 2003 г. - прогноз до 2008 г. 24.021_Komet_DCF_25_DCF_Pavlodar_9_6" xfId="1967"/>
    <cellStyle name="_Таблицы - продажи 2003 г. - прогноз до 2008 г. 24.021_Komet_DCF_25_DCF_Pavlodar_9_Лист1" xfId="1968"/>
    <cellStyle name="_Таблицы - продажи 2003 г. - прогноз до 2008 г. 24.021_Komet_DCF_25_DCF_Pavlodar_9_ЦАЭК_ТС_ФМ_100$_до_2030_-_02.10.10" xfId="1969"/>
    <cellStyle name="_Таблицы - продажи 2003 г. - прогноз до 2008 г. 24.021_Komet_DCF_25_DCF_ЦАЭК_ТС_ФМ_100$_до_2030_-_02.10.10" xfId="1970"/>
    <cellStyle name="_Таблицы - продажи 2003 г. - прогноз до 2008 г. 24.021_Komet_DCF_25_Лист1" xfId="1971"/>
    <cellStyle name="_Таблицы - продажи 2003 г. - прогноз до 2008 г. 24.021_Komet_DCF_25_ЦАЭК_ТС_ФМ_100$_до_2030_-_02.10.10" xfId="1972"/>
    <cellStyle name="_Таблицы - продажи 2003 г. - прогноз до 2008 г. 24.021_Komet_DCF_26" xfId="1973"/>
    <cellStyle name="_Таблицы - продажи 2003 г. - прогноз до 2008 г. 24.021_Komet_DCF_26_6" xfId="1974"/>
    <cellStyle name="_Таблицы - продажи 2003 г. - прогноз до 2008 г. 24.021_Komet_DCF_26_DCF" xfId="1975"/>
    <cellStyle name="_Таблицы - продажи 2003 г. - прогноз до 2008 г. 24.021_Komet_DCF_26_DCF 3 с увел  объемами 14 12 07 " xfId="1976"/>
    <cellStyle name="_Таблицы - продажи 2003 г. - прогноз до 2008 г. 24.021_Komet_DCF_26_DCF 3 с увел  объемами 14 12 07 _ЦАЭК_ТС_ФМ_100$_до_2030_-_02.10.10" xfId="1977"/>
    <cellStyle name="_Таблицы - продажи 2003 г. - прогноз до 2008 г. 24.021_Komet_DCF_26_DCF_Pavlodar_9" xfId="1978"/>
    <cellStyle name="_Таблицы - продажи 2003 г. - прогноз до 2008 г. 24.021_Komet_DCF_26_DCF_Pavlodar_9_6" xfId="1979"/>
    <cellStyle name="_Таблицы - продажи 2003 г. - прогноз до 2008 г. 24.021_Komet_DCF_26_DCF_Pavlodar_9_Лист1" xfId="1980"/>
    <cellStyle name="_Таблицы - продажи 2003 г. - прогноз до 2008 г. 24.021_Komet_DCF_26_DCF_Pavlodar_9_ЦАЭК_ТС_ФМ_100$_до_2030_-_02.10.10" xfId="1981"/>
    <cellStyle name="_Таблицы - продажи 2003 г. - прогноз до 2008 г. 24.021_Komet_DCF_26_DCF_ЦАЭК_ТС_ФМ_100$_до_2030_-_02.10.10" xfId="1982"/>
    <cellStyle name="_Таблицы - продажи 2003 г. - прогноз до 2008 г. 24.021_Komet_DCF_26_Лист1" xfId="1983"/>
    <cellStyle name="_Таблицы - продажи 2003 г. - прогноз до 2008 г. 24.021_Komet_DCF_26_ЦАЭК_ТС_ФМ_100$_до_2030_-_02.10.10" xfId="1984"/>
    <cellStyle name="_Ф-1И2" xfId="2191"/>
    <cellStyle name="_Ф-1И2" xfId="2192"/>
    <cellStyle name="_Ф-1И2" xfId="2515"/>
    <cellStyle name="_Ф-1И2" xfId="2516"/>
    <cellStyle name="_Ф-1И2_6" xfId="2193"/>
    <cellStyle name="_Ф-1И2_6" xfId="2194"/>
    <cellStyle name="_Ф-1И2_6" xfId="2517"/>
    <cellStyle name="_Ф-1И2_6" xfId="2518"/>
    <cellStyle name="_Ф-1И2_DCF" xfId="2195"/>
    <cellStyle name="_Ф-1И2_DCF" xfId="2196"/>
    <cellStyle name="_Ф-1И2_DCF" xfId="2519"/>
    <cellStyle name="_Ф-1И2_DCF" xfId="2520"/>
    <cellStyle name="_Ф-1И2_DCF 3 с увел  объемами 14 12 07 " xfId="2197"/>
    <cellStyle name="_Ф-1И2_DCF 3 с увел  объемами 14 12 07 " xfId="2198"/>
    <cellStyle name="_Ф-1И2_DCF 3 с увел  объемами 14 12 07 " xfId="2521"/>
    <cellStyle name="_Ф-1И2_DCF 3 с увел  объемами 14 12 07 " xfId="2522"/>
    <cellStyle name="_Ф-1И2_DCF 3 с увел  объемами 14 12 07 _6" xfId="2199"/>
    <cellStyle name="_Ф-1И2_DCF 3 с увел  объемами 14 12 07 _6" xfId="2200"/>
    <cellStyle name="_Ф-1И2_DCF 3 с увел  объемами 14 12 07 _6" xfId="2523"/>
    <cellStyle name="_Ф-1И2_DCF 3 с увел  объемами 14 12 07 _6" xfId="2524"/>
    <cellStyle name="_Ф-1И2_DCF 3 с увел  объемами 14 12 07 _Книга3 (3)" xfId="2201"/>
    <cellStyle name="_Ф-1И2_DCF 3 с увел  объемами 14 12 07 _Книга3 (3)" xfId="2202"/>
    <cellStyle name="_Ф-1И2_DCF 3 с увел  объемами 14 12 07 _Книга3 (3)" xfId="2525"/>
    <cellStyle name="_Ф-1И2_DCF 3 с увел  объемами 14 12 07 _Книга3 (3)" xfId="2526"/>
    <cellStyle name="_Ф-1И2_DCF 3 с увел  объемами 14 12 07 _Книга3 (3)_Новый Свод форм к СД ЦАЭК" xfId="2203"/>
    <cellStyle name="_Ф-1И2_DCF 3 с увел  объемами 14 12 07 _Книга3 (3)_Новый Свод форм к СД ЦАЭК" xfId="2204"/>
    <cellStyle name="_Ф-1И2_DCF 3 с увел  объемами 14 12 07 _Книга3 (3)_Новый Свод форм к СД ЦАЭК" xfId="2527"/>
    <cellStyle name="_Ф-1И2_DCF 3 с увел  объемами 14 12 07 _Книга3 (3)_Новый Свод форм к СД ЦАЭК" xfId="2528"/>
    <cellStyle name="_Ф-1И2_DCF 3 с увел  объемами 14 12 07 _Книга3 (3)_Новый Свод форм к СД ЦАЭК 2010-2015" xfId="2205"/>
    <cellStyle name="_Ф-1И2_DCF 3 с увел  объемами 14 12 07 _Книга3 (3)_Новый Свод форм к СД ЦАЭК 2010-2015" xfId="2206"/>
    <cellStyle name="_Ф-1И2_DCF 3 с увел  объемами 14 12 07 _Книга3 (3)_Новый Свод форм к СД ЦАЭК 2010-2015" xfId="2529"/>
    <cellStyle name="_Ф-1И2_DCF 3 с увел  объемами 14 12 07 _Книга3 (3)_Новый Свод форм к СД ЦАЭК 2010-2015" xfId="2530"/>
    <cellStyle name="_Ф-1И2_DCF 3 с увел  объемами 14 12 07 _Книга3 (3)_Свод форм к СД ЦАЭК" xfId="2207"/>
    <cellStyle name="_Ф-1И2_DCF 3 с увел  объемами 14 12 07 _Книга3 (3)_Свод форм к СД ЦАЭК" xfId="2208"/>
    <cellStyle name="_Ф-1И2_DCF 3 с увел  объемами 14 12 07 _Книга3 (3)_Свод форм к СД ЦАЭК" xfId="2531"/>
    <cellStyle name="_Ф-1И2_DCF 3 с увел  объемами 14 12 07 _Книга3 (3)_Свод форм к СД ЦАЭК" xfId="2532"/>
    <cellStyle name="_Ф-1И2_DCF 3 с увел  объемами 14 12 07 _Лист1" xfId="2209"/>
    <cellStyle name="_Ф-1И2_DCF 3 с увел  объемами 14 12 07 _Лист1" xfId="2210"/>
    <cellStyle name="_Ф-1И2_DCF 3 с увел  объемами 14 12 07 _Лист1" xfId="2533"/>
    <cellStyle name="_Ф-1И2_DCF 3 с увел  объемами 14 12 07 _Лист1" xfId="2534"/>
    <cellStyle name="_Ф-1И2_DCF 3 с увел  объемами 14 12 07 _Прогноз ЦАЭК_4 квартал 2009" xfId="2211"/>
    <cellStyle name="_Ф-1И2_DCF 3 с увел  объемами 14 12 07 _Прогноз ЦАЭК_4 квартал 2009" xfId="2212"/>
    <cellStyle name="_Ф-1И2_DCF 3 с увел  объемами 14 12 07 _Прогноз ЦАЭК_4 квартал 2009" xfId="2535"/>
    <cellStyle name="_Ф-1И2_DCF 3 с увел  объемами 14 12 07 _Прогноз ЦАЭК_4 квартал 2009" xfId="2536"/>
    <cellStyle name="_Ф-1И2_DCF 3 с увел  объемами 14 12 07 _ПЭ_Бух баланс за 2009г." xfId="2213"/>
    <cellStyle name="_Ф-1И2_DCF 3 с увел  объемами 14 12 07 _ПЭ_Бух баланс за 2009г." xfId="2214"/>
    <cellStyle name="_Ф-1И2_DCF 3 с увел  объемами 14 12 07 _ПЭ_Бух баланс за 2009г." xfId="2537"/>
    <cellStyle name="_Ф-1И2_DCF 3 с увел  объемами 14 12 07 _ПЭ_Бух баланс за 2009г." xfId="2538"/>
    <cellStyle name="_Ф-1И2_DCF 3 с увел  объемами 14 12 07 _ЦАЭК_2009 печатные формы" xfId="2215"/>
    <cellStyle name="_Ф-1И2_DCF 3 с увел  объемами 14 12 07 _ЦАЭК_2009 печатные формы" xfId="2216"/>
    <cellStyle name="_Ф-1И2_DCF 3 с увел  объемами 14 12 07 _ЦАЭК_2009 печатные формы" xfId="2539"/>
    <cellStyle name="_Ф-1И2_DCF 3 с увел  объемами 14 12 07 _ЦАЭК_2009 печатные формы" xfId="2540"/>
    <cellStyle name="_Ф-1И2_DCF 3 с увел  объемами 14 12 07 _ЦАЭК_2009 печатные формы_Новый Свод форм к СД ЦАЭК" xfId="2217"/>
    <cellStyle name="_Ф-1И2_DCF 3 с увел  объемами 14 12 07 _ЦАЭК_2009 печатные формы_Новый Свод форм к СД ЦАЭК" xfId="2218"/>
    <cellStyle name="_Ф-1И2_DCF 3 с увел  объемами 14 12 07 _ЦАЭК_2009 печатные формы_Новый Свод форм к СД ЦАЭК" xfId="2541"/>
    <cellStyle name="_Ф-1И2_DCF 3 с увел  объемами 14 12 07 _ЦАЭК_2009 печатные формы_Новый Свод форм к СД ЦАЭК" xfId="2542"/>
    <cellStyle name="_Ф-1И2_DCF 3 с увел  объемами 14 12 07 _ЦАЭК_2009 печатные формы_Новый Свод форм к СД ЦАЭК 2010-2015" xfId="2219"/>
    <cellStyle name="_Ф-1И2_DCF 3 с увел  объемами 14 12 07 _ЦАЭК_2009 печатные формы_Новый Свод форм к СД ЦАЭК 2010-2015" xfId="2220"/>
    <cellStyle name="_Ф-1И2_DCF 3 с увел  объемами 14 12 07 _ЦАЭК_2009 печатные формы_Новый Свод форм к СД ЦАЭК 2010-2015" xfId="2543"/>
    <cellStyle name="_Ф-1И2_DCF 3 с увел  объемами 14 12 07 _ЦАЭК_2009 печатные формы_Новый Свод форм к СД ЦАЭК 2010-2015" xfId="2544"/>
    <cellStyle name="_Ф-1И2_DCF 3 с увел  объемами 14 12 07 _ЦАЭК_2009 печатные формы_Свод форм к СД ЦАЭК" xfId="2221"/>
    <cellStyle name="_Ф-1И2_DCF 3 с увел  объемами 14 12 07 _ЦАЭК_2009 печатные формы_Свод форм к СД ЦАЭК" xfId="2222"/>
    <cellStyle name="_Ф-1И2_DCF 3 с увел  объемами 14 12 07 _ЦАЭК_2009 печатные формы_Свод форм к СД ЦАЭК" xfId="2545"/>
    <cellStyle name="_Ф-1И2_DCF 3 с увел  объемами 14 12 07 _ЦАЭК_2009 печатные формы_Свод форм к СД ЦАЭК" xfId="2546"/>
    <cellStyle name="_Ф-1И2_DCF 3 с увел  объемами 14 12 07 _ЦАЭК_свод_31.12.09" xfId="2223"/>
    <cellStyle name="_Ф-1И2_DCF 3 с увел  объемами 14 12 07 _ЦАЭК_свод_31.12.09" xfId="2224"/>
    <cellStyle name="_Ф-1И2_DCF 3 с увел  объемами 14 12 07 _ЦАЭК_свод_31.12.09" xfId="2547"/>
    <cellStyle name="_Ф-1И2_DCF 3 с увел  объемами 14 12 07 _ЦАЭК_свод_31.12.09" xfId="2548"/>
    <cellStyle name="_Ф-1И2_DCF 3 с увел  объемами 14 12 07 _ЦАЭК_свод_31.12.09_Новый Свод форм к СД ЦАЭК" xfId="2225"/>
    <cellStyle name="_Ф-1И2_DCF 3 с увел  объемами 14 12 07 _ЦАЭК_свод_31.12.09_Новый Свод форм к СД ЦАЭК" xfId="2226"/>
    <cellStyle name="_Ф-1И2_DCF 3 с увел  объемами 14 12 07 _ЦАЭК_свод_31.12.09_Новый Свод форм к СД ЦАЭК" xfId="2549"/>
    <cellStyle name="_Ф-1И2_DCF 3 с увел  объемами 14 12 07 _ЦАЭК_свод_31.12.09_Новый Свод форм к СД ЦАЭК" xfId="2550"/>
    <cellStyle name="_Ф-1И2_DCF 3 с увел  объемами 14 12 07 _ЦАЭК_свод_31.12.09_Новый Свод форм к СД ЦАЭК 2010-2015" xfId="2227"/>
    <cellStyle name="_Ф-1И2_DCF 3 с увел  объемами 14 12 07 _ЦАЭК_свод_31.12.09_Новый Свод форм к СД ЦАЭК 2010-2015" xfId="2228"/>
    <cellStyle name="_Ф-1И2_DCF 3 с увел  объемами 14 12 07 _ЦАЭК_свод_31.12.09_Новый Свод форм к СД ЦАЭК 2010-2015" xfId="2551"/>
    <cellStyle name="_Ф-1И2_DCF 3 с увел  объемами 14 12 07 _ЦАЭК_свод_31.12.09_Новый Свод форм к СД ЦАЭК 2010-2015" xfId="2552"/>
    <cellStyle name="_Ф-1И2_DCF 3 с увел  объемами 14 12 07 _ЦАЭК_свод_31.12.09_Свод форм к СД ЦАЭК" xfId="2229"/>
    <cellStyle name="_Ф-1И2_DCF 3 с увел  объемами 14 12 07 _ЦАЭК_свод_31.12.09_Свод форм к СД ЦАЭК" xfId="2230"/>
    <cellStyle name="_Ф-1И2_DCF 3 с увел  объемами 14 12 07 _ЦАЭК_свод_31.12.09_Свод форм к СД ЦАЭК" xfId="2553"/>
    <cellStyle name="_Ф-1И2_DCF 3 с увел  объемами 14 12 07 _ЦАЭК_свод_31.12.09_Свод форм к СД ЦАЭК" xfId="2554"/>
    <cellStyle name="_Ф-1И2_DCF 3 с увел  объемами 14 12 07 _ЦАЭК_свод_31.12.09прогноз" xfId="2231"/>
    <cellStyle name="_Ф-1И2_DCF 3 с увел  объемами 14 12 07 _ЦАЭК_свод_31.12.09прогноз" xfId="2232"/>
    <cellStyle name="_Ф-1И2_DCF 3 с увел  объемами 14 12 07 _ЦАЭК_свод_31.12.09прогноз" xfId="2555"/>
    <cellStyle name="_Ф-1И2_DCF 3 с увел  объемами 14 12 07 _ЦАЭК_свод_31.12.09прогноз" xfId="2556"/>
    <cellStyle name="_Ф-1И2_DCF_6" xfId="2233"/>
    <cellStyle name="_Ф-1И2_DCF_6" xfId="2234"/>
    <cellStyle name="_Ф-1И2_DCF_6" xfId="2557"/>
    <cellStyle name="_Ф-1И2_DCF_6" xfId="2558"/>
    <cellStyle name="_Ф-1И2_DCF_Pavlodar_9" xfId="2235"/>
    <cellStyle name="_Ф-1И2_DCF_Pavlodar_9" xfId="2236"/>
    <cellStyle name="_Ф-1И2_DCF_Pavlodar_9" xfId="2559"/>
    <cellStyle name="_Ф-1И2_DCF_Pavlodar_9" xfId="2560"/>
    <cellStyle name="_Ф-1И2_DCF_Pavlodar_9_6" xfId="2237"/>
    <cellStyle name="_Ф-1И2_DCF_Pavlodar_9_6" xfId="2238"/>
    <cellStyle name="_Ф-1И2_DCF_Pavlodar_9_6" xfId="2561"/>
    <cellStyle name="_Ф-1И2_DCF_Pavlodar_9_6" xfId="2562"/>
    <cellStyle name="_Ф-1И2_DCF_Pavlodar_9_Книга3 (3)" xfId="2239"/>
    <cellStyle name="_Ф-1И2_DCF_Pavlodar_9_Книга3 (3)" xfId="2240"/>
    <cellStyle name="_Ф-1И2_DCF_Pavlodar_9_Книга3 (3)" xfId="2563"/>
    <cellStyle name="_Ф-1И2_DCF_Pavlodar_9_Книга3 (3)" xfId="2564"/>
    <cellStyle name="_Ф-1И2_DCF_Pavlodar_9_Книга3 (3)_Новый Свод форм к СД ЦАЭК" xfId="2241"/>
    <cellStyle name="_Ф-1И2_DCF_Pavlodar_9_Книга3 (3)_Новый Свод форм к СД ЦАЭК" xfId="2242"/>
    <cellStyle name="_Ф-1И2_DCF_Pavlodar_9_Книга3 (3)_Новый Свод форм к СД ЦАЭК" xfId="2565"/>
    <cellStyle name="_Ф-1И2_DCF_Pavlodar_9_Книга3 (3)_Новый Свод форм к СД ЦАЭК" xfId="2566"/>
    <cellStyle name="_Ф-1И2_DCF_Pavlodar_9_Книга3 (3)_Новый Свод форм к СД ЦАЭК 2010-2015" xfId="2243"/>
    <cellStyle name="_Ф-1И2_DCF_Pavlodar_9_Книга3 (3)_Новый Свод форм к СД ЦАЭК 2010-2015" xfId="2244"/>
    <cellStyle name="_Ф-1И2_DCF_Pavlodar_9_Книга3 (3)_Новый Свод форм к СД ЦАЭК 2010-2015" xfId="2567"/>
    <cellStyle name="_Ф-1И2_DCF_Pavlodar_9_Книга3 (3)_Новый Свод форм к СД ЦАЭК 2010-2015" xfId="2568"/>
    <cellStyle name="_Ф-1И2_DCF_Pavlodar_9_Книга3 (3)_Свод форм к СД ЦАЭК" xfId="2245"/>
    <cellStyle name="_Ф-1И2_DCF_Pavlodar_9_Книга3 (3)_Свод форм к СД ЦАЭК" xfId="2246"/>
    <cellStyle name="_Ф-1И2_DCF_Pavlodar_9_Книга3 (3)_Свод форм к СД ЦАЭК" xfId="2569"/>
    <cellStyle name="_Ф-1И2_DCF_Pavlodar_9_Книга3 (3)_Свод форм к СД ЦАЭК" xfId="2570"/>
    <cellStyle name="_Ф-1И2_DCF_Pavlodar_9_Лист1" xfId="2247"/>
    <cellStyle name="_Ф-1И2_DCF_Pavlodar_9_Лист1" xfId="2248"/>
    <cellStyle name="_Ф-1И2_DCF_Pavlodar_9_Лист1" xfId="2571"/>
    <cellStyle name="_Ф-1И2_DCF_Pavlodar_9_Лист1" xfId="2572"/>
    <cellStyle name="_Ф-1И2_DCF_Pavlodar_9_Прогноз ЦАЭК_4 квартал 2009" xfId="2249"/>
    <cellStyle name="_Ф-1И2_DCF_Pavlodar_9_Прогноз ЦАЭК_4 квартал 2009" xfId="2250"/>
    <cellStyle name="_Ф-1И2_DCF_Pavlodar_9_Прогноз ЦАЭК_4 квартал 2009" xfId="2573"/>
    <cellStyle name="_Ф-1И2_DCF_Pavlodar_9_Прогноз ЦАЭК_4 квартал 2009" xfId="2574"/>
    <cellStyle name="_Ф-1И2_DCF_Pavlodar_9_ПЭ_Бух баланс за 2009г." xfId="2251"/>
    <cellStyle name="_Ф-1И2_DCF_Pavlodar_9_ПЭ_Бух баланс за 2009г." xfId="2252"/>
    <cellStyle name="_Ф-1И2_DCF_Pavlodar_9_ПЭ_Бух баланс за 2009г." xfId="2575"/>
    <cellStyle name="_Ф-1И2_DCF_Pavlodar_9_ПЭ_Бух баланс за 2009г." xfId="2576"/>
    <cellStyle name="_Ф-1И2_DCF_Pavlodar_9_ЦАЭК_2009 печатные формы" xfId="2253"/>
    <cellStyle name="_Ф-1И2_DCF_Pavlodar_9_ЦАЭК_2009 печатные формы" xfId="2254"/>
    <cellStyle name="_Ф-1И2_DCF_Pavlodar_9_ЦАЭК_2009 печатные формы" xfId="2577"/>
    <cellStyle name="_Ф-1И2_DCF_Pavlodar_9_ЦАЭК_2009 печатные формы" xfId="2578"/>
    <cellStyle name="_Ф-1И2_DCF_Pavlodar_9_ЦАЭК_2009 печатные формы_Новый Свод форм к СД ЦАЭК" xfId="2255"/>
    <cellStyle name="_Ф-1И2_DCF_Pavlodar_9_ЦАЭК_2009 печатные формы_Новый Свод форм к СД ЦАЭК" xfId="2256"/>
    <cellStyle name="_Ф-1И2_DCF_Pavlodar_9_ЦАЭК_2009 печатные формы_Новый Свод форм к СД ЦАЭК" xfId="2579"/>
    <cellStyle name="_Ф-1И2_DCF_Pavlodar_9_ЦАЭК_2009 печатные формы_Новый Свод форм к СД ЦАЭК" xfId="2580"/>
    <cellStyle name="_Ф-1И2_DCF_Pavlodar_9_ЦАЭК_2009 печатные формы_Новый Свод форм к СД ЦАЭК 2010-2015" xfId="2257"/>
    <cellStyle name="_Ф-1И2_DCF_Pavlodar_9_ЦАЭК_2009 печатные формы_Новый Свод форм к СД ЦАЭК 2010-2015" xfId="2258"/>
    <cellStyle name="_Ф-1И2_DCF_Pavlodar_9_ЦАЭК_2009 печатные формы_Новый Свод форм к СД ЦАЭК 2010-2015" xfId="2581"/>
    <cellStyle name="_Ф-1И2_DCF_Pavlodar_9_ЦАЭК_2009 печатные формы_Новый Свод форм к СД ЦАЭК 2010-2015" xfId="2582"/>
    <cellStyle name="_Ф-1И2_DCF_Pavlodar_9_ЦАЭК_2009 печатные формы_Свод форм к СД ЦАЭК" xfId="2259"/>
    <cellStyle name="_Ф-1И2_DCF_Pavlodar_9_ЦАЭК_2009 печатные формы_Свод форм к СД ЦАЭК" xfId="2260"/>
    <cellStyle name="_Ф-1И2_DCF_Pavlodar_9_ЦАЭК_2009 печатные формы_Свод форм к СД ЦАЭК" xfId="2583"/>
    <cellStyle name="_Ф-1И2_DCF_Pavlodar_9_ЦАЭК_2009 печатные формы_Свод форм к СД ЦАЭК" xfId="2584"/>
    <cellStyle name="_Ф-1И2_DCF_Pavlodar_9_ЦАЭК_свод_31.12.09" xfId="2261"/>
    <cellStyle name="_Ф-1И2_DCF_Pavlodar_9_ЦАЭК_свод_31.12.09" xfId="2262"/>
    <cellStyle name="_Ф-1И2_DCF_Pavlodar_9_ЦАЭК_свод_31.12.09" xfId="2585"/>
    <cellStyle name="_Ф-1И2_DCF_Pavlodar_9_ЦАЭК_свод_31.12.09" xfId="2586"/>
    <cellStyle name="_Ф-1И2_DCF_Pavlodar_9_ЦАЭК_свод_31.12.09_Новый Свод форм к СД ЦАЭК" xfId="2263"/>
    <cellStyle name="_Ф-1И2_DCF_Pavlodar_9_ЦАЭК_свод_31.12.09_Новый Свод форм к СД ЦАЭК" xfId="2264"/>
    <cellStyle name="_Ф-1И2_DCF_Pavlodar_9_ЦАЭК_свод_31.12.09_Новый Свод форм к СД ЦАЭК" xfId="2587"/>
    <cellStyle name="_Ф-1И2_DCF_Pavlodar_9_ЦАЭК_свод_31.12.09_Новый Свод форм к СД ЦАЭК" xfId="2588"/>
    <cellStyle name="_Ф-1И2_DCF_Pavlodar_9_ЦАЭК_свод_31.12.09_Новый Свод форм к СД ЦАЭК 2010-2015" xfId="2265"/>
    <cellStyle name="_Ф-1И2_DCF_Pavlodar_9_ЦАЭК_свод_31.12.09_Новый Свод форм к СД ЦАЭК 2010-2015" xfId="2266"/>
    <cellStyle name="_Ф-1И2_DCF_Pavlodar_9_ЦАЭК_свод_31.12.09_Новый Свод форм к СД ЦАЭК 2010-2015" xfId="2589"/>
    <cellStyle name="_Ф-1И2_DCF_Pavlodar_9_ЦАЭК_свод_31.12.09_Новый Свод форм к СД ЦАЭК 2010-2015" xfId="2590"/>
    <cellStyle name="_Ф-1И2_DCF_Pavlodar_9_ЦАЭК_свод_31.12.09_Свод форм к СД ЦАЭК" xfId="2267"/>
    <cellStyle name="_Ф-1И2_DCF_Pavlodar_9_ЦАЭК_свод_31.12.09_Свод форм к СД ЦАЭК" xfId="2268"/>
    <cellStyle name="_Ф-1И2_DCF_Pavlodar_9_ЦАЭК_свод_31.12.09_Свод форм к СД ЦАЭК" xfId="2591"/>
    <cellStyle name="_Ф-1И2_DCF_Pavlodar_9_ЦАЭК_свод_31.12.09_Свод форм к СД ЦАЭК" xfId="2592"/>
    <cellStyle name="_Ф-1И2_DCF_Pavlodar_9_ЦАЭК_свод_31.12.09прогноз" xfId="2269"/>
    <cellStyle name="_Ф-1И2_DCF_Pavlodar_9_ЦАЭК_свод_31.12.09прогноз" xfId="2270"/>
    <cellStyle name="_Ф-1И2_DCF_Pavlodar_9_ЦАЭК_свод_31.12.09прогноз" xfId="2593"/>
    <cellStyle name="_Ф-1И2_DCF_Pavlodar_9_ЦАЭК_свод_31.12.09прогноз" xfId="2594"/>
    <cellStyle name="_Ф-1И2_DCF_Книга3 (3)" xfId="2271"/>
    <cellStyle name="_Ф-1И2_DCF_Книга3 (3)" xfId="2272"/>
    <cellStyle name="_Ф-1И2_DCF_Книга3 (3)" xfId="2595"/>
    <cellStyle name="_Ф-1И2_DCF_Книга3 (3)" xfId="2596"/>
    <cellStyle name="_Ф-1И2_DCF_Книга3 (3)_Новый Свод форм к СД ЦАЭК" xfId="2273"/>
    <cellStyle name="_Ф-1И2_DCF_Книга3 (3)_Новый Свод форм к СД ЦАЭК" xfId="2274"/>
    <cellStyle name="_Ф-1И2_DCF_Книга3 (3)_Новый Свод форм к СД ЦАЭК" xfId="2597"/>
    <cellStyle name="_Ф-1И2_DCF_Книга3 (3)_Новый Свод форм к СД ЦАЭК" xfId="2598"/>
    <cellStyle name="_Ф-1И2_DCF_Книга3 (3)_Новый Свод форм к СД ЦАЭК 2010-2015" xfId="2275"/>
    <cellStyle name="_Ф-1И2_DCF_Книга3 (3)_Новый Свод форм к СД ЦАЭК 2010-2015" xfId="2276"/>
    <cellStyle name="_Ф-1И2_DCF_Книга3 (3)_Новый Свод форм к СД ЦАЭК 2010-2015" xfId="2599"/>
    <cellStyle name="_Ф-1И2_DCF_Книга3 (3)_Новый Свод форм к СД ЦАЭК 2010-2015" xfId="2600"/>
    <cellStyle name="_Ф-1И2_DCF_Книга3 (3)_Свод форм к СД ЦАЭК" xfId="2277"/>
    <cellStyle name="_Ф-1И2_DCF_Книга3 (3)_Свод форм к СД ЦАЭК" xfId="2278"/>
    <cellStyle name="_Ф-1И2_DCF_Книга3 (3)_Свод форм к СД ЦАЭК" xfId="2601"/>
    <cellStyle name="_Ф-1И2_DCF_Книга3 (3)_Свод форм к СД ЦАЭК" xfId="2602"/>
    <cellStyle name="_Ф-1И2_DCF_Лист1" xfId="2279"/>
    <cellStyle name="_Ф-1И2_DCF_Лист1" xfId="2280"/>
    <cellStyle name="_Ф-1И2_DCF_Лист1" xfId="2603"/>
    <cellStyle name="_Ф-1И2_DCF_Лист1" xfId="2604"/>
    <cellStyle name="_Ф-1И2_DCF_Прогноз ЦАЭК_4 квартал 2009" xfId="2281"/>
    <cellStyle name="_Ф-1И2_DCF_Прогноз ЦАЭК_4 квартал 2009" xfId="2282"/>
    <cellStyle name="_Ф-1И2_DCF_Прогноз ЦАЭК_4 квартал 2009" xfId="2605"/>
    <cellStyle name="_Ф-1И2_DCF_Прогноз ЦАЭК_4 квартал 2009" xfId="2606"/>
    <cellStyle name="_Ф-1И2_DCF_ПЭ_Бух баланс за 2009г." xfId="2283"/>
    <cellStyle name="_Ф-1И2_DCF_ПЭ_Бух баланс за 2009г." xfId="2284"/>
    <cellStyle name="_Ф-1И2_DCF_ПЭ_Бух баланс за 2009г." xfId="2607"/>
    <cellStyle name="_Ф-1И2_DCF_ПЭ_Бух баланс за 2009г." xfId="2608"/>
    <cellStyle name="_Ф-1И2_DCF_ЦАЭК_2009 печатные формы" xfId="2285"/>
    <cellStyle name="_Ф-1И2_DCF_ЦАЭК_2009 печатные формы" xfId="2286"/>
    <cellStyle name="_Ф-1И2_DCF_ЦАЭК_2009 печатные формы" xfId="2609"/>
    <cellStyle name="_Ф-1И2_DCF_ЦАЭК_2009 печатные формы" xfId="2610"/>
    <cellStyle name="_Ф-1И2_DCF_ЦАЭК_2009 печатные формы_Новый Свод форм к СД ЦАЭК" xfId="2287"/>
    <cellStyle name="_Ф-1И2_DCF_ЦАЭК_2009 печатные формы_Новый Свод форм к СД ЦАЭК" xfId="2288"/>
    <cellStyle name="_Ф-1И2_DCF_ЦАЭК_2009 печатные формы_Новый Свод форм к СД ЦАЭК" xfId="2611"/>
    <cellStyle name="_Ф-1И2_DCF_ЦАЭК_2009 печатные формы_Новый Свод форм к СД ЦАЭК" xfId="2612"/>
    <cellStyle name="_Ф-1И2_DCF_ЦАЭК_2009 печатные формы_Новый Свод форм к СД ЦАЭК 2010-2015" xfId="2289"/>
    <cellStyle name="_Ф-1И2_DCF_ЦАЭК_2009 печатные формы_Новый Свод форм к СД ЦАЭК 2010-2015" xfId="2290"/>
    <cellStyle name="_Ф-1И2_DCF_ЦАЭК_2009 печатные формы_Новый Свод форм к СД ЦАЭК 2010-2015" xfId="2613"/>
    <cellStyle name="_Ф-1И2_DCF_ЦАЭК_2009 печатные формы_Новый Свод форм к СД ЦАЭК 2010-2015" xfId="2614"/>
    <cellStyle name="_Ф-1И2_DCF_ЦАЭК_2009 печатные формы_Свод форм к СД ЦАЭК" xfId="2291"/>
    <cellStyle name="_Ф-1И2_DCF_ЦАЭК_2009 печатные формы_Свод форм к СД ЦАЭК" xfId="2292"/>
    <cellStyle name="_Ф-1И2_DCF_ЦАЭК_2009 печатные формы_Свод форм к СД ЦАЭК" xfId="2615"/>
    <cellStyle name="_Ф-1И2_DCF_ЦАЭК_2009 печатные формы_Свод форм к СД ЦАЭК" xfId="2616"/>
    <cellStyle name="_Ф-1И2_DCF_ЦАЭК_свод_31.12.09" xfId="2293"/>
    <cellStyle name="_Ф-1И2_DCF_ЦАЭК_свод_31.12.09" xfId="2294"/>
    <cellStyle name="_Ф-1И2_DCF_ЦАЭК_свод_31.12.09" xfId="2617"/>
    <cellStyle name="_Ф-1И2_DCF_ЦАЭК_свод_31.12.09" xfId="2618"/>
    <cellStyle name="_Ф-1И2_DCF_ЦАЭК_свод_31.12.09_Новый Свод форм к СД ЦАЭК" xfId="2295"/>
    <cellStyle name="_Ф-1И2_DCF_ЦАЭК_свод_31.12.09_Новый Свод форм к СД ЦАЭК" xfId="2296"/>
    <cellStyle name="_Ф-1И2_DCF_ЦАЭК_свод_31.12.09_Новый Свод форм к СД ЦАЭК" xfId="2619"/>
    <cellStyle name="_Ф-1И2_DCF_ЦАЭК_свод_31.12.09_Новый Свод форм к СД ЦАЭК" xfId="2620"/>
    <cellStyle name="_Ф-1И2_DCF_ЦАЭК_свод_31.12.09_Новый Свод форм к СД ЦАЭК 2010-2015" xfId="2297"/>
    <cellStyle name="_Ф-1И2_DCF_ЦАЭК_свод_31.12.09_Новый Свод форм к СД ЦАЭК 2010-2015" xfId="2298"/>
    <cellStyle name="_Ф-1И2_DCF_ЦАЭК_свод_31.12.09_Новый Свод форм к СД ЦАЭК 2010-2015" xfId="2621"/>
    <cellStyle name="_Ф-1И2_DCF_ЦАЭК_свод_31.12.09_Новый Свод форм к СД ЦАЭК 2010-2015" xfId="2622"/>
    <cellStyle name="_Ф-1И2_DCF_ЦАЭК_свод_31.12.09_Свод форм к СД ЦАЭК" xfId="2299"/>
    <cellStyle name="_Ф-1И2_DCF_ЦАЭК_свод_31.12.09_Свод форм к СД ЦАЭК" xfId="2300"/>
    <cellStyle name="_Ф-1И2_DCF_ЦАЭК_свод_31.12.09_Свод форм к СД ЦАЭК" xfId="2623"/>
    <cellStyle name="_Ф-1И2_DCF_ЦАЭК_свод_31.12.09_Свод форм к СД ЦАЭК" xfId="2624"/>
    <cellStyle name="_Ф-1И2_DCF_ЦАЭК_свод_31.12.09прогноз" xfId="2301"/>
    <cellStyle name="_Ф-1И2_DCF_ЦАЭК_свод_31.12.09прогноз" xfId="2302"/>
    <cellStyle name="_Ф-1И2_DCF_ЦАЭК_свод_31.12.09прогноз" xfId="2625"/>
    <cellStyle name="_Ф-1И2_DCF_ЦАЭК_свод_31.12.09прогноз" xfId="2626"/>
    <cellStyle name="_Ф-1И2_Книга3 (3)" xfId="2303"/>
    <cellStyle name="_Ф-1И2_Книга3 (3)" xfId="2304"/>
    <cellStyle name="_Ф-1И2_Книга3 (3)" xfId="2627"/>
    <cellStyle name="_Ф-1И2_Книга3 (3)" xfId="2628"/>
    <cellStyle name="_Ф-1И2_Книга3 (3)_Новый Свод форм к СД ЦАЭК" xfId="2305"/>
    <cellStyle name="_Ф-1И2_Книга3 (3)_Новый Свод форм к СД ЦАЭК" xfId="2306"/>
    <cellStyle name="_Ф-1И2_Книга3 (3)_Новый Свод форм к СД ЦАЭК" xfId="2629"/>
    <cellStyle name="_Ф-1И2_Книга3 (3)_Новый Свод форм к СД ЦАЭК" xfId="2630"/>
    <cellStyle name="_Ф-1И2_Книга3 (3)_Новый Свод форм к СД ЦАЭК 2010-2015" xfId="2307"/>
    <cellStyle name="_Ф-1И2_Книга3 (3)_Новый Свод форм к СД ЦАЭК 2010-2015" xfId="2308"/>
    <cellStyle name="_Ф-1И2_Книга3 (3)_Новый Свод форм к СД ЦАЭК 2010-2015" xfId="2631"/>
    <cellStyle name="_Ф-1И2_Книга3 (3)_Новый Свод форм к СД ЦАЭК 2010-2015" xfId="2632"/>
    <cellStyle name="_Ф-1И2_Книга3 (3)_Свод форм к СД ЦАЭК" xfId="2309"/>
    <cellStyle name="_Ф-1И2_Книга3 (3)_Свод форм к СД ЦАЭК" xfId="2310"/>
    <cellStyle name="_Ф-1И2_Книга3 (3)_Свод форм к СД ЦАЭК" xfId="2633"/>
    <cellStyle name="_Ф-1И2_Книга3 (3)_Свод форм к СД ЦАЭК" xfId="2634"/>
    <cellStyle name="_Ф-1И2_Лист1" xfId="2311"/>
    <cellStyle name="_Ф-1И2_Лист1" xfId="2312"/>
    <cellStyle name="_Ф-1И2_Лист1" xfId="2635"/>
    <cellStyle name="_Ф-1И2_Лист1" xfId="2636"/>
    <cellStyle name="_Ф-1И2_Прогноз ЦАЭК_4 квартал 2009" xfId="2313"/>
    <cellStyle name="_Ф-1И2_Прогноз ЦАЭК_4 квартал 2009" xfId="2314"/>
    <cellStyle name="_Ф-1И2_Прогноз ЦАЭК_4 квартал 2009" xfId="2637"/>
    <cellStyle name="_Ф-1И2_Прогноз ЦАЭК_4 квартал 2009" xfId="2638"/>
    <cellStyle name="_Ф-1И2_ПЭ_Бух баланс за 2009г." xfId="2315"/>
    <cellStyle name="_Ф-1И2_ПЭ_Бух баланс за 2009г." xfId="2316"/>
    <cellStyle name="_Ф-1И2_ПЭ_Бух баланс за 2009г." xfId="2639"/>
    <cellStyle name="_Ф-1И2_ПЭ_Бух баланс за 2009г." xfId="2640"/>
    <cellStyle name="_Ф-1И2_ЦАЭК_2009 печатные формы" xfId="2317"/>
    <cellStyle name="_Ф-1И2_ЦАЭК_2009 печатные формы" xfId="2318"/>
    <cellStyle name="_Ф-1И2_ЦАЭК_2009 печатные формы" xfId="2641"/>
    <cellStyle name="_Ф-1И2_ЦАЭК_2009 печатные формы" xfId="2642"/>
    <cellStyle name="_Ф-1И2_ЦАЭК_2009 печатные формы_Новый Свод форм к СД ЦАЭК" xfId="2319"/>
    <cellStyle name="_Ф-1И2_ЦАЭК_2009 печатные формы_Новый Свод форм к СД ЦАЭК" xfId="2320"/>
    <cellStyle name="_Ф-1И2_ЦАЭК_2009 печатные формы_Новый Свод форм к СД ЦАЭК" xfId="2643"/>
    <cellStyle name="_Ф-1И2_ЦАЭК_2009 печатные формы_Новый Свод форм к СД ЦАЭК" xfId="2644"/>
    <cellStyle name="_Ф-1И2_ЦАЭК_2009 печатные формы_Новый Свод форм к СД ЦАЭК 2010-2015" xfId="2321"/>
    <cellStyle name="_Ф-1И2_ЦАЭК_2009 печатные формы_Новый Свод форм к СД ЦАЭК 2010-2015" xfId="2322"/>
    <cellStyle name="_Ф-1И2_ЦАЭК_2009 печатные формы_Новый Свод форм к СД ЦАЭК 2010-2015" xfId="2645"/>
    <cellStyle name="_Ф-1И2_ЦАЭК_2009 печатные формы_Новый Свод форм к СД ЦАЭК 2010-2015" xfId="2646"/>
    <cellStyle name="_Ф-1И2_ЦАЭК_2009 печатные формы_Свод форм к СД ЦАЭК" xfId="2323"/>
    <cellStyle name="_Ф-1И2_ЦАЭК_2009 печатные формы_Свод форм к СД ЦАЭК" xfId="2324"/>
    <cellStyle name="_Ф-1И2_ЦАЭК_2009 печатные формы_Свод форм к СД ЦАЭК" xfId="2647"/>
    <cellStyle name="_Ф-1И2_ЦАЭК_2009 печатные формы_Свод форм к СД ЦАЭК" xfId="2648"/>
    <cellStyle name="_Ф-1И2_ЦАЭК_свод_31.12.09" xfId="2325"/>
    <cellStyle name="_Ф-1И2_ЦАЭК_свод_31.12.09" xfId="2326"/>
    <cellStyle name="_Ф-1И2_ЦАЭК_свод_31.12.09" xfId="2649"/>
    <cellStyle name="_Ф-1И2_ЦАЭК_свод_31.12.09" xfId="2650"/>
    <cellStyle name="_Ф-1И2_ЦАЭК_свод_31.12.09_Новый Свод форм к СД ЦАЭК" xfId="2327"/>
    <cellStyle name="_Ф-1И2_ЦАЭК_свод_31.12.09_Новый Свод форм к СД ЦАЭК" xfId="2328"/>
    <cellStyle name="_Ф-1И2_ЦАЭК_свод_31.12.09_Новый Свод форм к СД ЦАЭК" xfId="2651"/>
    <cellStyle name="_Ф-1И2_ЦАЭК_свод_31.12.09_Новый Свод форм к СД ЦАЭК" xfId="2652"/>
    <cellStyle name="_Ф-1И2_ЦАЭК_свод_31.12.09_Новый Свод форм к СД ЦАЭК 2010-2015" xfId="2329"/>
    <cellStyle name="_Ф-1И2_ЦАЭК_свод_31.12.09_Новый Свод форм к СД ЦАЭК 2010-2015" xfId="2330"/>
    <cellStyle name="_Ф-1И2_ЦАЭК_свод_31.12.09_Новый Свод форм к СД ЦАЭК 2010-2015" xfId="2653"/>
    <cellStyle name="_Ф-1И2_ЦАЭК_свод_31.12.09_Новый Свод форм к СД ЦАЭК 2010-2015" xfId="2654"/>
    <cellStyle name="_Ф-1И2_ЦАЭК_свод_31.12.09_Свод форм к СД ЦАЭК" xfId="2331"/>
    <cellStyle name="_Ф-1И2_ЦАЭК_свод_31.12.09_Свод форм к СД ЦАЭК" xfId="2332"/>
    <cellStyle name="_Ф-1И2_ЦАЭК_свод_31.12.09_Свод форм к СД ЦАЭК" xfId="2655"/>
    <cellStyle name="_Ф-1И2_ЦАЭК_свод_31.12.09_Свод форм к СД ЦАЭК" xfId="2656"/>
    <cellStyle name="_Ф-1И2_ЦАЭК_свод_31.12.09прогноз" xfId="2333"/>
    <cellStyle name="_Ф-1И2_ЦАЭК_свод_31.12.09прогноз" xfId="2334"/>
    <cellStyle name="_Ф-1И2_ЦАЭК_свод_31.12.09прогноз" xfId="2657"/>
    <cellStyle name="_Ф-1И2_ЦАЭК_свод_31.12.09прогноз" xfId="2658"/>
    <cellStyle name="_ФАЙЛ ПЕРЕКАЧКИ ДАННЫХ ПО ОСТАТКАМ ГП" xfId="1985"/>
    <cellStyle name="_ФАЙЛ ПЕРЕКАЧКИ ДАННЫХ ПО ОСТАТКАМ ГП_DCF" xfId="1986"/>
    <cellStyle name="_ФАЙЛ ПЕРЕКАЧКИ ДАННЫХ ПО ОСТАТКАМ ГП_DCF 3 с увел  объемами 14 12 07 " xfId="1987"/>
    <cellStyle name="_ФАЙЛ ПЕРЕКАЧКИ ДАННЫХ ПО ОСТАТКАМ ГП_DCF_Pavlodar_9" xfId="1988"/>
    <cellStyle name="_ФО_ЦАТЭК_ 020609" xfId="1989"/>
    <cellStyle name="_ФО_ЦАТЭК_1 полуг 2008" xfId="1990"/>
    <cellStyle name="_ФО_ЦАТЭК_2008 формы для аудиторов_280609" xfId="1991"/>
    <cellStyle name="_ФО_ЦАТЭК_30 09 09" xfId="1992"/>
    <cellStyle name="_ФО_ЭБК_2009" xfId="1993"/>
    <cellStyle name="_Формат целевых программ на 2003 год окончат1" xfId="1994"/>
    <cellStyle name="_Формы ПЛАН месяц Зд" xfId="1995"/>
    <cellStyle name="_Формы ПЛАН месяц Зд_DCF" xfId="1996"/>
    <cellStyle name="_Формы ПЛАН месяц Зд_DCF 3 с увел  объемами 14 12 07 " xfId="1997"/>
    <cellStyle name="_Формы ПЛАН месяц Зд_DCF_Pavlodar_9" xfId="1998"/>
    <cellStyle name="_ЦАТЭК_КОНС Баланс_2008 год АУДИРОВ" xfId="1999"/>
    <cellStyle name="_ЦАТЭК_КОНС Баланс_2008 год АУДИРОВ1" xfId="2000"/>
    <cellStyle name="_ЦАЭК_2009 печатные формы" xfId="2335"/>
    <cellStyle name="_ЦАЭК_2009 печатные формы" xfId="2336"/>
    <cellStyle name="_ЦАЭК_2009 печатные формы" xfId="2659"/>
    <cellStyle name="_ЦАЭК_2009 печатные формы" xfId="2660"/>
    <cellStyle name="_ЦАЭК_2009 печатные формы_Новый Свод форм к СД ЦАЭК" xfId="2337"/>
    <cellStyle name="_ЦАЭК_2009 печатные формы_Новый Свод форм к СД ЦАЭК" xfId="2338"/>
    <cellStyle name="_ЦАЭК_2009 печатные формы_Новый Свод форм к СД ЦАЭК" xfId="2661"/>
    <cellStyle name="_ЦАЭК_2009 печатные формы_Новый Свод форм к СД ЦАЭК" xfId="2662"/>
    <cellStyle name="_ЦАЭК_2009 печатные формы_Новый Свод форм к СД ЦАЭК 2010-2015" xfId="2339"/>
    <cellStyle name="_ЦАЭК_2009 печатные формы_Новый Свод форм к СД ЦАЭК 2010-2015" xfId="2340"/>
    <cellStyle name="_ЦАЭК_2009 печатные формы_Новый Свод форм к СД ЦАЭК 2010-2015" xfId="2663"/>
    <cellStyle name="_ЦАЭК_2009 печатные формы_Новый Свод форм к СД ЦАЭК 2010-2015" xfId="2664"/>
    <cellStyle name="_ЦАЭК_2009 печатные формы_Свод форм к СД ЦАЭК" xfId="2341"/>
    <cellStyle name="_ЦАЭК_2009 печатные формы_Свод форм к СД ЦАЭК" xfId="2342"/>
    <cellStyle name="_ЦАЭК_2009 печатные формы_Свод форм к СД ЦАЭК" xfId="2665"/>
    <cellStyle name="_ЦАЭК_2009 печатные формы_Свод форм к СД ЦАЭК" xfId="2666"/>
    <cellStyle name="_ЦАЭК_свод_31.12.09" xfId="2343"/>
    <cellStyle name="_ЦАЭК_свод_31.12.09" xfId="2344"/>
    <cellStyle name="_ЦАЭК_свод_31.12.09" xfId="2667"/>
    <cellStyle name="_ЦАЭК_свод_31.12.09" xfId="2668"/>
    <cellStyle name="_ЦАЭК_свод_31.12.09_Новый Свод форм к СД ЦАЭК" xfId="2345"/>
    <cellStyle name="_ЦАЭК_свод_31.12.09_Новый Свод форм к СД ЦАЭК" xfId="2346"/>
    <cellStyle name="_ЦАЭК_свод_31.12.09_Новый Свод форм к СД ЦАЭК" xfId="2669"/>
    <cellStyle name="_ЦАЭК_свод_31.12.09_Новый Свод форм к СД ЦАЭК" xfId="2670"/>
    <cellStyle name="_ЦАЭК_свод_31.12.09_Новый Свод форм к СД ЦАЭК 2010-2015" xfId="2347"/>
    <cellStyle name="_ЦАЭК_свод_31.12.09_Новый Свод форм к СД ЦАЭК 2010-2015" xfId="2348"/>
    <cellStyle name="_ЦАЭК_свод_31.12.09_Новый Свод форм к СД ЦАЭК 2010-2015" xfId="2671"/>
    <cellStyle name="_ЦАЭК_свод_31.12.09_Новый Свод форм к СД ЦАЭК 2010-2015" xfId="2672"/>
    <cellStyle name="_ЦАЭК_свод_31.12.09_Свод форм к СД ЦАЭК" xfId="2349"/>
    <cellStyle name="_ЦАЭК_свод_31.12.09_Свод форм к СД ЦАЭК" xfId="2350"/>
    <cellStyle name="_ЦАЭК_свод_31.12.09_Свод форм к СД ЦАЭК" xfId="2673"/>
    <cellStyle name="_ЦАЭК_свод_31.12.09_Свод форм к СД ЦАЭК" xfId="2674"/>
    <cellStyle name="_ЦАЭК_свод_31.12.09прогноз" xfId="2351"/>
    <cellStyle name="_ЦАЭК_свод_31.12.09прогноз" xfId="2352"/>
    <cellStyle name="_ЦАЭК_свод_31.12.09прогноз" xfId="2675"/>
    <cellStyle name="_ЦАЭК_свод_31.12.09прогноз" xfId="2676"/>
    <cellStyle name="_Цены ВУ" xfId="2001"/>
    <cellStyle name="_Цены ВУ_DCF" xfId="2002"/>
    <cellStyle name="_Цены ВУ_DCF 3 с увел  объемами 14 12 07 " xfId="2003"/>
    <cellStyle name="_Цены ВУ_DCF_Pavlodar_9" xfId="2004"/>
    <cellStyle name="_ЦРНО-отчёт за 4 месяца  прогноз" xfId="2005"/>
    <cellStyle name="_ЦРНО-отчёт за 4 месяца  прогноз_DCF" xfId="2006"/>
    <cellStyle name="_ЦРНО-отчёт за 4 месяца  прогноз_DCF 3 с увел  объемами 14 12 07 " xfId="2007"/>
    <cellStyle name="_ЦРНО-отчёт за 4 месяца  прогноз_DCF_Pavlodar_9" xfId="2008"/>
    <cellStyle name="_Эксимбанк -2008-ФО- аудит" xfId="2009"/>
    <cellStyle name="_Эксимбанк -2008-ФО- аудит100609" xfId="2010"/>
    <cellStyle name="_Элиминирование 08г к форме 2(для АО ЦАТЭК)" xfId="2011"/>
    <cellStyle name="_Элиминирование 08г,баланс(для АО ЦАТЭК)" xfId="2012"/>
    <cellStyle name="’E‰Y [0.00]_laroux" xfId="2013"/>
    <cellStyle name="’E‰Y_laroux" xfId="2014"/>
    <cellStyle name="’ћѓћ‚›‰" xfId="2027"/>
    <cellStyle name="”€ЌЂЌ‘Ћ‚›‰" xfId="2015"/>
    <cellStyle name="”€Љ‘€ђЋ‚ЂЌЌ›‰" xfId="2016"/>
    <cellStyle name="”ќђќ‘ћ‚›‰" xfId="2017"/>
    <cellStyle name="”љ‘ђћ‚ђќќ›‰" xfId="2018"/>
    <cellStyle name="„…Ќ…†Ќ›‰" xfId="2019"/>
    <cellStyle name="„Ђ’Ђ" xfId="2020"/>
    <cellStyle name="=D:\WINNT\SYSTEM32\COMMAND.COM" xfId="2022"/>
    <cellStyle name="=D:\WINNT\SYSTEM32\COMMAND.COM?ASYNC1=LANDRVR?BAT=1?COMPUTERNAME=RE" xfId="2023"/>
    <cellStyle name="‡ЂѓЋ‹Ћ‚ЋЉ1" xfId="2024"/>
    <cellStyle name="‡ЂѓЋ‹Ћ‚ЋЉ2" xfId="2025"/>
    <cellStyle name="•WЏЂ_laroux" xfId="2026"/>
    <cellStyle name="€’ЋѓЋ‚›‰" xfId="2021"/>
    <cellStyle name="0" xfId="2680"/>
    <cellStyle name="0%" xfId="2681"/>
    <cellStyle name="0,0" xfId="2682"/>
    <cellStyle name="0,0%" xfId="2683"/>
    <cellStyle name="0,0?" xfId="2684"/>
    <cellStyle name="0,0_DCF" xfId="2685"/>
    <cellStyle name="0,00" xfId="2686"/>
    <cellStyle name="0,00%" xfId="2687"/>
    <cellStyle name="0,00;0;" xfId="2688"/>
    <cellStyle name="0,00?" xfId="2689"/>
    <cellStyle name="0,00_DCF" xfId="2690"/>
    <cellStyle name="0,000" xfId="2691"/>
    <cellStyle name="0;+0" xfId="2692"/>
    <cellStyle name="0?" xfId="2693"/>
    <cellStyle name="0_DCF" xfId="2694"/>
    <cellStyle name="0_DCF 3 предприятия" xfId="2695"/>
    <cellStyle name="0_DCF 3 с увел  объемами 14 12 07 " xfId="2696"/>
    <cellStyle name="0_DCF_Pavlodar_9" xfId="2697"/>
    <cellStyle name="0_Komet_DCF_25" xfId="2698"/>
    <cellStyle name="0_Komet_DCF_25_DCF" xfId="2699"/>
    <cellStyle name="0_Komet_DCF_25_DCF 3 предприятия" xfId="2700"/>
    <cellStyle name="0_Komet_DCF_25_DCF 3 с увел  объемами 14 12 07 " xfId="2701"/>
    <cellStyle name="0_Komet_DCF_25_DCF_Pavlodar_9" xfId="2702"/>
    <cellStyle name="0_Komet_DCF_25_информация по затратам и тарифам на  произ теплоэ" xfId="2703"/>
    <cellStyle name="0_Komet_DCF_26" xfId="2704"/>
    <cellStyle name="0_Komet_DCF_26_DCF" xfId="2705"/>
    <cellStyle name="0_Komet_DCF_26_DCF 3 предприятия" xfId="2706"/>
    <cellStyle name="0_Komet_DCF_26_DCF 3 с увел  объемами 14 12 07 " xfId="2707"/>
    <cellStyle name="0_Komet_DCF_26_DCF_Pavlodar_9" xfId="2708"/>
    <cellStyle name="0_Komet_DCF_26_информация по затратам и тарифам на  произ теплоэ" xfId="2709"/>
    <cellStyle name="0_информация по затратам и тарифам на  произ теплоэ" xfId="2710"/>
    <cellStyle name="1" xfId="2678"/>
    <cellStyle name="1 000 Kи_laroux" xfId="2711"/>
    <cellStyle name="1Normal" xfId="2712"/>
    <cellStyle name="2" xfId="2679"/>
    <cellStyle name="20% - Accent1" xfId="2713"/>
    <cellStyle name="20% - Accent2" xfId="2714"/>
    <cellStyle name="20% - Accent3" xfId="2715"/>
    <cellStyle name="20% - Accent4" xfId="2716"/>
    <cellStyle name="20% - Accent5" xfId="2717"/>
    <cellStyle name="20% - Accent6" xfId="2718"/>
    <cellStyle name="20% - Акцент1 2" xfId="2719"/>
    <cellStyle name="20% - Акцент2 2" xfId="2720"/>
    <cellStyle name="20% - Акцент3 2" xfId="2721"/>
    <cellStyle name="20% - Акцент4 2" xfId="2722"/>
    <cellStyle name="20% - Акцент5 2" xfId="2723"/>
    <cellStyle name="20% - Акцент6 2" xfId="2724"/>
    <cellStyle name="40% - Accent1" xfId="2725"/>
    <cellStyle name="40% - Accent2" xfId="2726"/>
    <cellStyle name="40% - Accent3" xfId="2727"/>
    <cellStyle name="40% - Accent4" xfId="2728"/>
    <cellStyle name="40% - Accent5" xfId="2729"/>
    <cellStyle name="40% - Accent6" xfId="2730"/>
    <cellStyle name="40% - Акцент1 2" xfId="2731"/>
    <cellStyle name="40% - Акцент2 2" xfId="2732"/>
    <cellStyle name="40% - Акцент3 2" xfId="2733"/>
    <cellStyle name="40% - Акцент4 2" xfId="2734"/>
    <cellStyle name="40% - Акцент5 2" xfId="2735"/>
    <cellStyle name="40% - Акцент6 2" xfId="2736"/>
    <cellStyle name="60% - Accent1" xfId="2737"/>
    <cellStyle name="60% - Accent2" xfId="2738"/>
    <cellStyle name="60% - Accent3" xfId="2739"/>
    <cellStyle name="60% - Accent4" xfId="2740"/>
    <cellStyle name="60% - Accent5" xfId="2741"/>
    <cellStyle name="60% - Accent6" xfId="2742"/>
    <cellStyle name="60% - Акцент1 2" xfId="2743"/>
    <cellStyle name="60% - Акцент2 2" xfId="2744"/>
    <cellStyle name="60% - Акцент3 2" xfId="2745"/>
    <cellStyle name="60% - Акцент4 2" xfId="2746"/>
    <cellStyle name="60% - Акцент5 2" xfId="2747"/>
    <cellStyle name="60% - Акцент6 2" xfId="2748"/>
    <cellStyle name="94,5" xfId="2749"/>
    <cellStyle name="A modif Blanc" xfId="2750"/>
    <cellStyle name="A modifier" xfId="2751"/>
    <cellStyle name="Accent1" xfId="2752"/>
    <cellStyle name="Accent2" xfId="2753"/>
    <cellStyle name="Accent3" xfId="2754"/>
    <cellStyle name="Accent4" xfId="2755"/>
    <cellStyle name="Accent5" xfId="2756"/>
    <cellStyle name="Accent6" xfId="2757"/>
    <cellStyle name="Aeia?nnueea" xfId="2758"/>
    <cellStyle name="Alilciue [0]_ deri-oren ctiu aia" xfId="2759"/>
    <cellStyle name="Alilciue_ deri-oren ctiu aia" xfId="2760"/>
    <cellStyle name="b" xfId="2761"/>
    <cellStyle name="Bad" xfId="2762"/>
    <cellStyle name="Big" xfId="2763"/>
    <cellStyle name="blank" xfId="2764"/>
    <cellStyle name="Blue Heading" xfId="2765"/>
    <cellStyle name="Calc Currency (0)" xfId="2766"/>
    <cellStyle name="Calc Currency (2)" xfId="2767"/>
    <cellStyle name="Calc Percent (0)" xfId="2768"/>
    <cellStyle name="Calc Percent (1)" xfId="2769"/>
    <cellStyle name="Calc Percent (2)" xfId="2770"/>
    <cellStyle name="Calc Units (0)" xfId="2771"/>
    <cellStyle name="Calc Units (1)" xfId="2772"/>
    <cellStyle name="Calc Units (2)" xfId="2773"/>
    <cellStyle name="Calculation" xfId="2774"/>
    <cellStyle name="Check" xfId="2775"/>
    <cellStyle name="Check Cell" xfId="2776"/>
    <cellStyle name="Column_Title" xfId="2777"/>
    <cellStyle name="Comma [0] 2" xfId="2778"/>
    <cellStyle name="Comma [0] 2 2" xfId="2779"/>
    <cellStyle name="Comma [0]_#6 Temps &amp; Contractors" xfId="2780"/>
    <cellStyle name="Comma [00]" xfId="2781"/>
    <cellStyle name="Comma [1]" xfId="2782"/>
    <cellStyle name="Comma [2]" xfId="2783"/>
    <cellStyle name="Comma 2" xfId="2784"/>
    <cellStyle name="Comma 3" xfId="2785"/>
    <cellStyle name="Comma_#6 Temps &amp; Contractors" xfId="2786"/>
    <cellStyle name="Comma0" xfId="2787"/>
    <cellStyle name="Coname" xfId="2788"/>
    <cellStyle name="Conor 1" xfId="2789"/>
    <cellStyle name="Conor1" xfId="2790"/>
    <cellStyle name="Conor2" xfId="2791"/>
    <cellStyle name="Curr" xfId="2792"/>
    <cellStyle name="Currency [0]_#6 Temps &amp; Contractors" xfId="2793"/>
    <cellStyle name="Currency [00]" xfId="2794"/>
    <cellStyle name="Currency_#6 Temps &amp; Contractors" xfId="2795"/>
    <cellStyle name="Currency0" xfId="2796"/>
    <cellStyle name="Custom - Style8" xfId="2797"/>
    <cellStyle name="Data   - Style2" xfId="2798"/>
    <cellStyle name="Date" xfId="2799"/>
    <cellStyle name="Date Short" xfId="2800"/>
    <cellStyle name="date_Book1" xfId="2801"/>
    <cellStyle name="DELTA" xfId="2802"/>
    <cellStyle name="Deviant" xfId="2803"/>
    <cellStyle name="E&amp;Y House" xfId="2804"/>
    <cellStyle name="Ecart0" xfId="2805"/>
    <cellStyle name="Ecart0,0" xfId="2806"/>
    <cellStyle name="Ecart0,00" xfId="2807"/>
    <cellStyle name="Ecart0_DCF" xfId="2808"/>
    <cellStyle name="Enter Currency (0)" xfId="2809"/>
    <cellStyle name="Enter Currency (2)" xfId="2810"/>
    <cellStyle name="Enter Units (0)" xfId="2811"/>
    <cellStyle name="Enter Units (1)" xfId="2812"/>
    <cellStyle name="Enter Units (2)" xfId="2813"/>
    <cellStyle name="Euro" xfId="2814"/>
    <cellStyle name="Explanatory Text" xfId="2815"/>
    <cellStyle name="Ezres_CCTV consolidation_1203" xfId="2816"/>
    <cellStyle name="F2" xfId="2817"/>
    <cellStyle name="F3" xfId="2818"/>
    <cellStyle name="F4" xfId="2819"/>
    <cellStyle name="F5" xfId="2820"/>
    <cellStyle name="F6" xfId="2821"/>
    <cellStyle name="F7" xfId="2822"/>
    <cellStyle name="F8" xfId="2823"/>
    <cellStyle name="Factor" xfId="2824"/>
    <cellStyle name="Fixed" xfId="2825"/>
    <cellStyle name="Flag" xfId="2826"/>
    <cellStyle name="Followed Hyperlink_для ЦАТЭК_1кв07.xls" xfId="2827"/>
    <cellStyle name="Formula % clear" xfId="2828"/>
    <cellStyle name="Formula % green" xfId="2829"/>
    <cellStyle name="Formula clear" xfId="2830"/>
    <cellStyle name="Formula green" xfId="2831"/>
    <cellStyle name="From" xfId="2832"/>
    <cellStyle name="Good" xfId="2833"/>
    <cellStyle name="Grey" xfId="2834"/>
    <cellStyle name="Group1" xfId="2835"/>
    <cellStyle name="hard no. % clear" xfId="2836"/>
    <cellStyle name="hard no. % green" xfId="2837"/>
    <cellStyle name="hard no. clear" xfId="2838"/>
    <cellStyle name="hard no. green" xfId="2839"/>
    <cellStyle name="Head1_BP back" xfId="2840"/>
    <cellStyle name="Header1" xfId="2841"/>
    <cellStyle name="Header2" xfId="2842"/>
    <cellStyle name="Heading" xfId="2843"/>
    <cellStyle name="Heading 1" xfId="2844"/>
    <cellStyle name="Heading 2" xfId="2845"/>
    <cellStyle name="Heading 3" xfId="2846"/>
    <cellStyle name="Heading 4" xfId="2847"/>
    <cellStyle name="Heading1" xfId="2848"/>
    <cellStyle name="Heading1 1" xfId="2849"/>
    <cellStyle name="Heading2" xfId="2850"/>
    <cellStyle name="Heading3" xfId="2851"/>
    <cellStyle name="Heading4" xfId="2852"/>
    <cellStyle name="Heading5" xfId="2853"/>
    <cellStyle name="Heading6" xfId="2854"/>
    <cellStyle name="Headline I" xfId="2855"/>
    <cellStyle name="Headline II" xfId="2856"/>
    <cellStyle name="Headline III" xfId="2857"/>
    <cellStyle name="highlight" xfId="2858"/>
    <cellStyle name="Horizontal" xfId="2859"/>
    <cellStyle name="Hyperlink_RESULTS" xfId="2860"/>
    <cellStyle name="Iau?iue_ deri-oren ctiu aia" xfId="2861"/>
    <cellStyle name="Index" xfId="2862"/>
    <cellStyle name="Input" xfId="2863"/>
    <cellStyle name="Input %" xfId="2864"/>
    <cellStyle name="Input [yellow]" xfId="2865"/>
    <cellStyle name="Input_20" xfId="2866"/>
    <cellStyle name="Ioe?uaaaoayny aeia?nnueea" xfId="2867"/>
    <cellStyle name="ISO" xfId="2868"/>
    <cellStyle name="Ivedimas" xfId="2869"/>
    <cellStyle name="Ivedimo1" xfId="2870"/>
    <cellStyle name="Ivedimo2" xfId="2871"/>
    <cellStyle name="Ivedimo5" xfId="2872"/>
    <cellStyle name="Kilo" xfId="2873"/>
    <cellStyle name="kt" xfId="2874"/>
    <cellStyle name="Labels - Style3" xfId="2875"/>
    <cellStyle name="Licence" xfId="2876"/>
    <cellStyle name="Line Number" xfId="2877"/>
    <cellStyle name="Link Currency (0)" xfId="2878"/>
    <cellStyle name="Link Currency (2)" xfId="2879"/>
    <cellStyle name="Link Units (0)" xfId="2880"/>
    <cellStyle name="Link Units (1)" xfId="2881"/>
    <cellStyle name="Link Units (2)" xfId="2882"/>
    <cellStyle name="Linked Cell" xfId="2883"/>
    <cellStyle name="Locked" xfId="2884"/>
    <cellStyle name="Matrix" xfId="2885"/>
    <cellStyle name="Migliaia_DCF Lucchini Italy_Sidermeccanica" xfId="2886"/>
    <cellStyle name="Millares [0]_FINAL-10" xfId="2887"/>
    <cellStyle name="Millares_FINAL-10" xfId="2888"/>
    <cellStyle name="Milliers [0]_~0926154" xfId="2889"/>
    <cellStyle name="Milliers_~0926154" xfId="2890"/>
    <cellStyle name="millions" xfId="2891"/>
    <cellStyle name="mnb" xfId="2892"/>
    <cellStyle name="Moneda [0]_FINAL-10" xfId="2893"/>
    <cellStyle name="Moneda_FINAL-10" xfId="2894"/>
    <cellStyle name="Monétaire [0]_~0926154" xfId="2895"/>
    <cellStyle name="Monétaire_~0926154" xfId="2896"/>
    <cellStyle name="Monйtaire [0]_Conversion Summary" xfId="2897"/>
    <cellStyle name="Monйtaire_Conversion Summary" xfId="2898"/>
    <cellStyle name="Multiple" xfId="2899"/>
    <cellStyle name="mмny_laroux" xfId="2900"/>
    <cellStyle name="Neutral" xfId="2901"/>
    <cellStyle name="Niezdef." xfId="2902"/>
    <cellStyle name="Non_definito" xfId="2903"/>
    <cellStyle name="Norma11l" xfId="2904"/>
    <cellStyle name="Normal" xfId="2905"/>
    <cellStyle name="Normal - Style1" xfId="2906"/>
    <cellStyle name="Normal 10" xfId="2907"/>
    <cellStyle name="Normal 11" xfId="2908"/>
    <cellStyle name="Normal 12" xfId="2909"/>
    <cellStyle name="Normal 2" xfId="2910"/>
    <cellStyle name="Normal 3" xfId="2911"/>
    <cellStyle name="Normal 4 2" xfId="2912"/>
    <cellStyle name="Normal 5" xfId="2913"/>
    <cellStyle name="Normal 6" xfId="2914"/>
    <cellStyle name="Normal 6 2" xfId="2915"/>
    <cellStyle name="Normal 9" xfId="2916"/>
    <cellStyle name="Normal." xfId="2917"/>
    <cellStyle name="Normal_# 41-Market &amp;Trends" xfId="2918"/>
    <cellStyle name="Normál_Combellga Intangibles_10_ea" xfId="2919"/>
    <cellStyle name="Normal_DCF" xfId="2920"/>
    <cellStyle name="Normál_DCF_NKMK_08_AO_1" xfId="2921"/>
    <cellStyle name="Normal_DCF_Pavlodar_9" xfId="2922"/>
    <cellStyle name="Normál_SAMPLE" xfId="2923"/>
    <cellStyle name="Normal_SHEET" xfId="2924"/>
    <cellStyle name="Normale_DCF Lucchini Italy_Sidermeccanica" xfId="2925"/>
    <cellStyle name="normální_917_MTS_market.xls graf 1" xfId="2926"/>
    <cellStyle name="Normalny_RIEPCOSP_4" xfId="2927"/>
    <cellStyle name="normalPercent" xfId="2928"/>
    <cellStyle name="normбlnм_laroux" xfId="2929"/>
    <cellStyle name="normбlnн_laroux" xfId="2930"/>
    <cellStyle name="nornPercent" xfId="2931"/>
    <cellStyle name="Note" xfId="2932"/>
    <cellStyle name="Notes" xfId="2933"/>
    <cellStyle name="Nun??c [0]_ deri-oren ctiu aia" xfId="2934"/>
    <cellStyle name="Nun??c_ deri-oren ctiu aia" xfId="2935"/>
    <cellStyle name="Ociriniaue [0]_ deri-oren ctiu aia" xfId="2936"/>
    <cellStyle name="Ociriniaue_ deri-oren ctiu aia" xfId="2937"/>
    <cellStyle name="Oeiainiaue_DDS-NMD" xfId="2938"/>
    <cellStyle name="Option" xfId="2939"/>
    <cellStyle name="OptionHeading" xfId="2940"/>
    <cellStyle name="OSW_ColumnLabels" xfId="2941"/>
    <cellStyle name="Output" xfId="2942"/>
    <cellStyle name="Paaotsikko" xfId="2943"/>
    <cellStyle name="PageSubtitle" xfId="2944"/>
    <cellStyle name="paint" xfId="2945"/>
    <cellStyle name="Pénznem_CCTV consolidation_1203" xfId="2946"/>
    <cellStyle name="Percent (0)" xfId="2947"/>
    <cellStyle name="Percent [0]" xfId="2948"/>
    <cellStyle name="Percent [00]" xfId="2949"/>
    <cellStyle name="Percent [2]" xfId="2950"/>
    <cellStyle name="Percent 2" xfId="2951"/>
    <cellStyle name="Percent_#6 Temps &amp; Contractors" xfId="2952"/>
    <cellStyle name="Pourcentage_PASSB98" xfId="2953"/>
    <cellStyle name="PrePop Currency (0)" xfId="2954"/>
    <cellStyle name="PrePop Currency (2)" xfId="2955"/>
    <cellStyle name="PrePop Units (0)" xfId="2956"/>
    <cellStyle name="PrePop Units (1)" xfId="2957"/>
    <cellStyle name="PrePop Units (2)" xfId="2958"/>
    <cellStyle name="Price" xfId="2959"/>
    <cellStyle name="prochrek" xfId="2960"/>
    <cellStyle name="Product" xfId="2961"/>
    <cellStyle name="Prosent_DS" xfId="2962"/>
    <cellStyle name="Puslapis1" xfId="2963"/>
    <cellStyle name="Puslapis2" xfId="2964"/>
    <cellStyle name="Pддotsikko" xfId="2965"/>
    <cellStyle name="Reset  - Style7" xfId="2966"/>
    <cellStyle name="RMG - PB01.93" xfId="2967"/>
    <cellStyle name="s]_x000d__x000a_load=_x000d__x000a_run=_x000d__x000a_NullPort=None_x000d__x000a_device=HP LaserJet 5P/5MP (HP),HPPCL5G,\\Accountdept\finanalyst_x000d__x000a_Spooler=yes_x000d__x000a_Dosprint=" xfId="2968"/>
    <cellStyle name="S4" xfId="2969"/>
    <cellStyle name="S5" xfId="2970"/>
    <cellStyle name="S6" xfId="2971"/>
    <cellStyle name="Standard" xfId="2972"/>
    <cellStyle name="Straipsnis1" xfId="2973"/>
    <cellStyle name="Straipsnis4" xfId="2974"/>
    <cellStyle name="Style 1" xfId="2975"/>
    <cellStyle name="Style 1 2" xfId="2976"/>
    <cellStyle name="SubHead" xfId="2977"/>
    <cellStyle name="Table  - Style6" xfId="2978"/>
    <cellStyle name="Table Title" xfId="2979"/>
    <cellStyle name="Table Units" xfId="2980"/>
    <cellStyle name="Text" xfId="2981"/>
    <cellStyle name="Text Indent A" xfId="2982"/>
    <cellStyle name="Text Indent B" xfId="2983"/>
    <cellStyle name="Text Indent C" xfId="2984"/>
    <cellStyle name="Text_DCF" xfId="2985"/>
    <cellStyle name="Tickmark" xfId="2986"/>
    <cellStyle name="times" xfId="2987"/>
    <cellStyle name="Title" xfId="2988"/>
    <cellStyle name="Title  - Style1" xfId="2989"/>
    <cellStyle name="Title_20" xfId="2990"/>
    <cellStyle name="To" xfId="2991"/>
    <cellStyle name="Total" xfId="2992"/>
    <cellStyle name="TotCol - Style5" xfId="2993"/>
    <cellStyle name="TotRow - Style4" xfId="2994"/>
    <cellStyle name="Tusenskille [0]_DS" xfId="2995"/>
    <cellStyle name="Tusenskille_DS" xfId="2996"/>
    <cellStyle name="Unit" xfId="2997"/>
    <cellStyle name="Valiotsikko" xfId="2998"/>
    <cellStyle name="Valuta [0]_DS" xfId="2999"/>
    <cellStyle name="Valuta_DS" xfId="3000"/>
    <cellStyle name="Vertical" xfId="3001"/>
    <cellStyle name="Vдliotsikko" xfId="3002"/>
    <cellStyle name="Warning Text" xfId="3003"/>
    <cellStyle name="WIP" xfId="3004"/>
    <cellStyle name="Wдhrung_Compiling Utility Macros" xfId="3005"/>
    <cellStyle name="Zero" xfId="3006"/>
    <cellStyle name="Акцент1 2" xfId="3007"/>
    <cellStyle name="Акцент2 2" xfId="3008"/>
    <cellStyle name="Акцент3 2" xfId="3009"/>
    <cellStyle name="Акцент4 2" xfId="3010"/>
    <cellStyle name="Акцент5 2" xfId="3011"/>
    <cellStyle name="Акцент6 2" xfId="3012"/>
    <cellStyle name="Ввод  2" xfId="3013"/>
    <cellStyle name="Ввод данных" xfId="3014"/>
    <cellStyle name="Вывод 2" xfId="3015"/>
    <cellStyle name="Вычисление 2" xfId="3016"/>
    <cellStyle name="ѓенежный [0]_balance_y" xfId="3017"/>
    <cellStyle name="ѓенежный_balance_y" xfId="3018"/>
    <cellStyle name="Гиперссылка 2" xfId="3019"/>
    <cellStyle name="Данные" xfId="3020"/>
    <cellStyle name="Денежный 2" xfId="3021"/>
    <cellStyle name="Заголовок 1 2" xfId="3022"/>
    <cellStyle name="Заголовок 2 2" xfId="3023"/>
    <cellStyle name="Заголовок 3 2" xfId="3024"/>
    <cellStyle name="Заголовок 4 2" xfId="3025"/>
    <cellStyle name="ЅинЎнсоЏый [0]_balance_y" xfId="3026"/>
    <cellStyle name="ЅинЎнсоЏый_balance_y" xfId="3027"/>
    <cellStyle name="ибrky [0]_laroux" xfId="3028"/>
    <cellStyle name="ибrky_laroux" xfId="3029"/>
    <cellStyle name="Итог 2" xfId="3030"/>
    <cellStyle name="їўычный_balance_y" xfId="3031"/>
    <cellStyle name="КАНДАГАЧ тел3-33-96" xfId="3032"/>
    <cellStyle name="Контрольная ячейка 2" xfId="3033"/>
    <cellStyle name="Название 2" xfId="3034"/>
    <cellStyle name="Нейтральный 2" xfId="3035"/>
    <cellStyle name="Обычный" xfId="0" builtinId="0"/>
    <cellStyle name="Обычный 10" xfId="3036"/>
    <cellStyle name="Обычный 11" xfId="3037"/>
    <cellStyle name="Обычный 11 2" xfId="3038"/>
    <cellStyle name="Обычный 12" xfId="3"/>
    <cellStyle name="Обычный 2" xfId="2"/>
    <cellStyle name="Обычный 2 2" xfId="3040"/>
    <cellStyle name="Обычный 2 3" xfId="3041"/>
    <cellStyle name="Обычный 2 4" xfId="3042"/>
    <cellStyle name="Обычный 2 5" xfId="3039"/>
    <cellStyle name="Обычный 2_Бюджет 2015" xfId="3043"/>
    <cellStyle name="Обычный 3" xfId="1"/>
    <cellStyle name="Обычный 3 2" xfId="3044"/>
    <cellStyle name="Обычный 4" xfId="3045"/>
    <cellStyle name="Обычный 5" xfId="3046"/>
    <cellStyle name="Обычный 5 2" xfId="3047"/>
    <cellStyle name="Обычный 6" xfId="3048"/>
    <cellStyle name="Обычный 7" xfId="3049"/>
    <cellStyle name="Обычный 8" xfId="3050"/>
    <cellStyle name="Обычный 9" xfId="3051"/>
    <cellStyle name="Плохой 2" xfId="3052"/>
    <cellStyle name="Пояснение 2" xfId="3053"/>
    <cellStyle name="Примечание 2" xfId="3054"/>
    <cellStyle name="Процент_ГСМ (з)" xfId="3055"/>
    <cellStyle name="Процентный 2" xfId="3056"/>
    <cellStyle name="Процентный 2 2" xfId="3057"/>
    <cellStyle name="Процентный 2 3" xfId="3058"/>
    <cellStyle name="Процентный 3" xfId="3059"/>
    <cellStyle name="Процентный 3 2" xfId="3060"/>
    <cellStyle name="Процентный 3 3" xfId="3061"/>
    <cellStyle name="Процентный 3 4" xfId="3062"/>
    <cellStyle name="Процентный 4" xfId="3063"/>
    <cellStyle name="Процентный 5" xfId="3064"/>
    <cellStyle name="Расчетный" xfId="3065"/>
    <cellStyle name="Связанная ячейка 2" xfId="3066"/>
    <cellStyle name="Стиль 1" xfId="3067"/>
    <cellStyle name="Стиль 1 2" xfId="3068"/>
    <cellStyle name="Стиль_названий" xfId="3069"/>
    <cellStyle name="Текст предупреждения 2" xfId="3070"/>
    <cellStyle name="тонны" xfId="3071"/>
    <cellStyle name="Тысячи [0]_ план-факт июнь гов" xfId="3072"/>
    <cellStyle name="Тысячи [а]" xfId="3073"/>
    <cellStyle name="Тысячи_ план-факт июнь гов" xfId="3074"/>
    <cellStyle name="Финан" xfId="3075"/>
    <cellStyle name="ФинАнсовый {0]_Лист!" xfId="3076"/>
    <cellStyle name="Финансовый 2" xfId="3077"/>
    <cellStyle name="Финансовый 2 2" xfId="3078"/>
    <cellStyle name="Финансовый 3" xfId="3079"/>
    <cellStyle name="ФинАнсовый K0]_гов.ьай_пл.фшнинс." xfId="3080"/>
    <cellStyle name="ФинансоТ" xfId="3081"/>
    <cellStyle name="ФинансоТый" xfId="3082"/>
    <cellStyle name="ФинансоТый [0]_Гов.май_Н-к" xfId="3083"/>
    <cellStyle name="ФинансоТый_DCF" xfId="3084"/>
    <cellStyle name="ФинРнсовый [0]_ПДР Январь" xfId="3085"/>
    <cellStyle name="ФинРнсовый K0]_гов.май_фин.ЧМПЗ" xfId="3086"/>
    <cellStyle name="Хороший 2" xfId="3087"/>
    <cellStyle name="Ценовой" xfId="3088"/>
    <cellStyle name="ЏђЋ–…Ќ’Ќ›‰" xfId="3089"/>
    <cellStyle name="Шапка" xfId="309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3"/>
  <sheetViews>
    <sheetView tabSelected="1" view="pageBreakPreview" topLeftCell="A65" zoomScale="55" zoomScaleNormal="55" zoomScaleSheetLayoutView="55" workbookViewId="0">
      <selection activeCell="L46" sqref="L46"/>
    </sheetView>
  </sheetViews>
  <sheetFormatPr defaultRowHeight="18.75"/>
  <cols>
    <col min="1" max="1" width="23.42578125" style="1" customWidth="1"/>
    <col min="2" max="2" width="15" style="1" customWidth="1"/>
    <col min="3" max="3" width="10.42578125" style="4" customWidth="1"/>
    <col min="4" max="4" width="16.140625" style="5" customWidth="1"/>
    <col min="5" max="5" width="11.85546875" style="5" customWidth="1"/>
    <col min="6" max="6" width="10.5703125" style="5" customWidth="1"/>
    <col min="7" max="7" width="86.28515625" style="1" customWidth="1"/>
    <col min="8" max="8" width="21.5703125" style="1" customWidth="1"/>
    <col min="9" max="9" width="24.7109375" style="5" customWidth="1"/>
    <col min="10" max="10" width="24.28515625" style="1" customWidth="1"/>
    <col min="11" max="11" width="19.85546875" style="1" customWidth="1"/>
    <col min="12" max="12" width="22.85546875" style="1" customWidth="1"/>
    <col min="13" max="13" width="23.85546875" style="1" customWidth="1"/>
    <col min="14" max="14" width="25.140625" style="1" customWidth="1"/>
    <col min="15" max="15" width="24.42578125" style="1" customWidth="1"/>
    <col min="16" max="16" width="22.85546875" style="1" customWidth="1"/>
    <col min="17" max="16384" width="9.140625" style="1"/>
  </cols>
  <sheetData>
    <row r="1" spans="1:16" s="3" customFormat="1" ht="98.25" customHeight="1">
      <c r="A1" s="6"/>
      <c r="B1" s="6"/>
      <c r="C1" s="6"/>
      <c r="D1" s="7"/>
      <c r="E1" s="7"/>
      <c r="F1" s="7"/>
      <c r="G1" s="6"/>
      <c r="H1" s="6"/>
      <c r="I1" s="7"/>
      <c r="J1" s="6"/>
      <c r="K1" s="6"/>
      <c r="L1" s="6"/>
      <c r="M1" s="6"/>
      <c r="N1" s="25" t="s">
        <v>22</v>
      </c>
      <c r="O1" s="25"/>
      <c r="P1" s="25"/>
    </row>
    <row r="2" spans="1:16" s="3" customFormat="1" ht="38.25" customHeight="1">
      <c r="A2" s="6"/>
      <c r="B2" s="6"/>
      <c r="C2" s="6"/>
      <c r="D2" s="7"/>
      <c r="E2" s="7"/>
      <c r="F2" s="7"/>
      <c r="G2" s="6"/>
      <c r="H2" s="6"/>
      <c r="I2" s="7"/>
      <c r="J2" s="6"/>
      <c r="K2" s="6"/>
      <c r="L2" s="6"/>
      <c r="M2" s="6"/>
      <c r="N2" s="25" t="s">
        <v>24</v>
      </c>
      <c r="O2" s="25"/>
      <c r="P2" s="25"/>
    </row>
    <row r="3" spans="1:16" ht="38.25" customHeight="1">
      <c r="A3" s="6"/>
      <c r="B3" s="6"/>
      <c r="C3" s="6"/>
      <c r="D3" s="7"/>
      <c r="E3" s="7"/>
      <c r="F3" s="7"/>
      <c r="G3" s="6"/>
      <c r="H3" s="6"/>
      <c r="I3" s="7"/>
      <c r="J3" s="6"/>
      <c r="K3" s="6"/>
      <c r="L3" s="6"/>
      <c r="M3" s="6"/>
      <c r="N3" s="25" t="s">
        <v>23</v>
      </c>
      <c r="O3" s="25"/>
      <c r="P3" s="25"/>
    </row>
    <row r="4" spans="1:16" ht="39" customHeight="1">
      <c r="A4" s="29" t="s">
        <v>17</v>
      </c>
      <c r="B4" s="29"/>
      <c r="C4" s="29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30.75" customHeight="1">
      <c r="A5" s="8">
        <v>1</v>
      </c>
      <c r="B5" s="8">
        <v>2</v>
      </c>
      <c r="C5" s="34">
        <v>3</v>
      </c>
      <c r="D5" s="35"/>
      <c r="E5" s="9">
        <v>4</v>
      </c>
      <c r="F5" s="9">
        <v>5</v>
      </c>
      <c r="G5" s="8">
        <v>6</v>
      </c>
      <c r="H5" s="8">
        <v>7</v>
      </c>
      <c r="I5" s="9">
        <v>8</v>
      </c>
      <c r="J5" s="8">
        <v>9</v>
      </c>
      <c r="K5" s="8">
        <v>10</v>
      </c>
      <c r="L5" s="8">
        <v>11</v>
      </c>
      <c r="M5" s="8">
        <v>12</v>
      </c>
      <c r="N5" s="8">
        <v>13</v>
      </c>
      <c r="O5" s="8">
        <v>14</v>
      </c>
      <c r="P5" s="8">
        <v>15</v>
      </c>
    </row>
    <row r="6" spans="1:16" ht="313.5" customHeight="1">
      <c r="A6" s="10" t="s">
        <v>3</v>
      </c>
      <c r="B6" s="10" t="s">
        <v>18</v>
      </c>
      <c r="C6" s="32" t="s">
        <v>19</v>
      </c>
      <c r="D6" s="33"/>
      <c r="E6" s="10" t="s">
        <v>448</v>
      </c>
      <c r="F6" s="10" t="s">
        <v>12</v>
      </c>
      <c r="G6" s="10" t="s">
        <v>13</v>
      </c>
      <c r="H6" s="10" t="s">
        <v>0</v>
      </c>
      <c r="I6" s="23" t="s">
        <v>449</v>
      </c>
      <c r="J6" s="10" t="s">
        <v>450</v>
      </c>
      <c r="K6" s="10" t="s">
        <v>2</v>
      </c>
      <c r="L6" s="10" t="s">
        <v>7</v>
      </c>
      <c r="M6" s="10" t="s">
        <v>1</v>
      </c>
      <c r="N6" s="10" t="s">
        <v>5</v>
      </c>
      <c r="O6" s="10" t="s">
        <v>6</v>
      </c>
      <c r="P6" s="10" t="s">
        <v>4</v>
      </c>
    </row>
    <row r="7" spans="1:16" s="4" customFormat="1" ht="206.25">
      <c r="A7" s="11" t="s">
        <v>14</v>
      </c>
      <c r="B7" s="10">
        <v>19220274</v>
      </c>
      <c r="C7" s="11" t="s">
        <v>161</v>
      </c>
      <c r="D7" s="12" t="s">
        <v>178</v>
      </c>
      <c r="E7" s="13" t="s">
        <v>169</v>
      </c>
      <c r="F7" s="13">
        <v>4</v>
      </c>
      <c r="G7" s="14" t="s">
        <v>312</v>
      </c>
      <c r="H7" s="11" t="s">
        <v>15</v>
      </c>
      <c r="I7" s="15">
        <v>1651.79</v>
      </c>
      <c r="J7" s="16">
        <f>I7*F7</f>
        <v>6607.16</v>
      </c>
      <c r="K7" s="11" t="s">
        <v>437</v>
      </c>
      <c r="L7" s="11" t="s">
        <v>440</v>
      </c>
      <c r="M7" s="11" t="s">
        <v>441</v>
      </c>
      <c r="N7" s="11" t="s">
        <v>16</v>
      </c>
      <c r="O7" s="11" t="s">
        <v>451</v>
      </c>
      <c r="P7" s="11" t="s">
        <v>20</v>
      </c>
    </row>
    <row r="8" spans="1:16" s="4" customFormat="1" ht="210" customHeight="1">
      <c r="A8" s="11" t="s">
        <v>14</v>
      </c>
      <c r="B8" s="10">
        <v>19220274</v>
      </c>
      <c r="C8" s="11" t="s">
        <v>177</v>
      </c>
      <c r="D8" s="12" t="s">
        <v>179</v>
      </c>
      <c r="E8" s="13" t="s">
        <v>170</v>
      </c>
      <c r="F8" s="13">
        <v>1</v>
      </c>
      <c r="G8" s="11" t="s">
        <v>311</v>
      </c>
      <c r="H8" s="11" t="s">
        <v>15</v>
      </c>
      <c r="I8" s="17">
        <v>84553.57</v>
      </c>
      <c r="J8" s="16">
        <f t="shared" ref="J8:J71" si="0">I8*F8</f>
        <v>84553.57</v>
      </c>
      <c r="K8" s="11" t="s">
        <v>437</v>
      </c>
      <c r="L8" s="11" t="s">
        <v>440</v>
      </c>
      <c r="M8" s="11" t="s">
        <v>441</v>
      </c>
      <c r="N8" s="11" t="s">
        <v>16</v>
      </c>
      <c r="O8" s="11" t="s">
        <v>451</v>
      </c>
      <c r="P8" s="11" t="s">
        <v>21</v>
      </c>
    </row>
    <row r="9" spans="1:16" s="4" customFormat="1" ht="209.25" customHeight="1">
      <c r="A9" s="11" t="s">
        <v>14</v>
      </c>
      <c r="B9" s="10">
        <v>19220274</v>
      </c>
      <c r="C9" s="11" t="s">
        <v>26</v>
      </c>
      <c r="D9" s="12" t="s">
        <v>180</v>
      </c>
      <c r="E9" s="13" t="s">
        <v>171</v>
      </c>
      <c r="F9" s="13">
        <v>2</v>
      </c>
      <c r="G9" s="11" t="s">
        <v>390</v>
      </c>
      <c r="H9" s="11" t="s">
        <v>15</v>
      </c>
      <c r="I9" s="17">
        <v>3526.79</v>
      </c>
      <c r="J9" s="16">
        <f t="shared" si="0"/>
        <v>7053.58</v>
      </c>
      <c r="K9" s="11" t="s">
        <v>437</v>
      </c>
      <c r="L9" s="11" t="s">
        <v>440</v>
      </c>
      <c r="M9" s="11" t="s">
        <v>441</v>
      </c>
      <c r="N9" s="11" t="s">
        <v>16</v>
      </c>
      <c r="O9" s="11" t="s">
        <v>451</v>
      </c>
      <c r="P9" s="11" t="s">
        <v>20</v>
      </c>
    </row>
    <row r="10" spans="1:16" s="4" customFormat="1" ht="206.25">
      <c r="A10" s="11" t="s">
        <v>14</v>
      </c>
      <c r="B10" s="10">
        <v>19220274</v>
      </c>
      <c r="C10" s="11" t="s">
        <v>27</v>
      </c>
      <c r="D10" s="12" t="s">
        <v>181</v>
      </c>
      <c r="E10" s="13" t="s">
        <v>170</v>
      </c>
      <c r="F10" s="13">
        <v>2</v>
      </c>
      <c r="G10" s="11" t="s">
        <v>398</v>
      </c>
      <c r="H10" s="11" t="s">
        <v>15</v>
      </c>
      <c r="I10" s="17">
        <v>312.5</v>
      </c>
      <c r="J10" s="16">
        <f t="shared" si="0"/>
        <v>625</v>
      </c>
      <c r="K10" s="11" t="s">
        <v>437</v>
      </c>
      <c r="L10" s="11" t="s">
        <v>440</v>
      </c>
      <c r="M10" s="11" t="s">
        <v>441</v>
      </c>
      <c r="N10" s="11" t="s">
        <v>16</v>
      </c>
      <c r="O10" s="11" t="s">
        <v>451</v>
      </c>
      <c r="P10" s="11" t="s">
        <v>21</v>
      </c>
    </row>
    <row r="11" spans="1:16" s="4" customFormat="1" ht="232.5" customHeight="1">
      <c r="A11" s="11" t="s">
        <v>14</v>
      </c>
      <c r="B11" s="10">
        <v>19220274</v>
      </c>
      <c r="C11" s="11" t="s">
        <v>28</v>
      </c>
      <c r="D11" s="12" t="s">
        <v>182</v>
      </c>
      <c r="E11" s="13" t="s">
        <v>170</v>
      </c>
      <c r="F11" s="13">
        <v>1</v>
      </c>
      <c r="G11" s="11" t="s">
        <v>442</v>
      </c>
      <c r="H11" s="11" t="s">
        <v>15</v>
      </c>
      <c r="I11" s="17">
        <v>18803.57</v>
      </c>
      <c r="J11" s="16">
        <f t="shared" si="0"/>
        <v>18803.57</v>
      </c>
      <c r="K11" s="11" t="s">
        <v>437</v>
      </c>
      <c r="L11" s="11" t="s">
        <v>440</v>
      </c>
      <c r="M11" s="11" t="s">
        <v>441</v>
      </c>
      <c r="N11" s="11" t="s">
        <v>16</v>
      </c>
      <c r="O11" s="11" t="s">
        <v>451</v>
      </c>
      <c r="P11" s="11" t="s">
        <v>20</v>
      </c>
    </row>
    <row r="12" spans="1:16" s="4" customFormat="1" ht="206.25">
      <c r="A12" s="11" t="s">
        <v>14</v>
      </c>
      <c r="B12" s="10">
        <v>19220274</v>
      </c>
      <c r="C12" s="11" t="s">
        <v>29</v>
      </c>
      <c r="D12" s="18" t="s">
        <v>183</v>
      </c>
      <c r="E12" s="13" t="s">
        <v>170</v>
      </c>
      <c r="F12" s="13">
        <v>5</v>
      </c>
      <c r="G12" s="11" t="s">
        <v>313</v>
      </c>
      <c r="H12" s="11" t="s">
        <v>15</v>
      </c>
      <c r="I12" s="17">
        <v>24821.43</v>
      </c>
      <c r="J12" s="16">
        <f t="shared" si="0"/>
        <v>124107.15</v>
      </c>
      <c r="K12" s="11" t="s">
        <v>437</v>
      </c>
      <c r="L12" s="11" t="s">
        <v>440</v>
      </c>
      <c r="M12" s="11" t="s">
        <v>441</v>
      </c>
      <c r="N12" s="11" t="s">
        <v>16</v>
      </c>
      <c r="O12" s="11" t="s">
        <v>451</v>
      </c>
      <c r="P12" s="11" t="s">
        <v>21</v>
      </c>
    </row>
    <row r="13" spans="1:16" s="4" customFormat="1" ht="206.25">
      <c r="A13" s="11" t="s">
        <v>14</v>
      </c>
      <c r="B13" s="10">
        <v>19220274</v>
      </c>
      <c r="C13" s="11" t="s">
        <v>30</v>
      </c>
      <c r="D13" s="12" t="s">
        <v>184</v>
      </c>
      <c r="E13" s="13" t="s">
        <v>171</v>
      </c>
      <c r="F13" s="13">
        <v>2</v>
      </c>
      <c r="G13" s="11" t="s">
        <v>391</v>
      </c>
      <c r="H13" s="11" t="s">
        <v>15</v>
      </c>
      <c r="I13" s="17">
        <v>4732.1400000000003</v>
      </c>
      <c r="J13" s="16">
        <f t="shared" si="0"/>
        <v>9464.2800000000007</v>
      </c>
      <c r="K13" s="11" t="s">
        <v>437</v>
      </c>
      <c r="L13" s="11" t="s">
        <v>440</v>
      </c>
      <c r="M13" s="11" t="s">
        <v>441</v>
      </c>
      <c r="N13" s="11" t="s">
        <v>16</v>
      </c>
      <c r="O13" s="11" t="s">
        <v>451</v>
      </c>
      <c r="P13" s="11" t="s">
        <v>20</v>
      </c>
    </row>
    <row r="14" spans="1:16" s="4" customFormat="1" ht="206.25">
      <c r="A14" s="11" t="s">
        <v>14</v>
      </c>
      <c r="B14" s="10">
        <v>19220274</v>
      </c>
      <c r="C14" s="11" t="s">
        <v>31</v>
      </c>
      <c r="D14" s="12" t="s">
        <v>185</v>
      </c>
      <c r="E14" s="13" t="s">
        <v>170</v>
      </c>
      <c r="F14" s="13">
        <v>2</v>
      </c>
      <c r="G14" s="11" t="s">
        <v>314</v>
      </c>
      <c r="H14" s="11" t="s">
        <v>15</v>
      </c>
      <c r="I14" s="17">
        <v>19285.71</v>
      </c>
      <c r="J14" s="16">
        <f t="shared" si="0"/>
        <v>38571.42</v>
      </c>
      <c r="K14" s="11" t="s">
        <v>437</v>
      </c>
      <c r="L14" s="11" t="s">
        <v>440</v>
      </c>
      <c r="M14" s="11" t="s">
        <v>441</v>
      </c>
      <c r="N14" s="11" t="s">
        <v>16</v>
      </c>
      <c r="O14" s="11" t="s">
        <v>451</v>
      </c>
      <c r="P14" s="11" t="s">
        <v>21</v>
      </c>
    </row>
    <row r="15" spans="1:16" s="4" customFormat="1" ht="206.25">
      <c r="A15" s="11" t="s">
        <v>14</v>
      </c>
      <c r="B15" s="10">
        <v>19220274</v>
      </c>
      <c r="C15" s="11" t="s">
        <v>32</v>
      </c>
      <c r="D15" s="12" t="s">
        <v>186</v>
      </c>
      <c r="E15" s="13" t="s">
        <v>170</v>
      </c>
      <c r="F15" s="13">
        <v>2</v>
      </c>
      <c r="G15" s="11" t="s">
        <v>315</v>
      </c>
      <c r="H15" s="11" t="s">
        <v>15</v>
      </c>
      <c r="I15" s="17">
        <v>19285.71</v>
      </c>
      <c r="J15" s="16">
        <f t="shared" si="0"/>
        <v>38571.42</v>
      </c>
      <c r="K15" s="11" t="s">
        <v>437</v>
      </c>
      <c r="L15" s="11" t="s">
        <v>440</v>
      </c>
      <c r="M15" s="11" t="s">
        <v>441</v>
      </c>
      <c r="N15" s="11" t="s">
        <v>16</v>
      </c>
      <c r="O15" s="11" t="s">
        <v>451</v>
      </c>
      <c r="P15" s="11" t="s">
        <v>20</v>
      </c>
    </row>
    <row r="16" spans="1:16" s="4" customFormat="1" ht="206.25">
      <c r="A16" s="11" t="s">
        <v>14</v>
      </c>
      <c r="B16" s="10">
        <v>19220274</v>
      </c>
      <c r="C16" s="11" t="s">
        <v>33</v>
      </c>
      <c r="D16" s="12" t="s">
        <v>187</v>
      </c>
      <c r="E16" s="13" t="s">
        <v>170</v>
      </c>
      <c r="F16" s="13">
        <v>2</v>
      </c>
      <c r="G16" s="11" t="s">
        <v>399</v>
      </c>
      <c r="H16" s="11" t="s">
        <v>15</v>
      </c>
      <c r="I16" s="17">
        <v>3750</v>
      </c>
      <c r="J16" s="16">
        <f t="shared" si="0"/>
        <v>7500</v>
      </c>
      <c r="K16" s="11" t="s">
        <v>437</v>
      </c>
      <c r="L16" s="11" t="s">
        <v>440</v>
      </c>
      <c r="M16" s="11" t="s">
        <v>441</v>
      </c>
      <c r="N16" s="11" t="s">
        <v>16</v>
      </c>
      <c r="O16" s="11" t="s">
        <v>451</v>
      </c>
      <c r="P16" s="11" t="s">
        <v>21</v>
      </c>
    </row>
    <row r="17" spans="1:16" s="4" customFormat="1" ht="206.25">
      <c r="A17" s="11" t="s">
        <v>14</v>
      </c>
      <c r="B17" s="10">
        <v>19220274</v>
      </c>
      <c r="C17" s="11" t="s">
        <v>34</v>
      </c>
      <c r="D17" s="12" t="s">
        <v>188</v>
      </c>
      <c r="E17" s="13" t="s">
        <v>170</v>
      </c>
      <c r="F17" s="13">
        <v>2</v>
      </c>
      <c r="G17" s="11" t="s">
        <v>400</v>
      </c>
      <c r="H17" s="11" t="s">
        <v>15</v>
      </c>
      <c r="I17" s="17">
        <v>892.86</v>
      </c>
      <c r="J17" s="16">
        <f t="shared" si="0"/>
        <v>1785.72</v>
      </c>
      <c r="K17" s="11" t="s">
        <v>437</v>
      </c>
      <c r="L17" s="11" t="s">
        <v>440</v>
      </c>
      <c r="M17" s="11" t="s">
        <v>441</v>
      </c>
      <c r="N17" s="11" t="s">
        <v>16</v>
      </c>
      <c r="O17" s="11" t="s">
        <v>451</v>
      </c>
      <c r="P17" s="11" t="s">
        <v>20</v>
      </c>
    </row>
    <row r="18" spans="1:16" s="4" customFormat="1" ht="206.25">
      <c r="A18" s="11" t="s">
        <v>14</v>
      </c>
      <c r="B18" s="10">
        <v>19220274</v>
      </c>
      <c r="C18" s="11" t="s">
        <v>35</v>
      </c>
      <c r="D18" s="12" t="s">
        <v>189</v>
      </c>
      <c r="E18" s="13" t="s">
        <v>170</v>
      </c>
      <c r="F18" s="13">
        <v>2</v>
      </c>
      <c r="G18" s="11" t="s">
        <v>443</v>
      </c>
      <c r="H18" s="11" t="s">
        <v>15</v>
      </c>
      <c r="I18" s="17">
        <v>7678.57</v>
      </c>
      <c r="J18" s="16">
        <f t="shared" si="0"/>
        <v>15357.14</v>
      </c>
      <c r="K18" s="11" t="s">
        <v>437</v>
      </c>
      <c r="L18" s="11" t="s">
        <v>440</v>
      </c>
      <c r="M18" s="11" t="s">
        <v>441</v>
      </c>
      <c r="N18" s="11" t="s">
        <v>16</v>
      </c>
      <c r="O18" s="11" t="s">
        <v>451</v>
      </c>
      <c r="P18" s="11" t="s">
        <v>21</v>
      </c>
    </row>
    <row r="19" spans="1:16" s="4" customFormat="1" ht="206.25">
      <c r="A19" s="11" t="s">
        <v>14</v>
      </c>
      <c r="B19" s="10">
        <v>19220274</v>
      </c>
      <c r="C19" s="11" t="s">
        <v>36</v>
      </c>
      <c r="D19" s="12" t="s">
        <v>190</v>
      </c>
      <c r="E19" s="13" t="s">
        <v>170</v>
      </c>
      <c r="F19" s="13">
        <v>4</v>
      </c>
      <c r="G19" s="11" t="s">
        <v>316</v>
      </c>
      <c r="H19" s="11" t="s">
        <v>15</v>
      </c>
      <c r="I19" s="17">
        <v>20982.14</v>
      </c>
      <c r="J19" s="16">
        <f t="shared" si="0"/>
        <v>83928.56</v>
      </c>
      <c r="K19" s="11" t="s">
        <v>437</v>
      </c>
      <c r="L19" s="11" t="s">
        <v>440</v>
      </c>
      <c r="M19" s="11" t="s">
        <v>441</v>
      </c>
      <c r="N19" s="11" t="s">
        <v>16</v>
      </c>
      <c r="O19" s="11" t="s">
        <v>451</v>
      </c>
      <c r="P19" s="11" t="s">
        <v>20</v>
      </c>
    </row>
    <row r="20" spans="1:16" s="4" customFormat="1" ht="206.25">
      <c r="A20" s="11" t="s">
        <v>14</v>
      </c>
      <c r="B20" s="10">
        <v>19220274</v>
      </c>
      <c r="C20" s="11" t="s">
        <v>37</v>
      </c>
      <c r="D20" s="12" t="s">
        <v>191</v>
      </c>
      <c r="E20" s="13" t="s">
        <v>169</v>
      </c>
      <c r="F20" s="13">
        <v>2</v>
      </c>
      <c r="G20" s="11" t="s">
        <v>392</v>
      </c>
      <c r="H20" s="11" t="s">
        <v>15</v>
      </c>
      <c r="I20" s="17">
        <v>2678.57</v>
      </c>
      <c r="J20" s="16">
        <f t="shared" si="0"/>
        <v>5357.14</v>
      </c>
      <c r="K20" s="11" t="s">
        <v>437</v>
      </c>
      <c r="L20" s="11" t="s">
        <v>440</v>
      </c>
      <c r="M20" s="11" t="s">
        <v>441</v>
      </c>
      <c r="N20" s="11" t="s">
        <v>16</v>
      </c>
      <c r="O20" s="11" t="s">
        <v>451</v>
      </c>
      <c r="P20" s="11" t="s">
        <v>21</v>
      </c>
    </row>
    <row r="21" spans="1:16" s="4" customFormat="1" ht="206.25">
      <c r="A21" s="11" t="s">
        <v>14</v>
      </c>
      <c r="B21" s="10">
        <v>19220274</v>
      </c>
      <c r="C21" s="11" t="s">
        <v>38</v>
      </c>
      <c r="D21" s="12" t="s">
        <v>192</v>
      </c>
      <c r="E21" s="13" t="s">
        <v>169</v>
      </c>
      <c r="F21" s="13">
        <v>8</v>
      </c>
      <c r="G21" s="11" t="s">
        <v>317</v>
      </c>
      <c r="H21" s="11" t="s">
        <v>15</v>
      </c>
      <c r="I21" s="17">
        <v>3348.21</v>
      </c>
      <c r="J21" s="16">
        <f t="shared" si="0"/>
        <v>26785.68</v>
      </c>
      <c r="K21" s="11" t="s">
        <v>437</v>
      </c>
      <c r="L21" s="11" t="s">
        <v>440</v>
      </c>
      <c r="M21" s="11" t="s">
        <v>441</v>
      </c>
      <c r="N21" s="11" t="s">
        <v>16</v>
      </c>
      <c r="O21" s="11" t="s">
        <v>451</v>
      </c>
      <c r="P21" s="11" t="s">
        <v>20</v>
      </c>
    </row>
    <row r="22" spans="1:16" s="4" customFormat="1" ht="206.25">
      <c r="A22" s="11" t="s">
        <v>14</v>
      </c>
      <c r="B22" s="10">
        <v>19220274</v>
      </c>
      <c r="C22" s="11" t="s">
        <v>39</v>
      </c>
      <c r="D22" s="12" t="s">
        <v>193</v>
      </c>
      <c r="E22" s="13" t="s">
        <v>170</v>
      </c>
      <c r="F22" s="13">
        <v>2</v>
      </c>
      <c r="G22" s="11" t="s">
        <v>318</v>
      </c>
      <c r="H22" s="11" t="s">
        <v>15</v>
      </c>
      <c r="I22" s="17">
        <v>12232.14</v>
      </c>
      <c r="J22" s="16">
        <f t="shared" si="0"/>
        <v>24464.28</v>
      </c>
      <c r="K22" s="11" t="s">
        <v>437</v>
      </c>
      <c r="L22" s="11" t="s">
        <v>440</v>
      </c>
      <c r="M22" s="11" t="s">
        <v>441</v>
      </c>
      <c r="N22" s="11" t="s">
        <v>16</v>
      </c>
      <c r="O22" s="11" t="s">
        <v>451</v>
      </c>
      <c r="P22" s="11" t="s">
        <v>21</v>
      </c>
    </row>
    <row r="23" spans="1:16" s="4" customFormat="1" ht="206.25">
      <c r="A23" s="11" t="s">
        <v>14</v>
      </c>
      <c r="B23" s="10">
        <v>19220274</v>
      </c>
      <c r="C23" s="11" t="s">
        <v>40</v>
      </c>
      <c r="D23" s="12" t="s">
        <v>194</v>
      </c>
      <c r="E23" s="13" t="s">
        <v>169</v>
      </c>
      <c r="F23" s="13">
        <v>2</v>
      </c>
      <c r="G23" s="11" t="s">
        <v>319</v>
      </c>
      <c r="H23" s="11" t="s">
        <v>15</v>
      </c>
      <c r="I23" s="17">
        <v>7455.36</v>
      </c>
      <c r="J23" s="16">
        <f t="shared" si="0"/>
        <v>14910.72</v>
      </c>
      <c r="K23" s="11" t="s">
        <v>437</v>
      </c>
      <c r="L23" s="11" t="s">
        <v>440</v>
      </c>
      <c r="M23" s="11" t="s">
        <v>441</v>
      </c>
      <c r="N23" s="11" t="s">
        <v>16</v>
      </c>
      <c r="O23" s="11" t="s">
        <v>451</v>
      </c>
      <c r="P23" s="11" t="s">
        <v>20</v>
      </c>
    </row>
    <row r="24" spans="1:16" s="4" customFormat="1" ht="206.25">
      <c r="A24" s="11" t="s">
        <v>14</v>
      </c>
      <c r="B24" s="10">
        <v>19220274</v>
      </c>
      <c r="C24" s="11" t="s">
        <v>41</v>
      </c>
      <c r="D24" s="12" t="s">
        <v>195</v>
      </c>
      <c r="E24" s="13" t="s">
        <v>170</v>
      </c>
      <c r="F24" s="13">
        <v>4</v>
      </c>
      <c r="G24" s="11" t="s">
        <v>320</v>
      </c>
      <c r="H24" s="11" t="s">
        <v>15</v>
      </c>
      <c r="I24" s="17">
        <v>4732.1400000000003</v>
      </c>
      <c r="J24" s="16">
        <f t="shared" si="0"/>
        <v>18928.560000000001</v>
      </c>
      <c r="K24" s="11" t="s">
        <v>437</v>
      </c>
      <c r="L24" s="11" t="s">
        <v>440</v>
      </c>
      <c r="M24" s="11" t="s">
        <v>441</v>
      </c>
      <c r="N24" s="11" t="s">
        <v>16</v>
      </c>
      <c r="O24" s="11" t="s">
        <v>451</v>
      </c>
      <c r="P24" s="11" t="s">
        <v>21</v>
      </c>
    </row>
    <row r="25" spans="1:16" s="4" customFormat="1" ht="206.25">
      <c r="A25" s="11" t="s">
        <v>14</v>
      </c>
      <c r="B25" s="10">
        <v>19220274</v>
      </c>
      <c r="C25" s="11" t="s">
        <v>42</v>
      </c>
      <c r="D25" s="12" t="s">
        <v>196</v>
      </c>
      <c r="E25" s="13" t="s">
        <v>170</v>
      </c>
      <c r="F25" s="13">
        <v>2</v>
      </c>
      <c r="G25" s="11" t="s">
        <v>401</v>
      </c>
      <c r="H25" s="11" t="s">
        <v>15</v>
      </c>
      <c r="I25" s="17">
        <v>3660.71</v>
      </c>
      <c r="J25" s="16">
        <f t="shared" si="0"/>
        <v>7321.42</v>
      </c>
      <c r="K25" s="11" t="s">
        <v>437</v>
      </c>
      <c r="L25" s="11" t="s">
        <v>440</v>
      </c>
      <c r="M25" s="11" t="s">
        <v>441</v>
      </c>
      <c r="N25" s="11" t="s">
        <v>16</v>
      </c>
      <c r="O25" s="11" t="s">
        <v>451</v>
      </c>
      <c r="P25" s="11" t="s">
        <v>20</v>
      </c>
    </row>
    <row r="26" spans="1:16" s="4" customFormat="1" ht="206.25">
      <c r="A26" s="11" t="s">
        <v>14</v>
      </c>
      <c r="B26" s="10">
        <v>19220274</v>
      </c>
      <c r="C26" s="11" t="s">
        <v>43</v>
      </c>
      <c r="D26" s="12" t="s">
        <v>436</v>
      </c>
      <c r="E26" s="13" t="s">
        <v>170</v>
      </c>
      <c r="F26" s="13">
        <v>2</v>
      </c>
      <c r="G26" s="11" t="s">
        <v>321</v>
      </c>
      <c r="H26" s="11" t="s">
        <v>15</v>
      </c>
      <c r="I26" s="17">
        <v>7455.36</v>
      </c>
      <c r="J26" s="16">
        <f t="shared" si="0"/>
        <v>14910.72</v>
      </c>
      <c r="K26" s="11" t="s">
        <v>437</v>
      </c>
      <c r="L26" s="11" t="s">
        <v>440</v>
      </c>
      <c r="M26" s="11" t="s">
        <v>441</v>
      </c>
      <c r="N26" s="11" t="s">
        <v>16</v>
      </c>
      <c r="O26" s="11" t="s">
        <v>451</v>
      </c>
      <c r="P26" s="11" t="s">
        <v>21</v>
      </c>
    </row>
    <row r="27" spans="1:16" s="4" customFormat="1" ht="206.25">
      <c r="A27" s="11" t="s">
        <v>14</v>
      </c>
      <c r="B27" s="10">
        <v>19220274</v>
      </c>
      <c r="C27" s="11" t="s">
        <v>44</v>
      </c>
      <c r="D27" s="12" t="s">
        <v>198</v>
      </c>
      <c r="E27" s="13" t="s">
        <v>170</v>
      </c>
      <c r="F27" s="13">
        <v>6</v>
      </c>
      <c r="G27" s="11" t="s">
        <v>444</v>
      </c>
      <c r="H27" s="11" t="s">
        <v>15</v>
      </c>
      <c r="I27" s="17">
        <v>803.57</v>
      </c>
      <c r="J27" s="16">
        <f t="shared" si="0"/>
        <v>4821.42</v>
      </c>
      <c r="K27" s="11" t="s">
        <v>437</v>
      </c>
      <c r="L27" s="11" t="s">
        <v>440</v>
      </c>
      <c r="M27" s="11" t="s">
        <v>441</v>
      </c>
      <c r="N27" s="11" t="s">
        <v>16</v>
      </c>
      <c r="O27" s="11" t="s">
        <v>451</v>
      </c>
      <c r="P27" s="11" t="s">
        <v>20</v>
      </c>
    </row>
    <row r="28" spans="1:16" s="4" customFormat="1" ht="206.25">
      <c r="A28" s="11" t="s">
        <v>14</v>
      </c>
      <c r="B28" s="10">
        <v>19220274</v>
      </c>
      <c r="C28" s="11" t="s">
        <v>45</v>
      </c>
      <c r="D28" s="12" t="s">
        <v>199</v>
      </c>
      <c r="E28" s="13" t="s">
        <v>169</v>
      </c>
      <c r="F28" s="13">
        <v>1</v>
      </c>
      <c r="G28" s="11" t="s">
        <v>322</v>
      </c>
      <c r="H28" s="11" t="s">
        <v>15</v>
      </c>
      <c r="I28" s="17">
        <v>69642.86</v>
      </c>
      <c r="J28" s="16">
        <f t="shared" si="0"/>
        <v>69642.86</v>
      </c>
      <c r="K28" s="11" t="s">
        <v>437</v>
      </c>
      <c r="L28" s="11" t="s">
        <v>440</v>
      </c>
      <c r="M28" s="11" t="s">
        <v>441</v>
      </c>
      <c r="N28" s="11" t="s">
        <v>16</v>
      </c>
      <c r="O28" s="11" t="s">
        <v>451</v>
      </c>
      <c r="P28" s="11" t="s">
        <v>21</v>
      </c>
    </row>
    <row r="29" spans="1:16" s="4" customFormat="1" ht="206.25">
      <c r="A29" s="11" t="s">
        <v>14</v>
      </c>
      <c r="B29" s="10">
        <v>19220274</v>
      </c>
      <c r="C29" s="11" t="s">
        <v>46</v>
      </c>
      <c r="D29" s="12" t="s">
        <v>200</v>
      </c>
      <c r="E29" s="13" t="s">
        <v>169</v>
      </c>
      <c r="F29" s="13">
        <v>1</v>
      </c>
      <c r="G29" s="11" t="s">
        <v>323</v>
      </c>
      <c r="H29" s="11" t="s">
        <v>15</v>
      </c>
      <c r="I29" s="17">
        <v>11785.71</v>
      </c>
      <c r="J29" s="16">
        <f t="shared" si="0"/>
        <v>11785.71</v>
      </c>
      <c r="K29" s="11" t="s">
        <v>437</v>
      </c>
      <c r="L29" s="11" t="s">
        <v>440</v>
      </c>
      <c r="M29" s="11" t="s">
        <v>441</v>
      </c>
      <c r="N29" s="11" t="s">
        <v>16</v>
      </c>
      <c r="O29" s="11" t="s">
        <v>451</v>
      </c>
      <c r="P29" s="11" t="s">
        <v>20</v>
      </c>
    </row>
    <row r="30" spans="1:16" s="4" customFormat="1" ht="262.5">
      <c r="A30" s="11" t="s">
        <v>14</v>
      </c>
      <c r="B30" s="10">
        <v>19220274</v>
      </c>
      <c r="C30" s="11" t="s">
        <v>47</v>
      </c>
      <c r="D30" s="12" t="s">
        <v>201</v>
      </c>
      <c r="E30" s="13" t="s">
        <v>174</v>
      </c>
      <c r="F30" s="13">
        <v>2</v>
      </c>
      <c r="G30" s="11" t="s">
        <v>324</v>
      </c>
      <c r="H30" s="11" t="s">
        <v>15</v>
      </c>
      <c r="I30" s="17">
        <v>7455.36</v>
      </c>
      <c r="J30" s="16">
        <f t="shared" si="0"/>
        <v>14910.72</v>
      </c>
      <c r="K30" s="11" t="s">
        <v>437</v>
      </c>
      <c r="L30" s="11" t="s">
        <v>440</v>
      </c>
      <c r="M30" s="11" t="s">
        <v>441</v>
      </c>
      <c r="N30" s="11" t="s">
        <v>16</v>
      </c>
      <c r="O30" s="11" t="s">
        <v>451</v>
      </c>
      <c r="P30" s="11" t="s">
        <v>21</v>
      </c>
    </row>
    <row r="31" spans="1:16" s="4" customFormat="1" ht="206.25">
      <c r="A31" s="11" t="s">
        <v>14</v>
      </c>
      <c r="B31" s="10">
        <v>19220274</v>
      </c>
      <c r="C31" s="11" t="s">
        <v>48</v>
      </c>
      <c r="D31" s="12" t="s">
        <v>162</v>
      </c>
      <c r="E31" s="13" t="s">
        <v>170</v>
      </c>
      <c r="F31" s="13">
        <v>2</v>
      </c>
      <c r="G31" s="11" t="s">
        <v>402</v>
      </c>
      <c r="H31" s="11" t="s">
        <v>15</v>
      </c>
      <c r="I31" s="17">
        <v>625</v>
      </c>
      <c r="J31" s="16">
        <f t="shared" si="0"/>
        <v>1250</v>
      </c>
      <c r="K31" s="11" t="s">
        <v>437</v>
      </c>
      <c r="L31" s="11" t="s">
        <v>440</v>
      </c>
      <c r="M31" s="11" t="s">
        <v>441</v>
      </c>
      <c r="N31" s="11" t="s">
        <v>16</v>
      </c>
      <c r="O31" s="11" t="s">
        <v>451</v>
      </c>
      <c r="P31" s="11" t="s">
        <v>20</v>
      </c>
    </row>
    <row r="32" spans="1:16" s="4" customFormat="1" ht="206.25">
      <c r="A32" s="11" t="s">
        <v>14</v>
      </c>
      <c r="B32" s="10">
        <v>19220274</v>
      </c>
      <c r="C32" s="11" t="s">
        <v>49</v>
      </c>
      <c r="D32" s="12" t="s">
        <v>202</v>
      </c>
      <c r="E32" s="13" t="s">
        <v>170</v>
      </c>
      <c r="F32" s="13">
        <v>2</v>
      </c>
      <c r="G32" s="11" t="s">
        <v>397</v>
      </c>
      <c r="H32" s="11" t="s">
        <v>15</v>
      </c>
      <c r="I32" s="17">
        <v>4017.86</v>
      </c>
      <c r="J32" s="16">
        <f t="shared" si="0"/>
        <v>8035.72</v>
      </c>
      <c r="K32" s="11" t="s">
        <v>437</v>
      </c>
      <c r="L32" s="11" t="s">
        <v>440</v>
      </c>
      <c r="M32" s="11" t="s">
        <v>441</v>
      </c>
      <c r="N32" s="11" t="s">
        <v>16</v>
      </c>
      <c r="O32" s="11" t="s">
        <v>451</v>
      </c>
      <c r="P32" s="11" t="s">
        <v>21</v>
      </c>
    </row>
    <row r="33" spans="1:16" s="4" customFormat="1" ht="206.25">
      <c r="A33" s="11" t="s">
        <v>14</v>
      </c>
      <c r="B33" s="10">
        <v>19220274</v>
      </c>
      <c r="C33" s="11" t="s">
        <v>50</v>
      </c>
      <c r="D33" s="12" t="s">
        <v>203</v>
      </c>
      <c r="E33" s="13" t="s">
        <v>170</v>
      </c>
      <c r="F33" s="13">
        <v>12</v>
      </c>
      <c r="G33" s="11" t="s">
        <v>325</v>
      </c>
      <c r="H33" s="11" t="s">
        <v>15</v>
      </c>
      <c r="I33" s="17">
        <v>25000</v>
      </c>
      <c r="J33" s="16">
        <f t="shared" si="0"/>
        <v>300000</v>
      </c>
      <c r="K33" s="11" t="s">
        <v>437</v>
      </c>
      <c r="L33" s="11" t="s">
        <v>440</v>
      </c>
      <c r="M33" s="11" t="s">
        <v>441</v>
      </c>
      <c r="N33" s="11" t="s">
        <v>16</v>
      </c>
      <c r="O33" s="11" t="s">
        <v>451</v>
      </c>
      <c r="P33" s="11" t="s">
        <v>20</v>
      </c>
    </row>
    <row r="34" spans="1:16" s="4" customFormat="1" ht="206.25">
      <c r="A34" s="11" t="s">
        <v>14</v>
      </c>
      <c r="B34" s="10">
        <v>19220274</v>
      </c>
      <c r="C34" s="11" t="s">
        <v>51</v>
      </c>
      <c r="D34" s="12" t="s">
        <v>204</v>
      </c>
      <c r="E34" s="13" t="s">
        <v>170</v>
      </c>
      <c r="F34" s="13">
        <v>6</v>
      </c>
      <c r="G34" s="11" t="s">
        <v>403</v>
      </c>
      <c r="H34" s="11" t="s">
        <v>15</v>
      </c>
      <c r="I34" s="17">
        <v>375</v>
      </c>
      <c r="J34" s="16">
        <f t="shared" si="0"/>
        <v>2250</v>
      </c>
      <c r="K34" s="11" t="s">
        <v>437</v>
      </c>
      <c r="L34" s="11" t="s">
        <v>440</v>
      </c>
      <c r="M34" s="11" t="s">
        <v>441</v>
      </c>
      <c r="N34" s="11" t="s">
        <v>16</v>
      </c>
      <c r="O34" s="11" t="s">
        <v>451</v>
      </c>
      <c r="P34" s="11" t="s">
        <v>21</v>
      </c>
    </row>
    <row r="35" spans="1:16" s="4" customFormat="1" ht="206.25">
      <c r="A35" s="11" t="s">
        <v>14</v>
      </c>
      <c r="B35" s="10">
        <v>19220274</v>
      </c>
      <c r="C35" s="11" t="s">
        <v>52</v>
      </c>
      <c r="D35" s="19" t="s">
        <v>205</v>
      </c>
      <c r="E35" s="13" t="s">
        <v>170</v>
      </c>
      <c r="F35" s="13">
        <v>3</v>
      </c>
      <c r="G35" s="11" t="s">
        <v>404</v>
      </c>
      <c r="H35" s="11" t="s">
        <v>15</v>
      </c>
      <c r="I35" s="17">
        <v>3928.57</v>
      </c>
      <c r="J35" s="16">
        <f t="shared" si="0"/>
        <v>11785.710000000001</v>
      </c>
      <c r="K35" s="11" t="s">
        <v>437</v>
      </c>
      <c r="L35" s="11" t="s">
        <v>440</v>
      </c>
      <c r="M35" s="11" t="s">
        <v>441</v>
      </c>
      <c r="N35" s="11" t="s">
        <v>16</v>
      </c>
      <c r="O35" s="11" t="s">
        <v>451</v>
      </c>
      <c r="P35" s="11" t="s">
        <v>20</v>
      </c>
    </row>
    <row r="36" spans="1:16" s="4" customFormat="1" ht="225">
      <c r="A36" s="11" t="s">
        <v>14</v>
      </c>
      <c r="B36" s="10">
        <v>19220274</v>
      </c>
      <c r="C36" s="11" t="s">
        <v>53</v>
      </c>
      <c r="D36" s="12" t="s">
        <v>206</v>
      </c>
      <c r="E36" s="13" t="s">
        <v>170</v>
      </c>
      <c r="F36" s="13">
        <v>4</v>
      </c>
      <c r="G36" s="11" t="s">
        <v>393</v>
      </c>
      <c r="H36" s="11" t="s">
        <v>15</v>
      </c>
      <c r="I36" s="17">
        <v>1607.14</v>
      </c>
      <c r="J36" s="16">
        <f t="shared" si="0"/>
        <v>6428.56</v>
      </c>
      <c r="K36" s="11" t="s">
        <v>437</v>
      </c>
      <c r="L36" s="11" t="s">
        <v>440</v>
      </c>
      <c r="M36" s="11" t="s">
        <v>441</v>
      </c>
      <c r="N36" s="11" t="s">
        <v>16</v>
      </c>
      <c r="O36" s="11" t="s">
        <v>451</v>
      </c>
      <c r="P36" s="11" t="s">
        <v>21</v>
      </c>
    </row>
    <row r="37" spans="1:16" s="4" customFormat="1" ht="262.5">
      <c r="A37" s="11" t="s">
        <v>14</v>
      </c>
      <c r="B37" s="10">
        <v>19220274</v>
      </c>
      <c r="C37" s="11" t="s">
        <v>54</v>
      </c>
      <c r="D37" s="12" t="s">
        <v>207</v>
      </c>
      <c r="E37" s="13" t="s">
        <v>170</v>
      </c>
      <c r="F37" s="13">
        <v>4</v>
      </c>
      <c r="G37" s="11" t="s">
        <v>394</v>
      </c>
      <c r="H37" s="11" t="s">
        <v>15</v>
      </c>
      <c r="I37" s="17">
        <v>3348.21</v>
      </c>
      <c r="J37" s="16">
        <f t="shared" si="0"/>
        <v>13392.84</v>
      </c>
      <c r="K37" s="11" t="s">
        <v>437</v>
      </c>
      <c r="L37" s="11" t="s">
        <v>440</v>
      </c>
      <c r="M37" s="11" t="s">
        <v>441</v>
      </c>
      <c r="N37" s="11" t="s">
        <v>16</v>
      </c>
      <c r="O37" s="11" t="s">
        <v>451</v>
      </c>
      <c r="P37" s="11" t="s">
        <v>20</v>
      </c>
    </row>
    <row r="38" spans="1:16" s="4" customFormat="1" ht="225">
      <c r="A38" s="11" t="s">
        <v>14</v>
      </c>
      <c r="B38" s="10">
        <v>19220274</v>
      </c>
      <c r="C38" s="11" t="s">
        <v>55</v>
      </c>
      <c r="D38" s="19" t="s">
        <v>208</v>
      </c>
      <c r="E38" s="13" t="s">
        <v>170</v>
      </c>
      <c r="F38" s="13">
        <v>3</v>
      </c>
      <c r="G38" s="11" t="s">
        <v>396</v>
      </c>
      <c r="H38" s="11" t="s">
        <v>15</v>
      </c>
      <c r="I38" s="17">
        <v>4642.8599999999997</v>
      </c>
      <c r="J38" s="16">
        <f t="shared" si="0"/>
        <v>13928.579999999998</v>
      </c>
      <c r="K38" s="11" t="s">
        <v>437</v>
      </c>
      <c r="L38" s="11" t="s">
        <v>440</v>
      </c>
      <c r="M38" s="11" t="s">
        <v>441</v>
      </c>
      <c r="N38" s="11" t="s">
        <v>16</v>
      </c>
      <c r="O38" s="11" t="s">
        <v>451</v>
      </c>
      <c r="P38" s="11" t="s">
        <v>21</v>
      </c>
    </row>
    <row r="39" spans="1:16" s="4" customFormat="1" ht="206.25">
      <c r="A39" s="11" t="s">
        <v>14</v>
      </c>
      <c r="B39" s="10">
        <v>19220274</v>
      </c>
      <c r="C39" s="11" t="s">
        <v>56</v>
      </c>
      <c r="D39" s="12" t="s">
        <v>209</v>
      </c>
      <c r="E39" s="13" t="s">
        <v>170</v>
      </c>
      <c r="F39" s="13">
        <v>2</v>
      </c>
      <c r="G39" s="11" t="s">
        <v>326</v>
      </c>
      <c r="H39" s="11" t="s">
        <v>15</v>
      </c>
      <c r="I39" s="17">
        <v>20089.29</v>
      </c>
      <c r="J39" s="16">
        <f t="shared" si="0"/>
        <v>40178.58</v>
      </c>
      <c r="K39" s="11" t="s">
        <v>437</v>
      </c>
      <c r="L39" s="11" t="s">
        <v>440</v>
      </c>
      <c r="M39" s="11" t="s">
        <v>441</v>
      </c>
      <c r="N39" s="11" t="s">
        <v>16</v>
      </c>
      <c r="O39" s="11" t="s">
        <v>451</v>
      </c>
      <c r="P39" s="11" t="s">
        <v>20</v>
      </c>
    </row>
    <row r="40" spans="1:16" s="4" customFormat="1" ht="206.25">
      <c r="A40" s="11" t="s">
        <v>14</v>
      </c>
      <c r="B40" s="10">
        <v>19220274</v>
      </c>
      <c r="C40" s="11" t="s">
        <v>57</v>
      </c>
      <c r="D40" s="12" t="s">
        <v>210</v>
      </c>
      <c r="E40" s="13" t="s">
        <v>170</v>
      </c>
      <c r="F40" s="13">
        <v>10</v>
      </c>
      <c r="G40" s="11" t="s">
        <v>327</v>
      </c>
      <c r="H40" s="11" t="s">
        <v>15</v>
      </c>
      <c r="I40" s="17">
        <v>89.29</v>
      </c>
      <c r="J40" s="16">
        <f t="shared" si="0"/>
        <v>892.90000000000009</v>
      </c>
      <c r="K40" s="11" t="s">
        <v>437</v>
      </c>
      <c r="L40" s="11" t="s">
        <v>440</v>
      </c>
      <c r="M40" s="11" t="s">
        <v>441</v>
      </c>
      <c r="N40" s="11" t="s">
        <v>16</v>
      </c>
      <c r="O40" s="11" t="s">
        <v>451</v>
      </c>
      <c r="P40" s="11" t="s">
        <v>21</v>
      </c>
    </row>
    <row r="41" spans="1:16" s="4" customFormat="1" ht="206.25">
      <c r="A41" s="11" t="s">
        <v>14</v>
      </c>
      <c r="B41" s="10">
        <v>19220274</v>
      </c>
      <c r="C41" s="11" t="s">
        <v>58</v>
      </c>
      <c r="D41" s="12" t="s">
        <v>197</v>
      </c>
      <c r="E41" s="13" t="s">
        <v>170</v>
      </c>
      <c r="F41" s="13">
        <v>3</v>
      </c>
      <c r="G41" s="11" t="s">
        <v>445</v>
      </c>
      <c r="H41" s="11" t="s">
        <v>15</v>
      </c>
      <c r="I41" s="17">
        <v>6026.79</v>
      </c>
      <c r="J41" s="16">
        <f t="shared" si="0"/>
        <v>18080.37</v>
      </c>
      <c r="K41" s="11" t="s">
        <v>437</v>
      </c>
      <c r="L41" s="11" t="s">
        <v>440</v>
      </c>
      <c r="M41" s="11" t="s">
        <v>441</v>
      </c>
      <c r="N41" s="11" t="s">
        <v>16</v>
      </c>
      <c r="O41" s="11" t="s">
        <v>451</v>
      </c>
      <c r="P41" s="11" t="s">
        <v>20</v>
      </c>
    </row>
    <row r="42" spans="1:16" s="4" customFormat="1" ht="206.25">
      <c r="A42" s="11" t="s">
        <v>14</v>
      </c>
      <c r="B42" s="10">
        <v>19220274</v>
      </c>
      <c r="C42" s="11" t="s">
        <v>59</v>
      </c>
      <c r="D42" s="12" t="s">
        <v>211</v>
      </c>
      <c r="E42" s="13" t="s">
        <v>170</v>
      </c>
      <c r="F42" s="13">
        <v>2</v>
      </c>
      <c r="G42" s="11" t="s">
        <v>309</v>
      </c>
      <c r="H42" s="11" t="s">
        <v>15</v>
      </c>
      <c r="I42" s="17">
        <v>4464.29</v>
      </c>
      <c r="J42" s="16">
        <f t="shared" si="0"/>
        <v>8928.58</v>
      </c>
      <c r="K42" s="11" t="s">
        <v>437</v>
      </c>
      <c r="L42" s="11" t="s">
        <v>440</v>
      </c>
      <c r="M42" s="11" t="s">
        <v>441</v>
      </c>
      <c r="N42" s="11" t="s">
        <v>16</v>
      </c>
      <c r="O42" s="11" t="s">
        <v>451</v>
      </c>
      <c r="P42" s="11" t="s">
        <v>21</v>
      </c>
    </row>
    <row r="43" spans="1:16" s="4" customFormat="1" ht="206.25">
      <c r="A43" s="11" t="s">
        <v>14</v>
      </c>
      <c r="B43" s="10">
        <v>19220274</v>
      </c>
      <c r="C43" s="11" t="s">
        <v>60</v>
      </c>
      <c r="D43" s="12" t="s">
        <v>212</v>
      </c>
      <c r="E43" s="13" t="s">
        <v>169</v>
      </c>
      <c r="F43" s="13">
        <v>12</v>
      </c>
      <c r="G43" s="11" t="s">
        <v>328</v>
      </c>
      <c r="H43" s="11" t="s">
        <v>15</v>
      </c>
      <c r="I43" s="17">
        <v>1205.3599999999999</v>
      </c>
      <c r="J43" s="16">
        <f t="shared" si="0"/>
        <v>14464.32</v>
      </c>
      <c r="K43" s="11" t="s">
        <v>437</v>
      </c>
      <c r="L43" s="11" t="s">
        <v>440</v>
      </c>
      <c r="M43" s="11" t="s">
        <v>441</v>
      </c>
      <c r="N43" s="11" t="s">
        <v>16</v>
      </c>
      <c r="O43" s="11" t="s">
        <v>451</v>
      </c>
      <c r="P43" s="11" t="s">
        <v>20</v>
      </c>
    </row>
    <row r="44" spans="1:16" s="4" customFormat="1" ht="206.25">
      <c r="A44" s="11" t="s">
        <v>14</v>
      </c>
      <c r="B44" s="10">
        <v>19220274</v>
      </c>
      <c r="C44" s="11" t="s">
        <v>61</v>
      </c>
      <c r="D44" s="12" t="s">
        <v>213</v>
      </c>
      <c r="E44" s="13" t="s">
        <v>169</v>
      </c>
      <c r="F44" s="13">
        <v>6</v>
      </c>
      <c r="G44" s="11" t="s">
        <v>329</v>
      </c>
      <c r="H44" s="11" t="s">
        <v>15</v>
      </c>
      <c r="I44" s="17">
        <v>1205.3599999999999</v>
      </c>
      <c r="J44" s="16">
        <f t="shared" si="0"/>
        <v>7232.16</v>
      </c>
      <c r="K44" s="11" t="s">
        <v>437</v>
      </c>
      <c r="L44" s="11" t="s">
        <v>440</v>
      </c>
      <c r="M44" s="11" t="s">
        <v>441</v>
      </c>
      <c r="N44" s="11" t="s">
        <v>16</v>
      </c>
      <c r="O44" s="11" t="s">
        <v>451</v>
      </c>
      <c r="P44" s="11" t="s">
        <v>21</v>
      </c>
    </row>
    <row r="45" spans="1:16" s="4" customFormat="1" ht="206.25">
      <c r="A45" s="11" t="s">
        <v>14</v>
      </c>
      <c r="B45" s="10">
        <v>19220274</v>
      </c>
      <c r="C45" s="11" t="s">
        <v>62</v>
      </c>
      <c r="D45" s="12" t="s">
        <v>214</v>
      </c>
      <c r="E45" s="13" t="s">
        <v>170</v>
      </c>
      <c r="F45" s="13">
        <v>2</v>
      </c>
      <c r="G45" s="11" t="s">
        <v>389</v>
      </c>
      <c r="H45" s="11" t="s">
        <v>15</v>
      </c>
      <c r="I45" s="17">
        <v>4017.86</v>
      </c>
      <c r="J45" s="16">
        <f t="shared" si="0"/>
        <v>8035.72</v>
      </c>
      <c r="K45" s="11" t="s">
        <v>437</v>
      </c>
      <c r="L45" s="11" t="s">
        <v>440</v>
      </c>
      <c r="M45" s="11" t="s">
        <v>441</v>
      </c>
      <c r="N45" s="11" t="s">
        <v>16</v>
      </c>
      <c r="O45" s="11" t="s">
        <v>451</v>
      </c>
      <c r="P45" s="11" t="s">
        <v>20</v>
      </c>
    </row>
    <row r="46" spans="1:16" s="4" customFormat="1" ht="206.25">
      <c r="A46" s="11" t="s">
        <v>14</v>
      </c>
      <c r="B46" s="10">
        <v>19220274</v>
      </c>
      <c r="C46" s="11" t="s">
        <v>63</v>
      </c>
      <c r="D46" s="12" t="s">
        <v>215</v>
      </c>
      <c r="E46" s="13" t="s">
        <v>170</v>
      </c>
      <c r="F46" s="13">
        <v>2</v>
      </c>
      <c r="G46" s="11" t="s">
        <v>331</v>
      </c>
      <c r="H46" s="11" t="s">
        <v>15</v>
      </c>
      <c r="I46" s="17">
        <v>1607.14</v>
      </c>
      <c r="J46" s="16">
        <f t="shared" si="0"/>
        <v>3214.28</v>
      </c>
      <c r="K46" s="11" t="s">
        <v>437</v>
      </c>
      <c r="L46" s="11" t="s">
        <v>440</v>
      </c>
      <c r="M46" s="11" t="s">
        <v>441</v>
      </c>
      <c r="N46" s="11" t="s">
        <v>16</v>
      </c>
      <c r="O46" s="11" t="s">
        <v>451</v>
      </c>
      <c r="P46" s="11" t="s">
        <v>21</v>
      </c>
    </row>
    <row r="47" spans="1:16" s="4" customFormat="1" ht="206.25">
      <c r="A47" s="11" t="s">
        <v>14</v>
      </c>
      <c r="B47" s="10">
        <v>19220274</v>
      </c>
      <c r="C47" s="11" t="s">
        <v>64</v>
      </c>
      <c r="D47" s="12" t="s">
        <v>216</v>
      </c>
      <c r="E47" s="13" t="s">
        <v>170</v>
      </c>
      <c r="F47" s="13">
        <v>4</v>
      </c>
      <c r="G47" s="11" t="s">
        <v>330</v>
      </c>
      <c r="H47" s="11" t="s">
        <v>15</v>
      </c>
      <c r="I47" s="17">
        <v>4107.1400000000003</v>
      </c>
      <c r="J47" s="16">
        <f t="shared" si="0"/>
        <v>16428.560000000001</v>
      </c>
      <c r="K47" s="11" t="s">
        <v>437</v>
      </c>
      <c r="L47" s="11" t="s">
        <v>440</v>
      </c>
      <c r="M47" s="11" t="s">
        <v>441</v>
      </c>
      <c r="N47" s="11" t="s">
        <v>16</v>
      </c>
      <c r="O47" s="11" t="s">
        <v>451</v>
      </c>
      <c r="P47" s="11" t="s">
        <v>20</v>
      </c>
    </row>
    <row r="48" spans="1:16" s="4" customFormat="1" ht="206.25">
      <c r="A48" s="11" t="s">
        <v>14</v>
      </c>
      <c r="B48" s="10">
        <v>19220274</v>
      </c>
      <c r="C48" s="11" t="s">
        <v>65</v>
      </c>
      <c r="D48" s="12" t="s">
        <v>217</v>
      </c>
      <c r="E48" s="13" t="s">
        <v>170</v>
      </c>
      <c r="F48" s="13">
        <v>15</v>
      </c>
      <c r="G48" s="11" t="s">
        <v>332</v>
      </c>
      <c r="H48" s="11" t="s">
        <v>15</v>
      </c>
      <c r="I48" s="17">
        <v>2482.14</v>
      </c>
      <c r="J48" s="16">
        <f t="shared" si="0"/>
        <v>37232.1</v>
      </c>
      <c r="K48" s="11" t="s">
        <v>437</v>
      </c>
      <c r="L48" s="11" t="s">
        <v>440</v>
      </c>
      <c r="M48" s="11" t="s">
        <v>441</v>
      </c>
      <c r="N48" s="11" t="s">
        <v>16</v>
      </c>
      <c r="O48" s="11" t="s">
        <v>451</v>
      </c>
      <c r="P48" s="11" t="s">
        <v>21</v>
      </c>
    </row>
    <row r="49" spans="1:16" s="4" customFormat="1" ht="206.25">
      <c r="A49" s="11" t="s">
        <v>14</v>
      </c>
      <c r="B49" s="10">
        <v>19220274</v>
      </c>
      <c r="C49" s="11" t="s">
        <v>66</v>
      </c>
      <c r="D49" s="12" t="s">
        <v>218</v>
      </c>
      <c r="E49" s="13" t="s">
        <v>170</v>
      </c>
      <c r="F49" s="13">
        <v>20</v>
      </c>
      <c r="G49" s="11" t="s">
        <v>434</v>
      </c>
      <c r="H49" s="11" t="s">
        <v>15</v>
      </c>
      <c r="I49" s="17">
        <v>89.29</v>
      </c>
      <c r="J49" s="16">
        <f t="shared" si="0"/>
        <v>1785.8000000000002</v>
      </c>
      <c r="K49" s="11" t="s">
        <v>437</v>
      </c>
      <c r="L49" s="11" t="s">
        <v>440</v>
      </c>
      <c r="M49" s="11" t="s">
        <v>441</v>
      </c>
      <c r="N49" s="11" t="s">
        <v>16</v>
      </c>
      <c r="O49" s="11" t="s">
        <v>451</v>
      </c>
      <c r="P49" s="11" t="s">
        <v>20</v>
      </c>
    </row>
    <row r="50" spans="1:16" s="4" customFormat="1" ht="206.25">
      <c r="A50" s="11" t="s">
        <v>14</v>
      </c>
      <c r="B50" s="10">
        <v>19220274</v>
      </c>
      <c r="C50" s="11" t="s">
        <v>67</v>
      </c>
      <c r="D50" s="12" t="s">
        <v>219</v>
      </c>
      <c r="E50" s="13" t="s">
        <v>170</v>
      </c>
      <c r="F50" s="13">
        <v>20</v>
      </c>
      <c r="G50" s="11" t="s">
        <v>435</v>
      </c>
      <c r="H50" s="11" t="s">
        <v>15</v>
      </c>
      <c r="I50" s="17">
        <v>89.29</v>
      </c>
      <c r="J50" s="16">
        <f t="shared" si="0"/>
        <v>1785.8000000000002</v>
      </c>
      <c r="K50" s="11" t="s">
        <v>437</v>
      </c>
      <c r="L50" s="11" t="s">
        <v>440</v>
      </c>
      <c r="M50" s="11" t="s">
        <v>441</v>
      </c>
      <c r="N50" s="11" t="s">
        <v>16</v>
      </c>
      <c r="O50" s="11" t="s">
        <v>451</v>
      </c>
      <c r="P50" s="11" t="s">
        <v>21</v>
      </c>
    </row>
    <row r="51" spans="1:16" s="4" customFormat="1" ht="206.25">
      <c r="A51" s="11" t="s">
        <v>14</v>
      </c>
      <c r="B51" s="10">
        <v>19220274</v>
      </c>
      <c r="C51" s="11" t="s">
        <v>68</v>
      </c>
      <c r="D51" s="12" t="s">
        <v>220</v>
      </c>
      <c r="E51" s="13" t="s">
        <v>170</v>
      </c>
      <c r="F51" s="13">
        <v>20</v>
      </c>
      <c r="G51" s="11" t="s">
        <v>435</v>
      </c>
      <c r="H51" s="11" t="s">
        <v>15</v>
      </c>
      <c r="I51" s="17">
        <v>89.29</v>
      </c>
      <c r="J51" s="16">
        <f t="shared" si="0"/>
        <v>1785.8000000000002</v>
      </c>
      <c r="K51" s="11" t="s">
        <v>437</v>
      </c>
      <c r="L51" s="11" t="s">
        <v>440</v>
      </c>
      <c r="M51" s="11" t="s">
        <v>441</v>
      </c>
      <c r="N51" s="11" t="s">
        <v>16</v>
      </c>
      <c r="O51" s="11" t="s">
        <v>451</v>
      </c>
      <c r="P51" s="11" t="s">
        <v>20</v>
      </c>
    </row>
    <row r="52" spans="1:16" s="4" customFormat="1" ht="206.25">
      <c r="A52" s="11" t="s">
        <v>14</v>
      </c>
      <c r="B52" s="10">
        <v>19220274</v>
      </c>
      <c r="C52" s="11" t="s">
        <v>69</v>
      </c>
      <c r="D52" s="12" t="s">
        <v>221</v>
      </c>
      <c r="E52" s="13" t="s">
        <v>170</v>
      </c>
      <c r="F52" s="13">
        <v>20</v>
      </c>
      <c r="G52" s="11" t="s">
        <v>435</v>
      </c>
      <c r="H52" s="11" t="s">
        <v>15</v>
      </c>
      <c r="I52" s="17">
        <v>89.29</v>
      </c>
      <c r="J52" s="16">
        <f t="shared" si="0"/>
        <v>1785.8000000000002</v>
      </c>
      <c r="K52" s="11" t="s">
        <v>437</v>
      </c>
      <c r="L52" s="11" t="s">
        <v>440</v>
      </c>
      <c r="M52" s="11" t="s">
        <v>441</v>
      </c>
      <c r="N52" s="11" t="s">
        <v>16</v>
      </c>
      <c r="O52" s="11" t="s">
        <v>451</v>
      </c>
      <c r="P52" s="11" t="s">
        <v>21</v>
      </c>
    </row>
    <row r="53" spans="1:16" s="4" customFormat="1" ht="206.25">
      <c r="A53" s="11" t="s">
        <v>14</v>
      </c>
      <c r="B53" s="10">
        <v>19220274</v>
      </c>
      <c r="C53" s="11" t="s">
        <v>70</v>
      </c>
      <c r="D53" s="12" t="s">
        <v>222</v>
      </c>
      <c r="E53" s="13" t="s">
        <v>169</v>
      </c>
      <c r="F53" s="13">
        <v>3</v>
      </c>
      <c r="G53" s="11" t="s">
        <v>333</v>
      </c>
      <c r="H53" s="11" t="s">
        <v>15</v>
      </c>
      <c r="I53" s="17">
        <v>535.71</v>
      </c>
      <c r="J53" s="16">
        <f t="shared" si="0"/>
        <v>1607.13</v>
      </c>
      <c r="K53" s="11" t="s">
        <v>437</v>
      </c>
      <c r="L53" s="11" t="s">
        <v>440</v>
      </c>
      <c r="M53" s="11" t="s">
        <v>441</v>
      </c>
      <c r="N53" s="11" t="s">
        <v>16</v>
      </c>
      <c r="O53" s="11" t="s">
        <v>451</v>
      </c>
      <c r="P53" s="11" t="s">
        <v>20</v>
      </c>
    </row>
    <row r="54" spans="1:16" s="4" customFormat="1" ht="206.25">
      <c r="A54" s="11" t="s">
        <v>14</v>
      </c>
      <c r="B54" s="10">
        <v>19220274</v>
      </c>
      <c r="C54" s="11" t="s">
        <v>71</v>
      </c>
      <c r="D54" s="12" t="s">
        <v>223</v>
      </c>
      <c r="E54" s="13" t="s">
        <v>170</v>
      </c>
      <c r="F54" s="13">
        <v>5</v>
      </c>
      <c r="G54" s="11" t="s">
        <v>310</v>
      </c>
      <c r="H54" s="11" t="s">
        <v>15</v>
      </c>
      <c r="I54" s="17">
        <v>1383.93</v>
      </c>
      <c r="J54" s="16">
        <f t="shared" si="0"/>
        <v>6919.6500000000005</v>
      </c>
      <c r="K54" s="11" t="s">
        <v>437</v>
      </c>
      <c r="L54" s="11" t="s">
        <v>440</v>
      </c>
      <c r="M54" s="11" t="s">
        <v>441</v>
      </c>
      <c r="N54" s="11" t="s">
        <v>16</v>
      </c>
      <c r="O54" s="11" t="s">
        <v>451</v>
      </c>
      <c r="P54" s="11" t="s">
        <v>21</v>
      </c>
    </row>
    <row r="55" spans="1:16" s="4" customFormat="1" ht="206.25">
      <c r="A55" s="11" t="s">
        <v>14</v>
      </c>
      <c r="B55" s="10">
        <v>19220274</v>
      </c>
      <c r="C55" s="11" t="s">
        <v>72</v>
      </c>
      <c r="D55" s="12" t="s">
        <v>224</v>
      </c>
      <c r="E55" s="13" t="s">
        <v>170</v>
      </c>
      <c r="F55" s="13">
        <v>5</v>
      </c>
      <c r="G55" s="11" t="s">
        <v>334</v>
      </c>
      <c r="H55" s="11" t="s">
        <v>15</v>
      </c>
      <c r="I55" s="17">
        <v>1383.93</v>
      </c>
      <c r="J55" s="16">
        <f t="shared" si="0"/>
        <v>6919.6500000000005</v>
      </c>
      <c r="K55" s="11" t="s">
        <v>437</v>
      </c>
      <c r="L55" s="11" t="s">
        <v>440</v>
      </c>
      <c r="M55" s="11" t="s">
        <v>441</v>
      </c>
      <c r="N55" s="11" t="s">
        <v>16</v>
      </c>
      <c r="O55" s="11" t="s">
        <v>451</v>
      </c>
      <c r="P55" s="11" t="s">
        <v>20</v>
      </c>
    </row>
    <row r="56" spans="1:16" s="4" customFormat="1" ht="206.25">
      <c r="A56" s="11" t="s">
        <v>14</v>
      </c>
      <c r="B56" s="10">
        <v>19220274</v>
      </c>
      <c r="C56" s="11" t="s">
        <v>73</v>
      </c>
      <c r="D56" s="12" t="s">
        <v>225</v>
      </c>
      <c r="E56" s="13" t="s">
        <v>170</v>
      </c>
      <c r="F56" s="13">
        <v>2</v>
      </c>
      <c r="G56" s="11" t="s">
        <v>335</v>
      </c>
      <c r="H56" s="11" t="s">
        <v>15</v>
      </c>
      <c r="I56" s="17">
        <v>5982.14</v>
      </c>
      <c r="J56" s="16">
        <f t="shared" si="0"/>
        <v>11964.28</v>
      </c>
      <c r="K56" s="11" t="s">
        <v>437</v>
      </c>
      <c r="L56" s="11" t="s">
        <v>440</v>
      </c>
      <c r="M56" s="11" t="s">
        <v>441</v>
      </c>
      <c r="N56" s="11" t="s">
        <v>16</v>
      </c>
      <c r="O56" s="11" t="s">
        <v>451</v>
      </c>
      <c r="P56" s="11" t="s">
        <v>21</v>
      </c>
    </row>
    <row r="57" spans="1:16" s="4" customFormat="1" ht="206.25">
      <c r="A57" s="11" t="s">
        <v>14</v>
      </c>
      <c r="B57" s="10">
        <v>19220274</v>
      </c>
      <c r="C57" s="11" t="s">
        <v>74</v>
      </c>
      <c r="D57" s="12" t="s">
        <v>226</v>
      </c>
      <c r="E57" s="13" t="s">
        <v>170</v>
      </c>
      <c r="F57" s="13">
        <v>2</v>
      </c>
      <c r="G57" s="11" t="s">
        <v>336</v>
      </c>
      <c r="H57" s="11" t="s">
        <v>15</v>
      </c>
      <c r="I57" s="17">
        <v>2678.57</v>
      </c>
      <c r="J57" s="16">
        <f t="shared" si="0"/>
        <v>5357.14</v>
      </c>
      <c r="K57" s="11" t="s">
        <v>437</v>
      </c>
      <c r="L57" s="11" t="s">
        <v>440</v>
      </c>
      <c r="M57" s="11" t="s">
        <v>441</v>
      </c>
      <c r="N57" s="11" t="s">
        <v>16</v>
      </c>
      <c r="O57" s="11" t="s">
        <v>451</v>
      </c>
      <c r="P57" s="11" t="s">
        <v>20</v>
      </c>
    </row>
    <row r="58" spans="1:16" s="4" customFormat="1" ht="206.25">
      <c r="A58" s="11" t="s">
        <v>14</v>
      </c>
      <c r="B58" s="10">
        <v>19220274</v>
      </c>
      <c r="C58" s="11" t="s">
        <v>75</v>
      </c>
      <c r="D58" s="12" t="s">
        <v>227</v>
      </c>
      <c r="E58" s="13" t="s">
        <v>170</v>
      </c>
      <c r="F58" s="13">
        <v>2</v>
      </c>
      <c r="G58" s="11" t="s">
        <v>337</v>
      </c>
      <c r="H58" s="11" t="s">
        <v>15</v>
      </c>
      <c r="I58" s="17">
        <v>2455.36</v>
      </c>
      <c r="J58" s="16">
        <f t="shared" si="0"/>
        <v>4910.72</v>
      </c>
      <c r="K58" s="11" t="s">
        <v>437</v>
      </c>
      <c r="L58" s="11" t="s">
        <v>440</v>
      </c>
      <c r="M58" s="11" t="s">
        <v>441</v>
      </c>
      <c r="N58" s="11" t="s">
        <v>16</v>
      </c>
      <c r="O58" s="11" t="s">
        <v>451</v>
      </c>
      <c r="P58" s="11" t="s">
        <v>21</v>
      </c>
    </row>
    <row r="59" spans="1:16" s="4" customFormat="1" ht="206.25">
      <c r="A59" s="11" t="s">
        <v>14</v>
      </c>
      <c r="B59" s="10">
        <v>19220274</v>
      </c>
      <c r="C59" s="11" t="s">
        <v>76</v>
      </c>
      <c r="D59" s="12" t="s">
        <v>228</v>
      </c>
      <c r="E59" s="13" t="s">
        <v>169</v>
      </c>
      <c r="F59" s="13">
        <v>1</v>
      </c>
      <c r="G59" s="11" t="s">
        <v>338</v>
      </c>
      <c r="H59" s="11" t="s">
        <v>15</v>
      </c>
      <c r="I59" s="17">
        <v>10580.36</v>
      </c>
      <c r="J59" s="16">
        <f t="shared" si="0"/>
        <v>10580.36</v>
      </c>
      <c r="K59" s="11" t="s">
        <v>437</v>
      </c>
      <c r="L59" s="11" t="s">
        <v>440</v>
      </c>
      <c r="M59" s="11" t="s">
        <v>441</v>
      </c>
      <c r="N59" s="11" t="s">
        <v>16</v>
      </c>
      <c r="O59" s="11" t="s">
        <v>451</v>
      </c>
      <c r="P59" s="11" t="s">
        <v>20</v>
      </c>
    </row>
    <row r="60" spans="1:16" s="4" customFormat="1" ht="206.25">
      <c r="A60" s="11" t="s">
        <v>14</v>
      </c>
      <c r="B60" s="10">
        <v>19220274</v>
      </c>
      <c r="C60" s="11" t="s">
        <v>77</v>
      </c>
      <c r="D60" s="12" t="s">
        <v>229</v>
      </c>
      <c r="E60" s="13" t="s">
        <v>170</v>
      </c>
      <c r="F60" s="13">
        <v>1</v>
      </c>
      <c r="G60" s="11" t="s">
        <v>446</v>
      </c>
      <c r="H60" s="11" t="s">
        <v>15</v>
      </c>
      <c r="I60" s="17">
        <v>4107.1400000000003</v>
      </c>
      <c r="J60" s="16">
        <f t="shared" si="0"/>
        <v>4107.1400000000003</v>
      </c>
      <c r="K60" s="11" t="s">
        <v>437</v>
      </c>
      <c r="L60" s="11" t="s">
        <v>440</v>
      </c>
      <c r="M60" s="11" t="s">
        <v>441</v>
      </c>
      <c r="N60" s="11" t="s">
        <v>16</v>
      </c>
      <c r="O60" s="11" t="s">
        <v>451</v>
      </c>
      <c r="P60" s="11" t="s">
        <v>21</v>
      </c>
    </row>
    <row r="61" spans="1:16" s="4" customFormat="1" ht="206.25">
      <c r="A61" s="11" t="s">
        <v>14</v>
      </c>
      <c r="B61" s="10">
        <v>19220274</v>
      </c>
      <c r="C61" s="11" t="s">
        <v>78</v>
      </c>
      <c r="D61" s="12" t="s">
        <v>230</v>
      </c>
      <c r="E61" s="13" t="s">
        <v>169</v>
      </c>
      <c r="F61" s="13">
        <v>2</v>
      </c>
      <c r="G61" s="11" t="s">
        <v>339</v>
      </c>
      <c r="H61" s="11" t="s">
        <v>15</v>
      </c>
      <c r="I61" s="17">
        <v>5848.21</v>
      </c>
      <c r="J61" s="16">
        <f t="shared" si="0"/>
        <v>11696.42</v>
      </c>
      <c r="K61" s="11" t="s">
        <v>437</v>
      </c>
      <c r="L61" s="11" t="s">
        <v>440</v>
      </c>
      <c r="M61" s="11" t="s">
        <v>441</v>
      </c>
      <c r="N61" s="11" t="s">
        <v>16</v>
      </c>
      <c r="O61" s="11" t="s">
        <v>451</v>
      </c>
      <c r="P61" s="11" t="s">
        <v>20</v>
      </c>
    </row>
    <row r="62" spans="1:16" s="4" customFormat="1" ht="206.25">
      <c r="A62" s="11" t="s">
        <v>14</v>
      </c>
      <c r="B62" s="10">
        <v>19220274</v>
      </c>
      <c r="C62" s="11" t="s">
        <v>79</v>
      </c>
      <c r="D62" s="12" t="s">
        <v>231</v>
      </c>
      <c r="E62" s="13" t="s">
        <v>170</v>
      </c>
      <c r="F62" s="13">
        <v>4</v>
      </c>
      <c r="G62" s="11" t="s">
        <v>340</v>
      </c>
      <c r="H62" s="11" t="s">
        <v>15</v>
      </c>
      <c r="I62" s="17">
        <v>2232.14</v>
      </c>
      <c r="J62" s="16">
        <f t="shared" si="0"/>
        <v>8928.56</v>
      </c>
      <c r="K62" s="11" t="s">
        <v>437</v>
      </c>
      <c r="L62" s="11" t="s">
        <v>440</v>
      </c>
      <c r="M62" s="11" t="s">
        <v>441</v>
      </c>
      <c r="N62" s="11" t="s">
        <v>16</v>
      </c>
      <c r="O62" s="11" t="s">
        <v>451</v>
      </c>
      <c r="P62" s="11" t="s">
        <v>21</v>
      </c>
    </row>
    <row r="63" spans="1:16" s="4" customFormat="1" ht="206.25">
      <c r="A63" s="11" t="s">
        <v>14</v>
      </c>
      <c r="B63" s="10">
        <v>19220274</v>
      </c>
      <c r="C63" s="11" t="s">
        <v>80</v>
      </c>
      <c r="D63" s="12" t="s">
        <v>163</v>
      </c>
      <c r="E63" s="13" t="s">
        <v>170</v>
      </c>
      <c r="F63" s="13">
        <v>2</v>
      </c>
      <c r="G63" s="11" t="s">
        <v>341</v>
      </c>
      <c r="H63" s="11" t="s">
        <v>15</v>
      </c>
      <c r="I63" s="17">
        <v>1785.71</v>
      </c>
      <c r="J63" s="16">
        <f t="shared" si="0"/>
        <v>3571.42</v>
      </c>
      <c r="K63" s="11" t="s">
        <v>437</v>
      </c>
      <c r="L63" s="11" t="s">
        <v>440</v>
      </c>
      <c r="M63" s="11" t="s">
        <v>441</v>
      </c>
      <c r="N63" s="11" t="s">
        <v>16</v>
      </c>
      <c r="O63" s="11" t="s">
        <v>451</v>
      </c>
      <c r="P63" s="11" t="s">
        <v>20</v>
      </c>
    </row>
    <row r="64" spans="1:16" s="4" customFormat="1" ht="206.25">
      <c r="A64" s="11" t="s">
        <v>14</v>
      </c>
      <c r="B64" s="10">
        <v>19220274</v>
      </c>
      <c r="C64" s="11" t="s">
        <v>81</v>
      </c>
      <c r="D64" s="12" t="s">
        <v>232</v>
      </c>
      <c r="E64" s="13" t="s">
        <v>172</v>
      </c>
      <c r="F64" s="13">
        <v>6</v>
      </c>
      <c r="G64" s="11" t="s">
        <v>342</v>
      </c>
      <c r="H64" s="11" t="s">
        <v>15</v>
      </c>
      <c r="I64" s="17">
        <v>625</v>
      </c>
      <c r="J64" s="16">
        <f t="shared" si="0"/>
        <v>3750</v>
      </c>
      <c r="K64" s="11" t="s">
        <v>437</v>
      </c>
      <c r="L64" s="11" t="s">
        <v>440</v>
      </c>
      <c r="M64" s="11" t="s">
        <v>441</v>
      </c>
      <c r="N64" s="11" t="s">
        <v>16</v>
      </c>
      <c r="O64" s="11" t="s">
        <v>451</v>
      </c>
      <c r="P64" s="11" t="s">
        <v>21</v>
      </c>
    </row>
    <row r="65" spans="1:16" s="4" customFormat="1" ht="206.25">
      <c r="A65" s="11" t="s">
        <v>14</v>
      </c>
      <c r="B65" s="10">
        <v>19220274</v>
      </c>
      <c r="C65" s="11" t="s">
        <v>82</v>
      </c>
      <c r="D65" s="12" t="s">
        <v>233</v>
      </c>
      <c r="E65" s="13" t="s">
        <v>170</v>
      </c>
      <c r="F65" s="13">
        <v>4</v>
      </c>
      <c r="G65" s="11" t="s">
        <v>343</v>
      </c>
      <c r="H65" s="11" t="s">
        <v>15</v>
      </c>
      <c r="I65" s="17">
        <v>1562.5</v>
      </c>
      <c r="J65" s="16">
        <f t="shared" si="0"/>
        <v>6250</v>
      </c>
      <c r="K65" s="11" t="s">
        <v>437</v>
      </c>
      <c r="L65" s="11" t="s">
        <v>440</v>
      </c>
      <c r="M65" s="11" t="s">
        <v>441</v>
      </c>
      <c r="N65" s="11" t="s">
        <v>16</v>
      </c>
      <c r="O65" s="11" t="s">
        <v>451</v>
      </c>
      <c r="P65" s="11" t="s">
        <v>20</v>
      </c>
    </row>
    <row r="66" spans="1:16" s="4" customFormat="1" ht="206.25">
      <c r="A66" s="11" t="s">
        <v>14</v>
      </c>
      <c r="B66" s="10">
        <v>19220274</v>
      </c>
      <c r="C66" s="11" t="s">
        <v>83</v>
      </c>
      <c r="D66" s="12" t="s">
        <v>234</v>
      </c>
      <c r="E66" s="13" t="s">
        <v>170</v>
      </c>
      <c r="F66" s="13">
        <v>40</v>
      </c>
      <c r="G66" s="11" t="s">
        <v>405</v>
      </c>
      <c r="H66" s="11" t="s">
        <v>15</v>
      </c>
      <c r="I66" s="17">
        <v>312.5</v>
      </c>
      <c r="J66" s="16">
        <f t="shared" si="0"/>
        <v>12500</v>
      </c>
      <c r="K66" s="11" t="s">
        <v>437</v>
      </c>
      <c r="L66" s="11" t="s">
        <v>440</v>
      </c>
      <c r="M66" s="11" t="s">
        <v>441</v>
      </c>
      <c r="N66" s="11" t="s">
        <v>16</v>
      </c>
      <c r="O66" s="11" t="s">
        <v>451</v>
      </c>
      <c r="P66" s="11" t="s">
        <v>21</v>
      </c>
    </row>
    <row r="67" spans="1:16" s="4" customFormat="1" ht="206.25">
      <c r="A67" s="11" t="s">
        <v>14</v>
      </c>
      <c r="B67" s="10">
        <v>19220274</v>
      </c>
      <c r="C67" s="11" t="s">
        <v>84</v>
      </c>
      <c r="D67" s="12" t="s">
        <v>235</v>
      </c>
      <c r="E67" s="13" t="s">
        <v>170</v>
      </c>
      <c r="F67" s="13">
        <v>10</v>
      </c>
      <c r="G67" s="11" t="s">
        <v>406</v>
      </c>
      <c r="H67" s="11" t="s">
        <v>15</v>
      </c>
      <c r="I67" s="17">
        <v>89.29</v>
      </c>
      <c r="J67" s="16">
        <f t="shared" si="0"/>
        <v>892.90000000000009</v>
      </c>
      <c r="K67" s="11" t="s">
        <v>437</v>
      </c>
      <c r="L67" s="11" t="s">
        <v>440</v>
      </c>
      <c r="M67" s="11" t="s">
        <v>441</v>
      </c>
      <c r="N67" s="11" t="s">
        <v>16</v>
      </c>
      <c r="O67" s="11" t="s">
        <v>451</v>
      </c>
      <c r="P67" s="11" t="s">
        <v>20</v>
      </c>
    </row>
    <row r="68" spans="1:16" s="4" customFormat="1" ht="243.75">
      <c r="A68" s="11" t="s">
        <v>14</v>
      </c>
      <c r="B68" s="10">
        <v>19220274</v>
      </c>
      <c r="C68" s="11" t="s">
        <v>85</v>
      </c>
      <c r="D68" s="12" t="s">
        <v>236</v>
      </c>
      <c r="E68" s="13" t="s">
        <v>170</v>
      </c>
      <c r="F68" s="13">
        <v>1</v>
      </c>
      <c r="G68" s="11" t="s">
        <v>344</v>
      </c>
      <c r="H68" s="11" t="s">
        <v>15</v>
      </c>
      <c r="I68" s="17">
        <v>6785.71</v>
      </c>
      <c r="J68" s="16">
        <f t="shared" si="0"/>
        <v>6785.71</v>
      </c>
      <c r="K68" s="11" t="s">
        <v>437</v>
      </c>
      <c r="L68" s="11" t="s">
        <v>440</v>
      </c>
      <c r="M68" s="11" t="s">
        <v>441</v>
      </c>
      <c r="N68" s="11" t="s">
        <v>16</v>
      </c>
      <c r="O68" s="11" t="s">
        <v>451</v>
      </c>
      <c r="P68" s="11" t="s">
        <v>21</v>
      </c>
    </row>
    <row r="69" spans="1:16" s="4" customFormat="1" ht="225">
      <c r="A69" s="11" t="s">
        <v>14</v>
      </c>
      <c r="B69" s="10">
        <v>19220274</v>
      </c>
      <c r="C69" s="11" t="s">
        <v>86</v>
      </c>
      <c r="D69" s="12" t="s">
        <v>237</v>
      </c>
      <c r="E69" s="13" t="s">
        <v>169</v>
      </c>
      <c r="F69" s="13">
        <v>2</v>
      </c>
      <c r="G69" s="11" t="s">
        <v>345</v>
      </c>
      <c r="H69" s="11" t="s">
        <v>15</v>
      </c>
      <c r="I69" s="17">
        <v>5892.86</v>
      </c>
      <c r="J69" s="16">
        <f t="shared" si="0"/>
        <v>11785.72</v>
      </c>
      <c r="K69" s="11" t="s">
        <v>437</v>
      </c>
      <c r="L69" s="11" t="s">
        <v>440</v>
      </c>
      <c r="M69" s="11" t="s">
        <v>441</v>
      </c>
      <c r="N69" s="11" t="s">
        <v>16</v>
      </c>
      <c r="O69" s="11" t="s">
        <v>451</v>
      </c>
      <c r="P69" s="11" t="s">
        <v>20</v>
      </c>
    </row>
    <row r="70" spans="1:16" s="4" customFormat="1" ht="206.25">
      <c r="A70" s="11" t="s">
        <v>14</v>
      </c>
      <c r="B70" s="10">
        <v>19220274</v>
      </c>
      <c r="C70" s="11" t="s">
        <v>87</v>
      </c>
      <c r="D70" s="12" t="s">
        <v>238</v>
      </c>
      <c r="E70" s="13" t="s">
        <v>169</v>
      </c>
      <c r="F70" s="13">
        <v>1</v>
      </c>
      <c r="G70" s="11" t="s">
        <v>407</v>
      </c>
      <c r="H70" s="11" t="s">
        <v>15</v>
      </c>
      <c r="I70" s="17">
        <v>2321.4299999999998</v>
      </c>
      <c r="J70" s="16">
        <f t="shared" si="0"/>
        <v>2321.4299999999998</v>
      </c>
      <c r="K70" s="11" t="s">
        <v>437</v>
      </c>
      <c r="L70" s="11" t="s">
        <v>440</v>
      </c>
      <c r="M70" s="11" t="s">
        <v>441</v>
      </c>
      <c r="N70" s="11" t="s">
        <v>16</v>
      </c>
      <c r="O70" s="11" t="s">
        <v>451</v>
      </c>
      <c r="P70" s="11" t="s">
        <v>21</v>
      </c>
    </row>
    <row r="71" spans="1:16" s="4" customFormat="1" ht="206.25">
      <c r="A71" s="11" t="s">
        <v>14</v>
      </c>
      <c r="B71" s="10">
        <v>19220274</v>
      </c>
      <c r="C71" s="11" t="s">
        <v>88</v>
      </c>
      <c r="D71" s="12" t="s">
        <v>239</v>
      </c>
      <c r="E71" s="13" t="s">
        <v>169</v>
      </c>
      <c r="F71" s="13">
        <v>1</v>
      </c>
      <c r="G71" s="11" t="s">
        <v>408</v>
      </c>
      <c r="H71" s="11" t="s">
        <v>15</v>
      </c>
      <c r="I71" s="17">
        <v>3258.93</v>
      </c>
      <c r="J71" s="16">
        <f t="shared" si="0"/>
        <v>3258.93</v>
      </c>
      <c r="K71" s="11" t="s">
        <v>437</v>
      </c>
      <c r="L71" s="11" t="s">
        <v>440</v>
      </c>
      <c r="M71" s="11" t="s">
        <v>441</v>
      </c>
      <c r="N71" s="11" t="s">
        <v>16</v>
      </c>
      <c r="O71" s="11" t="s">
        <v>451</v>
      </c>
      <c r="P71" s="11" t="s">
        <v>20</v>
      </c>
    </row>
    <row r="72" spans="1:16" s="4" customFormat="1" ht="206.25">
      <c r="A72" s="11" t="s">
        <v>14</v>
      </c>
      <c r="B72" s="10">
        <v>19220274</v>
      </c>
      <c r="C72" s="11" t="s">
        <v>89</v>
      </c>
      <c r="D72" s="12" t="s">
        <v>240</v>
      </c>
      <c r="E72" s="13" t="s">
        <v>170</v>
      </c>
      <c r="F72" s="13">
        <v>2</v>
      </c>
      <c r="G72" s="11" t="s">
        <v>409</v>
      </c>
      <c r="H72" s="11" t="s">
        <v>15</v>
      </c>
      <c r="I72" s="17">
        <v>892.86</v>
      </c>
      <c r="J72" s="16">
        <f t="shared" ref="J72:J132" si="1">I72*F72</f>
        <v>1785.72</v>
      </c>
      <c r="K72" s="11" t="s">
        <v>437</v>
      </c>
      <c r="L72" s="11" t="s">
        <v>440</v>
      </c>
      <c r="M72" s="11" t="s">
        <v>441</v>
      </c>
      <c r="N72" s="11" t="s">
        <v>16</v>
      </c>
      <c r="O72" s="11" t="s">
        <v>451</v>
      </c>
      <c r="P72" s="11" t="s">
        <v>21</v>
      </c>
    </row>
    <row r="73" spans="1:16" s="4" customFormat="1" ht="206.25">
      <c r="A73" s="11" t="s">
        <v>14</v>
      </c>
      <c r="B73" s="10">
        <v>19220274</v>
      </c>
      <c r="C73" s="11" t="s">
        <v>90</v>
      </c>
      <c r="D73" s="12" t="s">
        <v>241</v>
      </c>
      <c r="E73" s="13" t="s">
        <v>170</v>
      </c>
      <c r="F73" s="13">
        <v>1</v>
      </c>
      <c r="G73" s="11" t="s">
        <v>346</v>
      </c>
      <c r="H73" s="11" t="s">
        <v>15</v>
      </c>
      <c r="I73" s="17">
        <v>24107.14</v>
      </c>
      <c r="J73" s="16">
        <f t="shared" si="1"/>
        <v>24107.14</v>
      </c>
      <c r="K73" s="11" t="s">
        <v>437</v>
      </c>
      <c r="L73" s="11" t="s">
        <v>440</v>
      </c>
      <c r="M73" s="11" t="s">
        <v>441</v>
      </c>
      <c r="N73" s="11" t="s">
        <v>16</v>
      </c>
      <c r="O73" s="11" t="s">
        <v>451</v>
      </c>
      <c r="P73" s="11" t="s">
        <v>20</v>
      </c>
    </row>
    <row r="74" spans="1:16" s="4" customFormat="1" ht="243.75">
      <c r="A74" s="11" t="s">
        <v>14</v>
      </c>
      <c r="B74" s="10">
        <v>19220274</v>
      </c>
      <c r="C74" s="11" t="s">
        <v>91</v>
      </c>
      <c r="D74" s="12" t="s">
        <v>164</v>
      </c>
      <c r="E74" s="13" t="s">
        <v>170</v>
      </c>
      <c r="F74" s="13">
        <v>1</v>
      </c>
      <c r="G74" s="11" t="s">
        <v>410</v>
      </c>
      <c r="H74" s="11" t="s">
        <v>15</v>
      </c>
      <c r="I74" s="17">
        <v>2366.0700000000002</v>
      </c>
      <c r="J74" s="16">
        <f t="shared" si="1"/>
        <v>2366.0700000000002</v>
      </c>
      <c r="K74" s="11" t="s">
        <v>437</v>
      </c>
      <c r="L74" s="11" t="s">
        <v>440</v>
      </c>
      <c r="M74" s="11" t="s">
        <v>441</v>
      </c>
      <c r="N74" s="11" t="s">
        <v>16</v>
      </c>
      <c r="O74" s="11" t="s">
        <v>451</v>
      </c>
      <c r="P74" s="11" t="s">
        <v>21</v>
      </c>
    </row>
    <row r="75" spans="1:16" s="4" customFormat="1" ht="206.25">
      <c r="A75" s="11" t="s">
        <v>14</v>
      </c>
      <c r="B75" s="10">
        <v>19220274</v>
      </c>
      <c r="C75" s="11" t="s">
        <v>92</v>
      </c>
      <c r="D75" s="12" t="s">
        <v>242</v>
      </c>
      <c r="E75" s="13" t="s">
        <v>170</v>
      </c>
      <c r="F75" s="13">
        <v>1</v>
      </c>
      <c r="G75" s="11" t="s">
        <v>347</v>
      </c>
      <c r="H75" s="11" t="s">
        <v>15</v>
      </c>
      <c r="I75" s="17">
        <v>19642.86</v>
      </c>
      <c r="J75" s="16">
        <f t="shared" si="1"/>
        <v>19642.86</v>
      </c>
      <c r="K75" s="11" t="s">
        <v>437</v>
      </c>
      <c r="L75" s="11" t="s">
        <v>440</v>
      </c>
      <c r="M75" s="11" t="s">
        <v>441</v>
      </c>
      <c r="N75" s="11" t="s">
        <v>16</v>
      </c>
      <c r="O75" s="11" t="s">
        <v>451</v>
      </c>
      <c r="P75" s="11" t="s">
        <v>20</v>
      </c>
    </row>
    <row r="76" spans="1:16" s="4" customFormat="1" ht="206.25">
      <c r="A76" s="11" t="s">
        <v>14</v>
      </c>
      <c r="B76" s="10">
        <v>19220274</v>
      </c>
      <c r="C76" s="11" t="s">
        <v>93</v>
      </c>
      <c r="D76" s="12" t="s">
        <v>243</v>
      </c>
      <c r="E76" s="13" t="s">
        <v>173</v>
      </c>
      <c r="F76" s="13">
        <v>2</v>
      </c>
      <c r="G76" s="11" t="s">
        <v>348</v>
      </c>
      <c r="H76" s="11" t="s">
        <v>15</v>
      </c>
      <c r="I76" s="17">
        <v>1785.71</v>
      </c>
      <c r="J76" s="16">
        <f t="shared" si="1"/>
        <v>3571.42</v>
      </c>
      <c r="K76" s="11" t="s">
        <v>437</v>
      </c>
      <c r="L76" s="11" t="s">
        <v>440</v>
      </c>
      <c r="M76" s="11" t="s">
        <v>441</v>
      </c>
      <c r="N76" s="11" t="s">
        <v>16</v>
      </c>
      <c r="O76" s="11" t="s">
        <v>451</v>
      </c>
      <c r="P76" s="11" t="s">
        <v>21</v>
      </c>
    </row>
    <row r="77" spans="1:16" s="4" customFormat="1" ht="246.75" customHeight="1">
      <c r="A77" s="11" t="s">
        <v>14</v>
      </c>
      <c r="B77" s="10">
        <v>19220274</v>
      </c>
      <c r="C77" s="11" t="s">
        <v>94</v>
      </c>
      <c r="D77" s="12" t="s">
        <v>244</v>
      </c>
      <c r="E77" s="13" t="s">
        <v>170</v>
      </c>
      <c r="F77" s="13">
        <v>2</v>
      </c>
      <c r="G77" s="11" t="s">
        <v>411</v>
      </c>
      <c r="H77" s="11" t="s">
        <v>15</v>
      </c>
      <c r="I77" s="17">
        <v>2633.93</v>
      </c>
      <c r="J77" s="16">
        <f t="shared" si="1"/>
        <v>5267.86</v>
      </c>
      <c r="K77" s="11" t="s">
        <v>437</v>
      </c>
      <c r="L77" s="11" t="s">
        <v>440</v>
      </c>
      <c r="M77" s="11" t="s">
        <v>441</v>
      </c>
      <c r="N77" s="11" t="s">
        <v>16</v>
      </c>
      <c r="O77" s="11" t="s">
        <v>451</v>
      </c>
      <c r="P77" s="11" t="s">
        <v>20</v>
      </c>
    </row>
    <row r="78" spans="1:16" s="4" customFormat="1" ht="206.25">
      <c r="A78" s="11" t="s">
        <v>14</v>
      </c>
      <c r="B78" s="10">
        <v>19220274</v>
      </c>
      <c r="C78" s="11" t="s">
        <v>95</v>
      </c>
      <c r="D78" s="12" t="s">
        <v>245</v>
      </c>
      <c r="E78" s="13" t="s">
        <v>173</v>
      </c>
      <c r="F78" s="13">
        <v>5</v>
      </c>
      <c r="G78" s="11" t="s">
        <v>412</v>
      </c>
      <c r="H78" s="11" t="s">
        <v>15</v>
      </c>
      <c r="I78" s="17">
        <v>3482.14</v>
      </c>
      <c r="J78" s="16">
        <f t="shared" si="1"/>
        <v>17410.7</v>
      </c>
      <c r="K78" s="11" t="s">
        <v>437</v>
      </c>
      <c r="L78" s="11" t="s">
        <v>440</v>
      </c>
      <c r="M78" s="11" t="s">
        <v>441</v>
      </c>
      <c r="N78" s="11" t="s">
        <v>16</v>
      </c>
      <c r="O78" s="11" t="s">
        <v>451</v>
      </c>
      <c r="P78" s="11" t="s">
        <v>21</v>
      </c>
    </row>
    <row r="79" spans="1:16" s="4" customFormat="1" ht="206.25">
      <c r="A79" s="11" t="s">
        <v>14</v>
      </c>
      <c r="B79" s="10">
        <v>19220274</v>
      </c>
      <c r="C79" s="11" t="s">
        <v>96</v>
      </c>
      <c r="D79" s="12" t="s">
        <v>246</v>
      </c>
      <c r="E79" s="13" t="s">
        <v>169</v>
      </c>
      <c r="F79" s="13">
        <v>3</v>
      </c>
      <c r="G79" s="11" t="s">
        <v>349</v>
      </c>
      <c r="H79" s="11" t="s">
        <v>15</v>
      </c>
      <c r="I79" s="17">
        <v>2098.21</v>
      </c>
      <c r="J79" s="16">
        <f t="shared" si="1"/>
        <v>6294.63</v>
      </c>
      <c r="K79" s="11" t="s">
        <v>437</v>
      </c>
      <c r="L79" s="11" t="s">
        <v>440</v>
      </c>
      <c r="M79" s="11" t="s">
        <v>441</v>
      </c>
      <c r="N79" s="11" t="s">
        <v>16</v>
      </c>
      <c r="O79" s="11" t="s">
        <v>451</v>
      </c>
      <c r="P79" s="11" t="s">
        <v>20</v>
      </c>
    </row>
    <row r="80" spans="1:16" s="4" customFormat="1" ht="206.25">
      <c r="A80" s="11" t="s">
        <v>14</v>
      </c>
      <c r="B80" s="10">
        <v>19220274</v>
      </c>
      <c r="C80" s="11" t="s">
        <v>97</v>
      </c>
      <c r="D80" s="12" t="s">
        <v>247</v>
      </c>
      <c r="E80" s="13" t="s">
        <v>173</v>
      </c>
      <c r="F80" s="13">
        <v>10</v>
      </c>
      <c r="G80" s="11" t="s">
        <v>350</v>
      </c>
      <c r="H80" s="11" t="s">
        <v>15</v>
      </c>
      <c r="I80" s="17">
        <v>1696.43</v>
      </c>
      <c r="J80" s="16">
        <f t="shared" si="1"/>
        <v>16964.3</v>
      </c>
      <c r="K80" s="11" t="s">
        <v>437</v>
      </c>
      <c r="L80" s="11" t="s">
        <v>440</v>
      </c>
      <c r="M80" s="11" t="s">
        <v>441</v>
      </c>
      <c r="N80" s="11" t="s">
        <v>16</v>
      </c>
      <c r="O80" s="11" t="s">
        <v>451</v>
      </c>
      <c r="P80" s="11" t="s">
        <v>21</v>
      </c>
    </row>
    <row r="81" spans="1:16" s="4" customFormat="1" ht="206.25">
      <c r="A81" s="11" t="s">
        <v>14</v>
      </c>
      <c r="B81" s="10">
        <v>19220274</v>
      </c>
      <c r="C81" s="11" t="s">
        <v>98</v>
      </c>
      <c r="D81" s="12" t="s">
        <v>248</v>
      </c>
      <c r="E81" s="13" t="s">
        <v>170</v>
      </c>
      <c r="F81" s="13">
        <v>5</v>
      </c>
      <c r="G81" s="11" t="s">
        <v>351</v>
      </c>
      <c r="H81" s="11" t="s">
        <v>15</v>
      </c>
      <c r="I81" s="17">
        <v>1696.43</v>
      </c>
      <c r="J81" s="16">
        <f t="shared" si="1"/>
        <v>8482.15</v>
      </c>
      <c r="K81" s="11" t="s">
        <v>437</v>
      </c>
      <c r="L81" s="11" t="s">
        <v>440</v>
      </c>
      <c r="M81" s="11" t="s">
        <v>441</v>
      </c>
      <c r="N81" s="11" t="s">
        <v>16</v>
      </c>
      <c r="O81" s="11" t="s">
        <v>451</v>
      </c>
      <c r="P81" s="11" t="s">
        <v>20</v>
      </c>
    </row>
    <row r="82" spans="1:16" s="4" customFormat="1" ht="225">
      <c r="A82" s="11" t="s">
        <v>14</v>
      </c>
      <c r="B82" s="10">
        <v>19220274</v>
      </c>
      <c r="C82" s="11" t="s">
        <v>99</v>
      </c>
      <c r="D82" s="12" t="s">
        <v>249</v>
      </c>
      <c r="E82" s="13" t="s">
        <v>170</v>
      </c>
      <c r="F82" s="13">
        <v>8</v>
      </c>
      <c r="G82" s="11" t="s">
        <v>352</v>
      </c>
      <c r="H82" s="11" t="s">
        <v>15</v>
      </c>
      <c r="I82" s="17">
        <v>1875</v>
      </c>
      <c r="J82" s="16">
        <f t="shared" si="1"/>
        <v>15000</v>
      </c>
      <c r="K82" s="11" t="s">
        <v>437</v>
      </c>
      <c r="L82" s="11" t="s">
        <v>440</v>
      </c>
      <c r="M82" s="11" t="s">
        <v>441</v>
      </c>
      <c r="N82" s="11" t="s">
        <v>16</v>
      </c>
      <c r="O82" s="11" t="s">
        <v>451</v>
      </c>
      <c r="P82" s="11" t="s">
        <v>21</v>
      </c>
    </row>
    <row r="83" spans="1:16" s="4" customFormat="1" ht="206.25">
      <c r="A83" s="11" t="s">
        <v>14</v>
      </c>
      <c r="B83" s="10">
        <v>19220274</v>
      </c>
      <c r="C83" s="11" t="s">
        <v>100</v>
      </c>
      <c r="D83" s="12" t="s">
        <v>250</v>
      </c>
      <c r="E83" s="13" t="s">
        <v>174</v>
      </c>
      <c r="F83" s="13">
        <v>2</v>
      </c>
      <c r="G83" s="11" t="s">
        <v>353</v>
      </c>
      <c r="H83" s="11" t="s">
        <v>15</v>
      </c>
      <c r="I83" s="17">
        <v>5892.86</v>
      </c>
      <c r="J83" s="16">
        <f t="shared" si="1"/>
        <v>11785.72</v>
      </c>
      <c r="K83" s="11" t="s">
        <v>437</v>
      </c>
      <c r="L83" s="11" t="s">
        <v>440</v>
      </c>
      <c r="M83" s="11" t="s">
        <v>441</v>
      </c>
      <c r="N83" s="11" t="s">
        <v>16</v>
      </c>
      <c r="O83" s="11" t="s">
        <v>451</v>
      </c>
      <c r="P83" s="11" t="s">
        <v>20</v>
      </c>
    </row>
    <row r="84" spans="1:16" s="4" customFormat="1" ht="206.25">
      <c r="A84" s="11" t="s">
        <v>14</v>
      </c>
      <c r="B84" s="10">
        <v>19220274</v>
      </c>
      <c r="C84" s="11" t="s">
        <v>101</v>
      </c>
      <c r="D84" s="12" t="s">
        <v>251</v>
      </c>
      <c r="E84" s="13" t="s">
        <v>173</v>
      </c>
      <c r="F84" s="13">
        <v>1</v>
      </c>
      <c r="G84" s="11" t="s">
        <v>354</v>
      </c>
      <c r="H84" s="11" t="s">
        <v>15</v>
      </c>
      <c r="I84" s="17">
        <v>17500</v>
      </c>
      <c r="J84" s="16">
        <f t="shared" si="1"/>
        <v>17500</v>
      </c>
      <c r="K84" s="11" t="s">
        <v>437</v>
      </c>
      <c r="L84" s="11" t="s">
        <v>440</v>
      </c>
      <c r="M84" s="11" t="s">
        <v>441</v>
      </c>
      <c r="N84" s="11" t="s">
        <v>16</v>
      </c>
      <c r="O84" s="11" t="s">
        <v>451</v>
      </c>
      <c r="P84" s="11" t="s">
        <v>21</v>
      </c>
    </row>
    <row r="85" spans="1:16" s="4" customFormat="1" ht="206.25">
      <c r="A85" s="11" t="s">
        <v>14</v>
      </c>
      <c r="B85" s="10">
        <v>19220274</v>
      </c>
      <c r="C85" s="11" t="s">
        <v>102</v>
      </c>
      <c r="D85" s="12" t="s">
        <v>252</v>
      </c>
      <c r="E85" s="13" t="s">
        <v>170</v>
      </c>
      <c r="F85" s="13">
        <v>1</v>
      </c>
      <c r="G85" s="11" t="s">
        <v>355</v>
      </c>
      <c r="H85" s="11" t="s">
        <v>15</v>
      </c>
      <c r="I85" s="17">
        <v>15758.93</v>
      </c>
      <c r="J85" s="16">
        <f t="shared" si="1"/>
        <v>15758.93</v>
      </c>
      <c r="K85" s="11" t="s">
        <v>437</v>
      </c>
      <c r="L85" s="11" t="s">
        <v>440</v>
      </c>
      <c r="M85" s="11" t="s">
        <v>441</v>
      </c>
      <c r="N85" s="11" t="s">
        <v>16</v>
      </c>
      <c r="O85" s="11" t="s">
        <v>451</v>
      </c>
      <c r="P85" s="11" t="s">
        <v>20</v>
      </c>
    </row>
    <row r="86" spans="1:16" s="4" customFormat="1" ht="206.25">
      <c r="A86" s="11" t="s">
        <v>14</v>
      </c>
      <c r="B86" s="10">
        <v>19220274</v>
      </c>
      <c r="C86" s="11" t="s">
        <v>103</v>
      </c>
      <c r="D86" s="12" t="s">
        <v>253</v>
      </c>
      <c r="E86" s="13" t="s">
        <v>170</v>
      </c>
      <c r="F86" s="13">
        <v>16</v>
      </c>
      <c r="G86" s="11" t="s">
        <v>356</v>
      </c>
      <c r="H86" s="11" t="s">
        <v>15</v>
      </c>
      <c r="I86" s="17">
        <v>758.93</v>
      </c>
      <c r="J86" s="16">
        <f t="shared" si="1"/>
        <v>12142.88</v>
      </c>
      <c r="K86" s="11" t="s">
        <v>437</v>
      </c>
      <c r="L86" s="11" t="s">
        <v>440</v>
      </c>
      <c r="M86" s="11" t="s">
        <v>441</v>
      </c>
      <c r="N86" s="11" t="s">
        <v>16</v>
      </c>
      <c r="O86" s="11" t="s">
        <v>451</v>
      </c>
      <c r="P86" s="11" t="s">
        <v>21</v>
      </c>
    </row>
    <row r="87" spans="1:16" s="4" customFormat="1" ht="206.25">
      <c r="A87" s="11" t="s">
        <v>14</v>
      </c>
      <c r="B87" s="10">
        <v>19220274</v>
      </c>
      <c r="C87" s="11" t="s">
        <v>104</v>
      </c>
      <c r="D87" s="19" t="s">
        <v>254</v>
      </c>
      <c r="E87" s="13" t="s">
        <v>170</v>
      </c>
      <c r="F87" s="13">
        <v>2</v>
      </c>
      <c r="G87" s="11" t="s">
        <v>357</v>
      </c>
      <c r="H87" s="11" t="s">
        <v>15</v>
      </c>
      <c r="I87" s="17">
        <v>5357.14</v>
      </c>
      <c r="J87" s="16">
        <f t="shared" si="1"/>
        <v>10714.28</v>
      </c>
      <c r="K87" s="11" t="s">
        <v>437</v>
      </c>
      <c r="L87" s="11" t="s">
        <v>440</v>
      </c>
      <c r="M87" s="11" t="s">
        <v>441</v>
      </c>
      <c r="N87" s="11" t="s">
        <v>16</v>
      </c>
      <c r="O87" s="11" t="s">
        <v>451</v>
      </c>
      <c r="P87" s="11" t="s">
        <v>20</v>
      </c>
    </row>
    <row r="88" spans="1:16" s="4" customFormat="1" ht="206.25">
      <c r="A88" s="11" t="s">
        <v>14</v>
      </c>
      <c r="B88" s="10">
        <v>19220274</v>
      </c>
      <c r="C88" s="11" t="s">
        <v>105</v>
      </c>
      <c r="D88" s="12" t="s">
        <v>255</v>
      </c>
      <c r="E88" s="13" t="s">
        <v>173</v>
      </c>
      <c r="F88" s="13">
        <v>10</v>
      </c>
      <c r="G88" s="11" t="s">
        <v>413</v>
      </c>
      <c r="H88" s="11" t="s">
        <v>15</v>
      </c>
      <c r="I88" s="17">
        <v>223.21</v>
      </c>
      <c r="J88" s="16">
        <f t="shared" si="1"/>
        <v>2232.1</v>
      </c>
      <c r="K88" s="11" t="s">
        <v>437</v>
      </c>
      <c r="L88" s="11" t="s">
        <v>440</v>
      </c>
      <c r="M88" s="11" t="s">
        <v>441</v>
      </c>
      <c r="N88" s="11" t="s">
        <v>16</v>
      </c>
      <c r="O88" s="11" t="s">
        <v>451</v>
      </c>
      <c r="P88" s="11" t="s">
        <v>21</v>
      </c>
    </row>
    <row r="89" spans="1:16" s="4" customFormat="1" ht="225">
      <c r="A89" s="11" t="s">
        <v>14</v>
      </c>
      <c r="B89" s="10">
        <v>19220274</v>
      </c>
      <c r="C89" s="11" t="s">
        <v>106</v>
      </c>
      <c r="D89" s="19" t="s">
        <v>256</v>
      </c>
      <c r="E89" s="13" t="s">
        <v>174</v>
      </c>
      <c r="F89" s="13">
        <v>1</v>
      </c>
      <c r="G89" s="11" t="s">
        <v>358</v>
      </c>
      <c r="H89" s="11" t="s">
        <v>15</v>
      </c>
      <c r="I89" s="17">
        <v>223.21</v>
      </c>
      <c r="J89" s="16">
        <f t="shared" si="1"/>
        <v>223.21</v>
      </c>
      <c r="K89" s="11" t="s">
        <v>437</v>
      </c>
      <c r="L89" s="11" t="s">
        <v>440</v>
      </c>
      <c r="M89" s="11" t="s">
        <v>441</v>
      </c>
      <c r="N89" s="11" t="s">
        <v>16</v>
      </c>
      <c r="O89" s="11" t="s">
        <v>451</v>
      </c>
      <c r="P89" s="11" t="s">
        <v>20</v>
      </c>
    </row>
    <row r="90" spans="1:16" s="4" customFormat="1" ht="206.25">
      <c r="A90" s="11" t="s">
        <v>14</v>
      </c>
      <c r="B90" s="10">
        <v>19220274</v>
      </c>
      <c r="C90" s="11" t="s">
        <v>107</v>
      </c>
      <c r="D90" s="12" t="s">
        <v>257</v>
      </c>
      <c r="E90" s="13" t="s">
        <v>174</v>
      </c>
      <c r="F90" s="13">
        <v>3</v>
      </c>
      <c r="G90" s="11" t="s">
        <v>359</v>
      </c>
      <c r="H90" s="11" t="s">
        <v>15</v>
      </c>
      <c r="I90" s="17">
        <v>1607.14</v>
      </c>
      <c r="J90" s="16">
        <f t="shared" si="1"/>
        <v>4821.42</v>
      </c>
      <c r="K90" s="11" t="s">
        <v>437</v>
      </c>
      <c r="L90" s="11" t="s">
        <v>440</v>
      </c>
      <c r="M90" s="11" t="s">
        <v>441</v>
      </c>
      <c r="N90" s="11" t="s">
        <v>16</v>
      </c>
      <c r="O90" s="11" t="s">
        <v>451</v>
      </c>
      <c r="P90" s="11" t="s">
        <v>21</v>
      </c>
    </row>
    <row r="91" spans="1:16" s="4" customFormat="1" ht="218.25">
      <c r="A91" s="11" t="s">
        <v>14</v>
      </c>
      <c r="B91" s="10">
        <v>19220274</v>
      </c>
      <c r="C91" s="11" t="s">
        <v>108</v>
      </c>
      <c r="D91" s="12" t="s">
        <v>439</v>
      </c>
      <c r="E91" s="13" t="s">
        <v>174</v>
      </c>
      <c r="F91" s="13">
        <v>10</v>
      </c>
      <c r="G91" s="11" t="s">
        <v>438</v>
      </c>
      <c r="H91" s="11" t="s">
        <v>15</v>
      </c>
      <c r="I91" s="17">
        <v>1160.71</v>
      </c>
      <c r="J91" s="16">
        <f t="shared" si="1"/>
        <v>11607.1</v>
      </c>
      <c r="K91" s="11" t="s">
        <v>437</v>
      </c>
      <c r="L91" s="11" t="s">
        <v>440</v>
      </c>
      <c r="M91" s="11" t="s">
        <v>441</v>
      </c>
      <c r="N91" s="11" t="s">
        <v>16</v>
      </c>
      <c r="O91" s="11" t="s">
        <v>451</v>
      </c>
      <c r="P91" s="11" t="s">
        <v>20</v>
      </c>
    </row>
    <row r="92" spans="1:16" s="4" customFormat="1" ht="206.25">
      <c r="A92" s="11" t="s">
        <v>14</v>
      </c>
      <c r="B92" s="10">
        <v>19220274</v>
      </c>
      <c r="C92" s="11" t="s">
        <v>109</v>
      </c>
      <c r="D92" s="12" t="s">
        <v>258</v>
      </c>
      <c r="E92" s="13" t="s">
        <v>169</v>
      </c>
      <c r="F92" s="13">
        <v>2</v>
      </c>
      <c r="G92" s="11" t="s">
        <v>360</v>
      </c>
      <c r="H92" s="11" t="s">
        <v>15</v>
      </c>
      <c r="I92" s="17">
        <v>4250</v>
      </c>
      <c r="J92" s="16">
        <f t="shared" si="1"/>
        <v>8500</v>
      </c>
      <c r="K92" s="11" t="s">
        <v>437</v>
      </c>
      <c r="L92" s="11" t="s">
        <v>440</v>
      </c>
      <c r="M92" s="11" t="s">
        <v>441</v>
      </c>
      <c r="N92" s="11" t="s">
        <v>16</v>
      </c>
      <c r="O92" s="11" t="s">
        <v>451</v>
      </c>
      <c r="P92" s="11" t="s">
        <v>20</v>
      </c>
    </row>
    <row r="93" spans="1:16" s="4" customFormat="1" ht="206.25">
      <c r="A93" s="11" t="s">
        <v>14</v>
      </c>
      <c r="B93" s="10">
        <v>19220274</v>
      </c>
      <c r="C93" s="11" t="s">
        <v>110</v>
      </c>
      <c r="D93" s="12" t="s">
        <v>259</v>
      </c>
      <c r="E93" s="13" t="s">
        <v>170</v>
      </c>
      <c r="F93" s="13">
        <v>2</v>
      </c>
      <c r="G93" s="11" t="s">
        <v>361</v>
      </c>
      <c r="H93" s="11" t="s">
        <v>15</v>
      </c>
      <c r="I93" s="17">
        <v>52678.57</v>
      </c>
      <c r="J93" s="16">
        <f t="shared" si="1"/>
        <v>105357.14</v>
      </c>
      <c r="K93" s="11" t="s">
        <v>437</v>
      </c>
      <c r="L93" s="11" t="s">
        <v>440</v>
      </c>
      <c r="M93" s="11" t="s">
        <v>441</v>
      </c>
      <c r="N93" s="11" t="s">
        <v>16</v>
      </c>
      <c r="O93" s="11" t="s">
        <v>451</v>
      </c>
      <c r="P93" s="11" t="s">
        <v>21</v>
      </c>
    </row>
    <row r="94" spans="1:16" s="4" customFormat="1" ht="206.25">
      <c r="A94" s="11" t="s">
        <v>14</v>
      </c>
      <c r="B94" s="10">
        <v>19220274</v>
      </c>
      <c r="C94" s="11" t="s">
        <v>111</v>
      </c>
      <c r="D94" s="12" t="s">
        <v>260</v>
      </c>
      <c r="E94" s="13" t="s">
        <v>175</v>
      </c>
      <c r="F94" s="13">
        <v>30</v>
      </c>
      <c r="G94" s="11" t="s">
        <v>414</v>
      </c>
      <c r="H94" s="11" t="s">
        <v>15</v>
      </c>
      <c r="I94" s="17">
        <v>696.43</v>
      </c>
      <c r="J94" s="16">
        <f t="shared" si="1"/>
        <v>20892.899999999998</v>
      </c>
      <c r="K94" s="11" t="s">
        <v>437</v>
      </c>
      <c r="L94" s="11" t="s">
        <v>440</v>
      </c>
      <c r="M94" s="11" t="s">
        <v>441</v>
      </c>
      <c r="N94" s="11" t="s">
        <v>16</v>
      </c>
      <c r="O94" s="11" t="s">
        <v>451</v>
      </c>
      <c r="P94" s="11" t="s">
        <v>20</v>
      </c>
    </row>
    <row r="95" spans="1:16" s="4" customFormat="1" ht="206.25">
      <c r="A95" s="11" t="s">
        <v>14</v>
      </c>
      <c r="B95" s="10">
        <v>19220274</v>
      </c>
      <c r="C95" s="11" t="s">
        <v>112</v>
      </c>
      <c r="D95" s="12" t="s">
        <v>261</v>
      </c>
      <c r="E95" s="13" t="s">
        <v>175</v>
      </c>
      <c r="F95" s="13">
        <v>30</v>
      </c>
      <c r="G95" s="11" t="s">
        <v>415</v>
      </c>
      <c r="H95" s="11" t="s">
        <v>15</v>
      </c>
      <c r="I95" s="17">
        <v>696.43</v>
      </c>
      <c r="J95" s="16">
        <f t="shared" si="1"/>
        <v>20892.899999999998</v>
      </c>
      <c r="K95" s="11" t="s">
        <v>437</v>
      </c>
      <c r="L95" s="11" t="s">
        <v>440</v>
      </c>
      <c r="M95" s="11" t="s">
        <v>441</v>
      </c>
      <c r="N95" s="11" t="s">
        <v>16</v>
      </c>
      <c r="O95" s="11" t="s">
        <v>451</v>
      </c>
      <c r="P95" s="11" t="s">
        <v>21</v>
      </c>
    </row>
    <row r="96" spans="1:16" s="4" customFormat="1" ht="206.25">
      <c r="A96" s="11" t="s">
        <v>14</v>
      </c>
      <c r="B96" s="10">
        <v>19220274</v>
      </c>
      <c r="C96" s="11" t="s">
        <v>113</v>
      </c>
      <c r="D96" s="12" t="s">
        <v>262</v>
      </c>
      <c r="E96" s="13" t="s">
        <v>176</v>
      </c>
      <c r="F96" s="13">
        <v>10</v>
      </c>
      <c r="G96" s="11" t="s">
        <v>416</v>
      </c>
      <c r="H96" s="11" t="s">
        <v>15</v>
      </c>
      <c r="I96" s="17">
        <v>625</v>
      </c>
      <c r="J96" s="16">
        <f t="shared" si="1"/>
        <v>6250</v>
      </c>
      <c r="K96" s="11" t="s">
        <v>437</v>
      </c>
      <c r="L96" s="11" t="s">
        <v>440</v>
      </c>
      <c r="M96" s="11" t="s">
        <v>441</v>
      </c>
      <c r="N96" s="11" t="s">
        <v>16</v>
      </c>
      <c r="O96" s="11" t="s">
        <v>451</v>
      </c>
      <c r="P96" s="11" t="s">
        <v>20</v>
      </c>
    </row>
    <row r="97" spans="1:16" s="4" customFormat="1" ht="206.25">
      <c r="A97" s="11" t="s">
        <v>14</v>
      </c>
      <c r="B97" s="10">
        <v>19220274</v>
      </c>
      <c r="C97" s="11" t="s">
        <v>114</v>
      </c>
      <c r="D97" s="12" t="s">
        <v>263</v>
      </c>
      <c r="E97" s="13" t="s">
        <v>175</v>
      </c>
      <c r="F97" s="13">
        <v>20</v>
      </c>
      <c r="G97" s="11" t="s">
        <v>433</v>
      </c>
      <c r="H97" s="11" t="s">
        <v>15</v>
      </c>
      <c r="I97" s="17">
        <v>803.57</v>
      </c>
      <c r="J97" s="16">
        <f t="shared" si="1"/>
        <v>16071.400000000001</v>
      </c>
      <c r="K97" s="11" t="s">
        <v>437</v>
      </c>
      <c r="L97" s="11" t="s">
        <v>440</v>
      </c>
      <c r="M97" s="11" t="s">
        <v>441</v>
      </c>
      <c r="N97" s="11" t="s">
        <v>16</v>
      </c>
      <c r="O97" s="11" t="s">
        <v>451</v>
      </c>
      <c r="P97" s="11" t="s">
        <v>21</v>
      </c>
    </row>
    <row r="98" spans="1:16" s="4" customFormat="1" ht="206.25">
      <c r="A98" s="11" t="s">
        <v>14</v>
      </c>
      <c r="B98" s="10">
        <v>19220274</v>
      </c>
      <c r="C98" s="11" t="s">
        <v>115</v>
      </c>
      <c r="D98" s="12" t="s">
        <v>264</v>
      </c>
      <c r="E98" s="13" t="s">
        <v>175</v>
      </c>
      <c r="F98" s="13">
        <v>20</v>
      </c>
      <c r="G98" s="11" t="s">
        <v>417</v>
      </c>
      <c r="H98" s="11" t="s">
        <v>15</v>
      </c>
      <c r="I98" s="17">
        <v>714.29</v>
      </c>
      <c r="J98" s="16">
        <f t="shared" si="1"/>
        <v>14285.8</v>
      </c>
      <c r="K98" s="11" t="s">
        <v>437</v>
      </c>
      <c r="L98" s="11" t="s">
        <v>440</v>
      </c>
      <c r="M98" s="11" t="s">
        <v>441</v>
      </c>
      <c r="N98" s="11" t="s">
        <v>16</v>
      </c>
      <c r="O98" s="11" t="s">
        <v>451</v>
      </c>
      <c r="P98" s="11" t="s">
        <v>20</v>
      </c>
    </row>
    <row r="99" spans="1:16" s="4" customFormat="1" ht="206.25">
      <c r="A99" s="11" t="s">
        <v>14</v>
      </c>
      <c r="B99" s="10">
        <v>19220274</v>
      </c>
      <c r="C99" s="11" t="s">
        <v>116</v>
      </c>
      <c r="D99" s="12" t="s">
        <v>265</v>
      </c>
      <c r="E99" s="13" t="s">
        <v>175</v>
      </c>
      <c r="F99" s="13">
        <v>10</v>
      </c>
      <c r="G99" s="11" t="s">
        <v>418</v>
      </c>
      <c r="H99" s="11" t="s">
        <v>15</v>
      </c>
      <c r="I99" s="17">
        <v>446.43</v>
      </c>
      <c r="J99" s="16">
        <f t="shared" si="1"/>
        <v>4464.3</v>
      </c>
      <c r="K99" s="11" t="s">
        <v>437</v>
      </c>
      <c r="L99" s="11" t="s">
        <v>440</v>
      </c>
      <c r="M99" s="11" t="s">
        <v>441</v>
      </c>
      <c r="N99" s="11" t="s">
        <v>16</v>
      </c>
      <c r="O99" s="11" t="s">
        <v>451</v>
      </c>
      <c r="P99" s="11" t="s">
        <v>21</v>
      </c>
    </row>
    <row r="100" spans="1:16" s="4" customFormat="1" ht="206.25">
      <c r="A100" s="11" t="s">
        <v>14</v>
      </c>
      <c r="B100" s="10">
        <v>19220274</v>
      </c>
      <c r="C100" s="11" t="s">
        <v>117</v>
      </c>
      <c r="D100" s="12" t="s">
        <v>165</v>
      </c>
      <c r="E100" s="13" t="s">
        <v>173</v>
      </c>
      <c r="F100" s="13">
        <v>6</v>
      </c>
      <c r="G100" s="11" t="s">
        <v>447</v>
      </c>
      <c r="H100" s="11" t="s">
        <v>15</v>
      </c>
      <c r="I100" s="17">
        <v>446.43</v>
      </c>
      <c r="J100" s="16">
        <f t="shared" si="1"/>
        <v>2678.58</v>
      </c>
      <c r="K100" s="11" t="s">
        <v>437</v>
      </c>
      <c r="L100" s="11" t="s">
        <v>440</v>
      </c>
      <c r="M100" s="11" t="s">
        <v>441</v>
      </c>
      <c r="N100" s="11" t="s">
        <v>16</v>
      </c>
      <c r="O100" s="11" t="s">
        <v>451</v>
      </c>
      <c r="P100" s="11" t="s">
        <v>20</v>
      </c>
    </row>
    <row r="101" spans="1:16" s="4" customFormat="1" ht="206.25">
      <c r="A101" s="11" t="s">
        <v>14</v>
      </c>
      <c r="B101" s="10">
        <v>19220274</v>
      </c>
      <c r="C101" s="11" t="s">
        <v>118</v>
      </c>
      <c r="D101" s="19" t="s">
        <v>266</v>
      </c>
      <c r="E101" s="13" t="s">
        <v>173</v>
      </c>
      <c r="F101" s="13">
        <v>4</v>
      </c>
      <c r="G101" s="11" t="s">
        <v>419</v>
      </c>
      <c r="H101" s="11" t="s">
        <v>15</v>
      </c>
      <c r="I101" s="17">
        <v>2008.93</v>
      </c>
      <c r="J101" s="16">
        <f t="shared" si="1"/>
        <v>8035.72</v>
      </c>
      <c r="K101" s="11" t="s">
        <v>437</v>
      </c>
      <c r="L101" s="11" t="s">
        <v>440</v>
      </c>
      <c r="M101" s="11" t="s">
        <v>441</v>
      </c>
      <c r="N101" s="11" t="s">
        <v>16</v>
      </c>
      <c r="O101" s="11" t="s">
        <v>451</v>
      </c>
      <c r="P101" s="11" t="s">
        <v>21</v>
      </c>
    </row>
    <row r="102" spans="1:16" s="4" customFormat="1" ht="206.25">
      <c r="A102" s="11" t="s">
        <v>14</v>
      </c>
      <c r="B102" s="10">
        <v>19220274</v>
      </c>
      <c r="C102" s="11" t="s">
        <v>119</v>
      </c>
      <c r="D102" s="19" t="s">
        <v>267</v>
      </c>
      <c r="E102" s="20" t="s">
        <v>169</v>
      </c>
      <c r="F102" s="13">
        <v>2</v>
      </c>
      <c r="G102" s="11" t="s">
        <v>362</v>
      </c>
      <c r="H102" s="11" t="s">
        <v>15</v>
      </c>
      <c r="I102" s="17">
        <v>625</v>
      </c>
      <c r="J102" s="16">
        <f t="shared" si="1"/>
        <v>1250</v>
      </c>
      <c r="K102" s="11" t="s">
        <v>437</v>
      </c>
      <c r="L102" s="11" t="s">
        <v>440</v>
      </c>
      <c r="M102" s="11" t="s">
        <v>441</v>
      </c>
      <c r="N102" s="11" t="s">
        <v>16</v>
      </c>
      <c r="O102" s="11" t="s">
        <v>451</v>
      </c>
      <c r="P102" s="11" t="s">
        <v>20</v>
      </c>
    </row>
    <row r="103" spans="1:16" s="4" customFormat="1" ht="356.25">
      <c r="A103" s="11" t="s">
        <v>14</v>
      </c>
      <c r="B103" s="10">
        <v>19220274</v>
      </c>
      <c r="C103" s="11" t="s">
        <v>120</v>
      </c>
      <c r="D103" s="19" t="s">
        <v>268</v>
      </c>
      <c r="E103" s="20" t="s">
        <v>169</v>
      </c>
      <c r="F103" s="13">
        <v>2</v>
      </c>
      <c r="G103" s="11" t="s">
        <v>363</v>
      </c>
      <c r="H103" s="11" t="s">
        <v>15</v>
      </c>
      <c r="I103" s="17">
        <v>223.21</v>
      </c>
      <c r="J103" s="16">
        <f t="shared" si="1"/>
        <v>446.42</v>
      </c>
      <c r="K103" s="11" t="s">
        <v>437</v>
      </c>
      <c r="L103" s="11" t="s">
        <v>440</v>
      </c>
      <c r="M103" s="11" t="s">
        <v>441</v>
      </c>
      <c r="N103" s="11" t="s">
        <v>16</v>
      </c>
      <c r="O103" s="11" t="s">
        <v>451</v>
      </c>
      <c r="P103" s="11" t="s">
        <v>21</v>
      </c>
    </row>
    <row r="104" spans="1:16" s="4" customFormat="1" ht="206.25">
      <c r="A104" s="11" t="s">
        <v>14</v>
      </c>
      <c r="B104" s="10">
        <v>19220274</v>
      </c>
      <c r="C104" s="11" t="s">
        <v>121</v>
      </c>
      <c r="D104" s="12" t="s">
        <v>269</v>
      </c>
      <c r="E104" s="13" t="s">
        <v>170</v>
      </c>
      <c r="F104" s="13">
        <v>16</v>
      </c>
      <c r="G104" s="11" t="s">
        <v>364</v>
      </c>
      <c r="H104" s="11" t="s">
        <v>15</v>
      </c>
      <c r="I104" s="17">
        <v>1026.79</v>
      </c>
      <c r="J104" s="16">
        <f t="shared" si="1"/>
        <v>16428.64</v>
      </c>
      <c r="K104" s="11" t="s">
        <v>437</v>
      </c>
      <c r="L104" s="11" t="s">
        <v>440</v>
      </c>
      <c r="M104" s="11" t="s">
        <v>441</v>
      </c>
      <c r="N104" s="11" t="s">
        <v>16</v>
      </c>
      <c r="O104" s="11" t="s">
        <v>451</v>
      </c>
      <c r="P104" s="11" t="s">
        <v>20</v>
      </c>
    </row>
    <row r="105" spans="1:16" s="4" customFormat="1" ht="206.25">
      <c r="A105" s="11" t="s">
        <v>14</v>
      </c>
      <c r="B105" s="10">
        <v>19220274</v>
      </c>
      <c r="C105" s="11" t="s">
        <v>122</v>
      </c>
      <c r="D105" s="12" t="s">
        <v>270</v>
      </c>
      <c r="E105" s="13" t="s">
        <v>173</v>
      </c>
      <c r="F105" s="13">
        <v>16</v>
      </c>
      <c r="G105" s="11" t="s">
        <v>365</v>
      </c>
      <c r="H105" s="11" t="s">
        <v>15</v>
      </c>
      <c r="I105" s="17">
        <v>312.5</v>
      </c>
      <c r="J105" s="16">
        <f t="shared" si="1"/>
        <v>5000</v>
      </c>
      <c r="K105" s="11" t="s">
        <v>437</v>
      </c>
      <c r="L105" s="11" t="s">
        <v>440</v>
      </c>
      <c r="M105" s="11" t="s">
        <v>441</v>
      </c>
      <c r="N105" s="11" t="s">
        <v>16</v>
      </c>
      <c r="O105" s="11" t="s">
        <v>451</v>
      </c>
      <c r="P105" s="11" t="s">
        <v>21</v>
      </c>
    </row>
    <row r="106" spans="1:16" s="4" customFormat="1" ht="206.25">
      <c r="A106" s="11" t="s">
        <v>14</v>
      </c>
      <c r="B106" s="10">
        <v>19220274</v>
      </c>
      <c r="C106" s="11" t="s">
        <v>123</v>
      </c>
      <c r="D106" s="12" t="s">
        <v>271</v>
      </c>
      <c r="E106" s="13" t="s">
        <v>170</v>
      </c>
      <c r="F106" s="13">
        <v>2</v>
      </c>
      <c r="G106" s="11" t="s">
        <v>366</v>
      </c>
      <c r="H106" s="11" t="s">
        <v>15</v>
      </c>
      <c r="I106" s="17">
        <v>6696.43</v>
      </c>
      <c r="J106" s="16">
        <f t="shared" si="1"/>
        <v>13392.86</v>
      </c>
      <c r="K106" s="11" t="s">
        <v>437</v>
      </c>
      <c r="L106" s="11" t="s">
        <v>440</v>
      </c>
      <c r="M106" s="11" t="s">
        <v>441</v>
      </c>
      <c r="N106" s="11" t="s">
        <v>16</v>
      </c>
      <c r="O106" s="11" t="s">
        <v>451</v>
      </c>
      <c r="P106" s="11" t="s">
        <v>20</v>
      </c>
    </row>
    <row r="107" spans="1:16" s="4" customFormat="1" ht="206.25">
      <c r="A107" s="11" t="s">
        <v>14</v>
      </c>
      <c r="B107" s="10">
        <v>19220274</v>
      </c>
      <c r="C107" s="11" t="s">
        <v>124</v>
      </c>
      <c r="D107" s="12" t="s">
        <v>272</v>
      </c>
      <c r="E107" s="13" t="s">
        <v>169</v>
      </c>
      <c r="F107" s="13">
        <v>2</v>
      </c>
      <c r="G107" s="11" t="s">
        <v>367</v>
      </c>
      <c r="H107" s="11" t="s">
        <v>15</v>
      </c>
      <c r="I107" s="17">
        <v>33660.71</v>
      </c>
      <c r="J107" s="16">
        <f t="shared" si="1"/>
        <v>67321.42</v>
      </c>
      <c r="K107" s="11" t="s">
        <v>437</v>
      </c>
      <c r="L107" s="11" t="s">
        <v>440</v>
      </c>
      <c r="M107" s="11" t="s">
        <v>441</v>
      </c>
      <c r="N107" s="11" t="s">
        <v>16</v>
      </c>
      <c r="O107" s="11" t="s">
        <v>451</v>
      </c>
      <c r="P107" s="11" t="s">
        <v>21</v>
      </c>
    </row>
    <row r="108" spans="1:16" s="4" customFormat="1" ht="206.25">
      <c r="A108" s="11" t="s">
        <v>14</v>
      </c>
      <c r="B108" s="10">
        <v>19220274</v>
      </c>
      <c r="C108" s="11" t="s">
        <v>125</v>
      </c>
      <c r="D108" s="12" t="s">
        <v>273</v>
      </c>
      <c r="E108" s="13" t="s">
        <v>169</v>
      </c>
      <c r="F108" s="13">
        <v>1</v>
      </c>
      <c r="G108" s="11" t="s">
        <v>368</v>
      </c>
      <c r="H108" s="11" t="s">
        <v>15</v>
      </c>
      <c r="I108" s="17">
        <v>3660.71</v>
      </c>
      <c r="J108" s="16">
        <f t="shared" si="1"/>
        <v>3660.71</v>
      </c>
      <c r="K108" s="11" t="s">
        <v>437</v>
      </c>
      <c r="L108" s="11" t="s">
        <v>440</v>
      </c>
      <c r="M108" s="11" t="s">
        <v>441</v>
      </c>
      <c r="N108" s="11" t="s">
        <v>16</v>
      </c>
      <c r="O108" s="11" t="s">
        <v>451</v>
      </c>
      <c r="P108" s="11" t="s">
        <v>20</v>
      </c>
    </row>
    <row r="109" spans="1:16" s="4" customFormat="1" ht="206.25">
      <c r="A109" s="11" t="s">
        <v>14</v>
      </c>
      <c r="B109" s="10">
        <v>19220274</v>
      </c>
      <c r="C109" s="11" t="s">
        <v>126</v>
      </c>
      <c r="D109" s="12" t="s">
        <v>274</v>
      </c>
      <c r="E109" s="13" t="s">
        <v>169</v>
      </c>
      <c r="F109" s="13">
        <v>1</v>
      </c>
      <c r="G109" s="11" t="s">
        <v>369</v>
      </c>
      <c r="H109" s="11" t="s">
        <v>15</v>
      </c>
      <c r="I109" s="17">
        <v>4107.1400000000003</v>
      </c>
      <c r="J109" s="16">
        <f t="shared" si="1"/>
        <v>4107.1400000000003</v>
      </c>
      <c r="K109" s="11" t="s">
        <v>437</v>
      </c>
      <c r="L109" s="11" t="s">
        <v>440</v>
      </c>
      <c r="M109" s="11" t="s">
        <v>441</v>
      </c>
      <c r="N109" s="11" t="s">
        <v>16</v>
      </c>
      <c r="O109" s="11" t="s">
        <v>451</v>
      </c>
      <c r="P109" s="11" t="s">
        <v>21</v>
      </c>
    </row>
    <row r="110" spans="1:16" s="4" customFormat="1" ht="206.25">
      <c r="A110" s="11" t="s">
        <v>14</v>
      </c>
      <c r="B110" s="10">
        <v>19220274</v>
      </c>
      <c r="C110" s="11" t="s">
        <v>127</v>
      </c>
      <c r="D110" s="12" t="s">
        <v>275</v>
      </c>
      <c r="E110" s="13" t="s">
        <v>170</v>
      </c>
      <c r="F110" s="13">
        <v>1</v>
      </c>
      <c r="G110" s="11" t="s">
        <v>395</v>
      </c>
      <c r="H110" s="11" t="s">
        <v>15</v>
      </c>
      <c r="I110" s="17">
        <v>24553.57</v>
      </c>
      <c r="J110" s="16">
        <f t="shared" si="1"/>
        <v>24553.57</v>
      </c>
      <c r="K110" s="11" t="s">
        <v>437</v>
      </c>
      <c r="L110" s="11" t="s">
        <v>440</v>
      </c>
      <c r="M110" s="11" t="s">
        <v>441</v>
      </c>
      <c r="N110" s="11" t="s">
        <v>16</v>
      </c>
      <c r="O110" s="11" t="s">
        <v>451</v>
      </c>
      <c r="P110" s="11" t="s">
        <v>20</v>
      </c>
    </row>
    <row r="111" spans="1:16" s="4" customFormat="1" ht="300">
      <c r="A111" s="11" t="s">
        <v>14</v>
      </c>
      <c r="B111" s="10">
        <v>19220274</v>
      </c>
      <c r="C111" s="11" t="s">
        <v>128</v>
      </c>
      <c r="D111" s="12" t="s">
        <v>166</v>
      </c>
      <c r="E111" s="13" t="s">
        <v>170</v>
      </c>
      <c r="F111" s="13">
        <v>4</v>
      </c>
      <c r="G111" s="11" t="s">
        <v>420</v>
      </c>
      <c r="H111" s="11" t="s">
        <v>15</v>
      </c>
      <c r="I111" s="17">
        <v>1830.36</v>
      </c>
      <c r="J111" s="16">
        <f t="shared" si="1"/>
        <v>7321.44</v>
      </c>
      <c r="K111" s="11" t="s">
        <v>437</v>
      </c>
      <c r="L111" s="11" t="s">
        <v>440</v>
      </c>
      <c r="M111" s="11" t="s">
        <v>441</v>
      </c>
      <c r="N111" s="11" t="s">
        <v>16</v>
      </c>
      <c r="O111" s="11" t="s">
        <v>451</v>
      </c>
      <c r="P111" s="11" t="s">
        <v>21</v>
      </c>
    </row>
    <row r="112" spans="1:16" s="4" customFormat="1" ht="318.75">
      <c r="A112" s="11" t="s">
        <v>14</v>
      </c>
      <c r="B112" s="10">
        <v>19220274</v>
      </c>
      <c r="C112" s="11" t="s">
        <v>129</v>
      </c>
      <c r="D112" s="12" t="s">
        <v>276</v>
      </c>
      <c r="E112" s="13" t="s">
        <v>170</v>
      </c>
      <c r="F112" s="13">
        <v>3</v>
      </c>
      <c r="G112" s="11" t="s">
        <v>370</v>
      </c>
      <c r="H112" s="11" t="s">
        <v>15</v>
      </c>
      <c r="I112" s="17">
        <v>3571.43</v>
      </c>
      <c r="J112" s="16">
        <f t="shared" si="1"/>
        <v>10714.289999999999</v>
      </c>
      <c r="K112" s="11" t="s">
        <v>437</v>
      </c>
      <c r="L112" s="11" t="s">
        <v>440</v>
      </c>
      <c r="M112" s="11" t="s">
        <v>441</v>
      </c>
      <c r="N112" s="11" t="s">
        <v>16</v>
      </c>
      <c r="O112" s="11" t="s">
        <v>451</v>
      </c>
      <c r="P112" s="11" t="s">
        <v>20</v>
      </c>
    </row>
    <row r="113" spans="1:16" s="4" customFormat="1" ht="206.25">
      <c r="A113" s="11" t="s">
        <v>14</v>
      </c>
      <c r="B113" s="10">
        <v>19220274</v>
      </c>
      <c r="C113" s="11" t="s">
        <v>130</v>
      </c>
      <c r="D113" s="12" t="s">
        <v>277</v>
      </c>
      <c r="E113" s="13" t="s">
        <v>173</v>
      </c>
      <c r="F113" s="13">
        <v>2</v>
      </c>
      <c r="G113" s="11" t="s">
        <v>308</v>
      </c>
      <c r="H113" s="11" t="s">
        <v>15</v>
      </c>
      <c r="I113" s="17">
        <v>18303.57</v>
      </c>
      <c r="J113" s="16">
        <f t="shared" si="1"/>
        <v>36607.14</v>
      </c>
      <c r="K113" s="11" t="s">
        <v>437</v>
      </c>
      <c r="L113" s="11" t="s">
        <v>440</v>
      </c>
      <c r="M113" s="11" t="s">
        <v>441</v>
      </c>
      <c r="N113" s="11" t="s">
        <v>16</v>
      </c>
      <c r="O113" s="11" t="s">
        <v>451</v>
      </c>
      <c r="P113" s="11" t="s">
        <v>21</v>
      </c>
    </row>
    <row r="114" spans="1:16" s="4" customFormat="1" ht="206.25">
      <c r="A114" s="11" t="s">
        <v>14</v>
      </c>
      <c r="B114" s="10">
        <v>19220274</v>
      </c>
      <c r="C114" s="11" t="s">
        <v>131</v>
      </c>
      <c r="D114" s="12" t="s">
        <v>278</v>
      </c>
      <c r="E114" s="13" t="s">
        <v>170</v>
      </c>
      <c r="F114" s="13">
        <v>2</v>
      </c>
      <c r="G114" s="11" t="s">
        <v>421</v>
      </c>
      <c r="H114" s="11" t="s">
        <v>15</v>
      </c>
      <c r="I114" s="17">
        <v>1160.71</v>
      </c>
      <c r="J114" s="16">
        <f t="shared" si="1"/>
        <v>2321.42</v>
      </c>
      <c r="K114" s="11" t="s">
        <v>437</v>
      </c>
      <c r="L114" s="11" t="s">
        <v>440</v>
      </c>
      <c r="M114" s="11" t="s">
        <v>441</v>
      </c>
      <c r="N114" s="11" t="s">
        <v>16</v>
      </c>
      <c r="O114" s="11" t="s">
        <v>451</v>
      </c>
      <c r="P114" s="11" t="s">
        <v>20</v>
      </c>
    </row>
    <row r="115" spans="1:16" s="4" customFormat="1" ht="206.25">
      <c r="A115" s="11" t="s">
        <v>14</v>
      </c>
      <c r="B115" s="10">
        <v>19220274</v>
      </c>
      <c r="C115" s="11" t="s">
        <v>132</v>
      </c>
      <c r="D115" s="12" t="s">
        <v>279</v>
      </c>
      <c r="E115" s="13" t="s">
        <v>173</v>
      </c>
      <c r="F115" s="13">
        <v>3</v>
      </c>
      <c r="G115" s="11" t="s">
        <v>371</v>
      </c>
      <c r="H115" s="11" t="s">
        <v>15</v>
      </c>
      <c r="I115" s="17">
        <v>892.86</v>
      </c>
      <c r="J115" s="16">
        <f t="shared" si="1"/>
        <v>2678.58</v>
      </c>
      <c r="K115" s="11" t="s">
        <v>437</v>
      </c>
      <c r="L115" s="11" t="s">
        <v>440</v>
      </c>
      <c r="M115" s="11" t="s">
        <v>441</v>
      </c>
      <c r="N115" s="11" t="s">
        <v>16</v>
      </c>
      <c r="O115" s="11" t="s">
        <v>451</v>
      </c>
      <c r="P115" s="11" t="s">
        <v>21</v>
      </c>
    </row>
    <row r="116" spans="1:16" s="4" customFormat="1" ht="206.25">
      <c r="A116" s="11" t="s">
        <v>14</v>
      </c>
      <c r="B116" s="10">
        <v>19220274</v>
      </c>
      <c r="C116" s="11" t="s">
        <v>133</v>
      </c>
      <c r="D116" s="12" t="s">
        <v>280</v>
      </c>
      <c r="E116" s="13" t="s">
        <v>170</v>
      </c>
      <c r="F116" s="13">
        <v>2</v>
      </c>
      <c r="G116" s="11" t="s">
        <v>372</v>
      </c>
      <c r="H116" s="11" t="s">
        <v>15</v>
      </c>
      <c r="I116" s="17">
        <v>10714.29</v>
      </c>
      <c r="J116" s="16">
        <f t="shared" si="1"/>
        <v>21428.58</v>
      </c>
      <c r="K116" s="11" t="s">
        <v>437</v>
      </c>
      <c r="L116" s="11" t="s">
        <v>440</v>
      </c>
      <c r="M116" s="11" t="s">
        <v>441</v>
      </c>
      <c r="N116" s="11" t="s">
        <v>16</v>
      </c>
      <c r="O116" s="11" t="s">
        <v>451</v>
      </c>
      <c r="P116" s="11" t="s">
        <v>20</v>
      </c>
    </row>
    <row r="117" spans="1:16" s="4" customFormat="1" ht="206.25">
      <c r="A117" s="11" t="s">
        <v>14</v>
      </c>
      <c r="B117" s="10">
        <v>19220274</v>
      </c>
      <c r="C117" s="11" t="s">
        <v>134</v>
      </c>
      <c r="D117" s="12" t="s">
        <v>281</v>
      </c>
      <c r="E117" s="13" t="s">
        <v>173</v>
      </c>
      <c r="F117" s="13">
        <v>4</v>
      </c>
      <c r="G117" s="11" t="s">
        <v>373</v>
      </c>
      <c r="H117" s="11" t="s">
        <v>15</v>
      </c>
      <c r="I117" s="17">
        <v>892.86</v>
      </c>
      <c r="J117" s="16">
        <f t="shared" si="1"/>
        <v>3571.44</v>
      </c>
      <c r="K117" s="11" t="s">
        <v>437</v>
      </c>
      <c r="L117" s="11" t="s">
        <v>440</v>
      </c>
      <c r="M117" s="11" t="s">
        <v>441</v>
      </c>
      <c r="N117" s="11" t="s">
        <v>16</v>
      </c>
      <c r="O117" s="11" t="s">
        <v>451</v>
      </c>
      <c r="P117" s="11" t="s">
        <v>21</v>
      </c>
    </row>
    <row r="118" spans="1:16" s="4" customFormat="1" ht="206.25">
      <c r="A118" s="11" t="s">
        <v>14</v>
      </c>
      <c r="B118" s="10">
        <v>19220274</v>
      </c>
      <c r="C118" s="11" t="s">
        <v>135</v>
      </c>
      <c r="D118" s="12" t="s">
        <v>282</v>
      </c>
      <c r="E118" s="13" t="s">
        <v>170</v>
      </c>
      <c r="F118" s="13">
        <v>4</v>
      </c>
      <c r="G118" s="11" t="s">
        <v>374</v>
      </c>
      <c r="H118" s="11" t="s">
        <v>15</v>
      </c>
      <c r="I118" s="17">
        <v>714.29</v>
      </c>
      <c r="J118" s="16">
        <f t="shared" si="1"/>
        <v>2857.16</v>
      </c>
      <c r="K118" s="11" t="s">
        <v>437</v>
      </c>
      <c r="L118" s="11" t="s">
        <v>440</v>
      </c>
      <c r="M118" s="11" t="s">
        <v>441</v>
      </c>
      <c r="N118" s="11" t="s">
        <v>16</v>
      </c>
      <c r="O118" s="11" t="s">
        <v>451</v>
      </c>
      <c r="P118" s="11" t="s">
        <v>20</v>
      </c>
    </row>
    <row r="119" spans="1:16" s="4" customFormat="1" ht="206.25">
      <c r="A119" s="11" t="s">
        <v>14</v>
      </c>
      <c r="B119" s="10">
        <v>19220274</v>
      </c>
      <c r="C119" s="11" t="s">
        <v>136</v>
      </c>
      <c r="D119" s="12" t="s">
        <v>283</v>
      </c>
      <c r="E119" s="13" t="s">
        <v>173</v>
      </c>
      <c r="F119" s="13">
        <v>4</v>
      </c>
      <c r="G119" s="11" t="s">
        <v>375</v>
      </c>
      <c r="H119" s="11" t="s">
        <v>15</v>
      </c>
      <c r="I119" s="17">
        <v>892.86</v>
      </c>
      <c r="J119" s="16">
        <f t="shared" si="1"/>
        <v>3571.44</v>
      </c>
      <c r="K119" s="11" t="s">
        <v>437</v>
      </c>
      <c r="L119" s="11" t="s">
        <v>440</v>
      </c>
      <c r="M119" s="11" t="s">
        <v>441</v>
      </c>
      <c r="N119" s="11" t="s">
        <v>16</v>
      </c>
      <c r="O119" s="11" t="s">
        <v>451</v>
      </c>
      <c r="P119" s="11" t="s">
        <v>21</v>
      </c>
    </row>
    <row r="120" spans="1:16" s="4" customFormat="1" ht="206.25">
      <c r="A120" s="11" t="s">
        <v>14</v>
      </c>
      <c r="B120" s="10">
        <v>19220274</v>
      </c>
      <c r="C120" s="11" t="s">
        <v>137</v>
      </c>
      <c r="D120" s="12" t="s">
        <v>284</v>
      </c>
      <c r="E120" s="13" t="s">
        <v>170</v>
      </c>
      <c r="F120" s="13">
        <v>3</v>
      </c>
      <c r="G120" s="11" t="s">
        <v>376</v>
      </c>
      <c r="H120" s="11" t="s">
        <v>15</v>
      </c>
      <c r="I120" s="17">
        <v>1428.57</v>
      </c>
      <c r="J120" s="16">
        <f t="shared" si="1"/>
        <v>4285.71</v>
      </c>
      <c r="K120" s="11" t="s">
        <v>437</v>
      </c>
      <c r="L120" s="11" t="s">
        <v>440</v>
      </c>
      <c r="M120" s="11" t="s">
        <v>441</v>
      </c>
      <c r="N120" s="11" t="s">
        <v>16</v>
      </c>
      <c r="O120" s="11" t="s">
        <v>451</v>
      </c>
      <c r="P120" s="11" t="s">
        <v>20</v>
      </c>
    </row>
    <row r="121" spans="1:16" s="4" customFormat="1" ht="206.25">
      <c r="A121" s="11" t="s">
        <v>14</v>
      </c>
      <c r="B121" s="10">
        <v>19220274</v>
      </c>
      <c r="C121" s="11" t="s">
        <v>138</v>
      </c>
      <c r="D121" s="12" t="s">
        <v>285</v>
      </c>
      <c r="E121" s="13" t="s">
        <v>173</v>
      </c>
      <c r="F121" s="13">
        <v>3</v>
      </c>
      <c r="G121" s="11" t="s">
        <v>377</v>
      </c>
      <c r="H121" s="11" t="s">
        <v>15</v>
      </c>
      <c r="I121" s="17">
        <v>1250</v>
      </c>
      <c r="J121" s="16">
        <f t="shared" si="1"/>
        <v>3750</v>
      </c>
      <c r="K121" s="11" t="s">
        <v>437</v>
      </c>
      <c r="L121" s="11" t="s">
        <v>440</v>
      </c>
      <c r="M121" s="11" t="s">
        <v>441</v>
      </c>
      <c r="N121" s="11" t="s">
        <v>16</v>
      </c>
      <c r="O121" s="11" t="s">
        <v>451</v>
      </c>
      <c r="P121" s="11" t="s">
        <v>21</v>
      </c>
    </row>
    <row r="122" spans="1:16" s="4" customFormat="1" ht="206.25">
      <c r="A122" s="11" t="s">
        <v>14</v>
      </c>
      <c r="B122" s="10">
        <v>19220274</v>
      </c>
      <c r="C122" s="11" t="s">
        <v>139</v>
      </c>
      <c r="D122" s="12" t="s">
        <v>286</v>
      </c>
      <c r="E122" s="13" t="s">
        <v>170</v>
      </c>
      <c r="F122" s="13">
        <v>6</v>
      </c>
      <c r="G122" s="11" t="s">
        <v>422</v>
      </c>
      <c r="H122" s="11" t="s">
        <v>15</v>
      </c>
      <c r="I122" s="17">
        <v>535.71</v>
      </c>
      <c r="J122" s="16">
        <f t="shared" si="1"/>
        <v>3214.26</v>
      </c>
      <c r="K122" s="11" t="s">
        <v>437</v>
      </c>
      <c r="L122" s="11" t="s">
        <v>440</v>
      </c>
      <c r="M122" s="11" t="s">
        <v>441</v>
      </c>
      <c r="N122" s="11" t="s">
        <v>16</v>
      </c>
      <c r="O122" s="11" t="s">
        <v>451</v>
      </c>
      <c r="P122" s="11" t="s">
        <v>20</v>
      </c>
    </row>
    <row r="123" spans="1:16" s="4" customFormat="1" ht="206.25">
      <c r="A123" s="11" t="s">
        <v>14</v>
      </c>
      <c r="B123" s="10">
        <v>19220274</v>
      </c>
      <c r="C123" s="11" t="s">
        <v>140</v>
      </c>
      <c r="D123" s="12" t="s">
        <v>287</v>
      </c>
      <c r="E123" s="13" t="s">
        <v>170</v>
      </c>
      <c r="F123" s="13">
        <v>4</v>
      </c>
      <c r="G123" s="11" t="s">
        <v>423</v>
      </c>
      <c r="H123" s="11" t="s">
        <v>15</v>
      </c>
      <c r="I123" s="17">
        <v>223.21</v>
      </c>
      <c r="J123" s="16">
        <f t="shared" si="1"/>
        <v>892.84</v>
      </c>
      <c r="K123" s="11" t="s">
        <v>437</v>
      </c>
      <c r="L123" s="11" t="s">
        <v>440</v>
      </c>
      <c r="M123" s="11" t="s">
        <v>441</v>
      </c>
      <c r="N123" s="11" t="s">
        <v>16</v>
      </c>
      <c r="O123" s="11" t="s">
        <v>451</v>
      </c>
      <c r="P123" s="11" t="s">
        <v>21</v>
      </c>
    </row>
    <row r="124" spans="1:16" s="4" customFormat="1" ht="206.25">
      <c r="A124" s="11" t="s">
        <v>14</v>
      </c>
      <c r="B124" s="10">
        <v>19220274</v>
      </c>
      <c r="C124" s="11" t="s">
        <v>141</v>
      </c>
      <c r="D124" s="12" t="s">
        <v>288</v>
      </c>
      <c r="E124" s="13" t="s">
        <v>170</v>
      </c>
      <c r="F124" s="13">
        <v>10</v>
      </c>
      <c r="G124" s="11" t="s">
        <v>378</v>
      </c>
      <c r="H124" s="11" t="s">
        <v>15</v>
      </c>
      <c r="I124" s="17">
        <v>741.07</v>
      </c>
      <c r="J124" s="16">
        <f t="shared" si="1"/>
        <v>7410.7000000000007</v>
      </c>
      <c r="K124" s="11" t="s">
        <v>437</v>
      </c>
      <c r="L124" s="11" t="s">
        <v>440</v>
      </c>
      <c r="M124" s="11" t="s">
        <v>441</v>
      </c>
      <c r="N124" s="11" t="s">
        <v>16</v>
      </c>
      <c r="O124" s="11" t="s">
        <v>451</v>
      </c>
      <c r="P124" s="11" t="s">
        <v>20</v>
      </c>
    </row>
    <row r="125" spans="1:16" s="4" customFormat="1" ht="206.25">
      <c r="A125" s="11" t="s">
        <v>14</v>
      </c>
      <c r="B125" s="10">
        <v>19220274</v>
      </c>
      <c r="C125" s="11" t="s">
        <v>142</v>
      </c>
      <c r="D125" s="12" t="s">
        <v>289</v>
      </c>
      <c r="E125" s="13" t="s">
        <v>174</v>
      </c>
      <c r="F125" s="13">
        <v>2</v>
      </c>
      <c r="G125" s="11" t="s">
        <v>379</v>
      </c>
      <c r="H125" s="11" t="s">
        <v>15</v>
      </c>
      <c r="I125" s="17">
        <v>1857.14</v>
      </c>
      <c r="J125" s="16">
        <f t="shared" si="1"/>
        <v>3714.28</v>
      </c>
      <c r="K125" s="11" t="s">
        <v>437</v>
      </c>
      <c r="L125" s="11" t="s">
        <v>440</v>
      </c>
      <c r="M125" s="11" t="s">
        <v>441</v>
      </c>
      <c r="N125" s="11" t="s">
        <v>16</v>
      </c>
      <c r="O125" s="11" t="s">
        <v>451</v>
      </c>
      <c r="P125" s="11" t="s">
        <v>21</v>
      </c>
    </row>
    <row r="126" spans="1:16" s="4" customFormat="1" ht="206.25">
      <c r="A126" s="11" t="s">
        <v>14</v>
      </c>
      <c r="B126" s="10">
        <v>19220274</v>
      </c>
      <c r="C126" s="11" t="s">
        <v>143</v>
      </c>
      <c r="D126" s="12" t="s">
        <v>290</v>
      </c>
      <c r="E126" s="13" t="s">
        <v>169</v>
      </c>
      <c r="F126" s="13">
        <v>2</v>
      </c>
      <c r="G126" s="11" t="s">
        <v>424</v>
      </c>
      <c r="H126" s="11" t="s">
        <v>15</v>
      </c>
      <c r="I126" s="17">
        <v>1785.71</v>
      </c>
      <c r="J126" s="16">
        <f t="shared" si="1"/>
        <v>3571.42</v>
      </c>
      <c r="K126" s="11" t="s">
        <v>437</v>
      </c>
      <c r="L126" s="11" t="s">
        <v>440</v>
      </c>
      <c r="M126" s="11" t="s">
        <v>441</v>
      </c>
      <c r="N126" s="11" t="s">
        <v>16</v>
      </c>
      <c r="O126" s="11" t="s">
        <v>451</v>
      </c>
      <c r="P126" s="11" t="s">
        <v>20</v>
      </c>
    </row>
    <row r="127" spans="1:16" s="4" customFormat="1" ht="206.25">
      <c r="A127" s="11" t="s">
        <v>14</v>
      </c>
      <c r="B127" s="10">
        <v>19220274</v>
      </c>
      <c r="C127" s="11" t="s">
        <v>144</v>
      </c>
      <c r="D127" s="12" t="s">
        <v>291</v>
      </c>
      <c r="E127" s="13" t="s">
        <v>169</v>
      </c>
      <c r="F127" s="13">
        <v>4</v>
      </c>
      <c r="G127" s="11" t="s">
        <v>380</v>
      </c>
      <c r="H127" s="11" t="s">
        <v>15</v>
      </c>
      <c r="I127" s="17">
        <v>1767.86</v>
      </c>
      <c r="J127" s="16">
        <f t="shared" si="1"/>
        <v>7071.44</v>
      </c>
      <c r="K127" s="11" t="s">
        <v>437</v>
      </c>
      <c r="L127" s="11" t="s">
        <v>440</v>
      </c>
      <c r="M127" s="11" t="s">
        <v>441</v>
      </c>
      <c r="N127" s="11" t="s">
        <v>16</v>
      </c>
      <c r="O127" s="11" t="s">
        <v>451</v>
      </c>
      <c r="P127" s="11" t="s">
        <v>21</v>
      </c>
    </row>
    <row r="128" spans="1:16" s="4" customFormat="1" ht="206.25">
      <c r="A128" s="11" t="s">
        <v>14</v>
      </c>
      <c r="B128" s="10">
        <v>19220274</v>
      </c>
      <c r="C128" s="11" t="s">
        <v>145</v>
      </c>
      <c r="D128" s="12" t="s">
        <v>292</v>
      </c>
      <c r="E128" s="13" t="s">
        <v>169</v>
      </c>
      <c r="F128" s="13">
        <v>2</v>
      </c>
      <c r="G128" s="11" t="s">
        <v>381</v>
      </c>
      <c r="H128" s="11" t="s">
        <v>15</v>
      </c>
      <c r="I128" s="17">
        <v>6366.07</v>
      </c>
      <c r="J128" s="16">
        <f t="shared" si="1"/>
        <v>12732.14</v>
      </c>
      <c r="K128" s="11" t="s">
        <v>437</v>
      </c>
      <c r="L128" s="11" t="s">
        <v>440</v>
      </c>
      <c r="M128" s="11" t="s">
        <v>441</v>
      </c>
      <c r="N128" s="11" t="s">
        <v>16</v>
      </c>
      <c r="O128" s="11" t="s">
        <v>451</v>
      </c>
      <c r="P128" s="11" t="s">
        <v>20</v>
      </c>
    </row>
    <row r="129" spans="1:16" s="4" customFormat="1" ht="206.25">
      <c r="A129" s="11" t="s">
        <v>14</v>
      </c>
      <c r="B129" s="10">
        <v>19220274</v>
      </c>
      <c r="C129" s="11" t="s">
        <v>146</v>
      </c>
      <c r="D129" s="12" t="s">
        <v>293</v>
      </c>
      <c r="E129" s="13" t="s">
        <v>170</v>
      </c>
      <c r="F129" s="13">
        <v>10</v>
      </c>
      <c r="G129" s="11" t="s">
        <v>425</v>
      </c>
      <c r="H129" s="11" t="s">
        <v>15</v>
      </c>
      <c r="I129" s="17">
        <v>89.29</v>
      </c>
      <c r="J129" s="16">
        <f t="shared" si="1"/>
        <v>892.90000000000009</v>
      </c>
      <c r="K129" s="11" t="s">
        <v>437</v>
      </c>
      <c r="L129" s="11" t="s">
        <v>440</v>
      </c>
      <c r="M129" s="11" t="s">
        <v>441</v>
      </c>
      <c r="N129" s="11" t="s">
        <v>16</v>
      </c>
      <c r="O129" s="11" t="s">
        <v>451</v>
      </c>
      <c r="P129" s="11" t="s">
        <v>21</v>
      </c>
    </row>
    <row r="130" spans="1:16" s="4" customFormat="1" ht="206.25">
      <c r="A130" s="11" t="s">
        <v>14</v>
      </c>
      <c r="B130" s="10">
        <v>19220274</v>
      </c>
      <c r="C130" s="11" t="s">
        <v>147</v>
      </c>
      <c r="D130" s="12" t="s">
        <v>294</v>
      </c>
      <c r="E130" s="13" t="s">
        <v>169</v>
      </c>
      <c r="F130" s="13">
        <v>2</v>
      </c>
      <c r="G130" s="11" t="s">
        <v>426</v>
      </c>
      <c r="H130" s="11" t="s">
        <v>15</v>
      </c>
      <c r="I130" s="17">
        <v>1473.21</v>
      </c>
      <c r="J130" s="16">
        <f t="shared" si="1"/>
        <v>2946.42</v>
      </c>
      <c r="K130" s="11" t="s">
        <v>437</v>
      </c>
      <c r="L130" s="11" t="s">
        <v>440</v>
      </c>
      <c r="M130" s="11" t="s">
        <v>441</v>
      </c>
      <c r="N130" s="11" t="s">
        <v>16</v>
      </c>
      <c r="O130" s="11" t="s">
        <v>451</v>
      </c>
      <c r="P130" s="11" t="s">
        <v>20</v>
      </c>
    </row>
    <row r="131" spans="1:16" s="4" customFormat="1" ht="206.25">
      <c r="A131" s="11" t="s">
        <v>14</v>
      </c>
      <c r="B131" s="10">
        <v>19220274</v>
      </c>
      <c r="C131" s="11" t="s">
        <v>148</v>
      </c>
      <c r="D131" s="12" t="s">
        <v>295</v>
      </c>
      <c r="E131" s="13" t="s">
        <v>170</v>
      </c>
      <c r="F131" s="13">
        <v>10</v>
      </c>
      <c r="G131" s="11" t="s">
        <v>382</v>
      </c>
      <c r="H131" s="11" t="s">
        <v>15</v>
      </c>
      <c r="I131" s="17">
        <v>89.29</v>
      </c>
      <c r="J131" s="16">
        <f t="shared" si="1"/>
        <v>892.90000000000009</v>
      </c>
      <c r="K131" s="11" t="s">
        <v>437</v>
      </c>
      <c r="L131" s="11" t="s">
        <v>440</v>
      </c>
      <c r="M131" s="11" t="s">
        <v>441</v>
      </c>
      <c r="N131" s="11" t="s">
        <v>16</v>
      </c>
      <c r="O131" s="11" t="s">
        <v>451</v>
      </c>
      <c r="P131" s="11" t="s">
        <v>21</v>
      </c>
    </row>
    <row r="132" spans="1:16" s="4" customFormat="1" ht="206.25">
      <c r="A132" s="11" t="s">
        <v>14</v>
      </c>
      <c r="B132" s="10">
        <v>19220274</v>
      </c>
      <c r="C132" s="11" t="s">
        <v>149</v>
      </c>
      <c r="D132" s="12" t="s">
        <v>296</v>
      </c>
      <c r="E132" s="13" t="s">
        <v>169</v>
      </c>
      <c r="F132" s="13">
        <v>10</v>
      </c>
      <c r="G132" s="11" t="s">
        <v>427</v>
      </c>
      <c r="H132" s="11" t="s">
        <v>15</v>
      </c>
      <c r="I132" s="17">
        <v>892.86</v>
      </c>
      <c r="J132" s="16">
        <f t="shared" si="1"/>
        <v>8928.6</v>
      </c>
      <c r="K132" s="11" t="s">
        <v>437</v>
      </c>
      <c r="L132" s="11" t="s">
        <v>440</v>
      </c>
      <c r="M132" s="11" t="s">
        <v>441</v>
      </c>
      <c r="N132" s="11" t="s">
        <v>16</v>
      </c>
      <c r="O132" s="11" t="s">
        <v>451</v>
      </c>
      <c r="P132" s="11" t="s">
        <v>20</v>
      </c>
    </row>
    <row r="133" spans="1:16" s="4" customFormat="1" ht="206.25">
      <c r="A133" s="11" t="s">
        <v>14</v>
      </c>
      <c r="B133" s="10">
        <v>19220274</v>
      </c>
      <c r="C133" s="11" t="s">
        <v>150</v>
      </c>
      <c r="D133" s="12" t="s">
        <v>297</v>
      </c>
      <c r="E133" s="13" t="s">
        <v>169</v>
      </c>
      <c r="F133" s="13">
        <v>2</v>
      </c>
      <c r="G133" s="11" t="s">
        <v>383</v>
      </c>
      <c r="H133" s="11" t="s">
        <v>15</v>
      </c>
      <c r="I133" s="17">
        <v>2500</v>
      </c>
      <c r="J133" s="16">
        <f t="shared" ref="J133:J143" si="2">I133*F133</f>
        <v>5000</v>
      </c>
      <c r="K133" s="11" t="s">
        <v>437</v>
      </c>
      <c r="L133" s="11" t="s">
        <v>440</v>
      </c>
      <c r="M133" s="11" t="s">
        <v>441</v>
      </c>
      <c r="N133" s="11" t="s">
        <v>16</v>
      </c>
      <c r="O133" s="11" t="s">
        <v>451</v>
      </c>
      <c r="P133" s="11" t="s">
        <v>21</v>
      </c>
    </row>
    <row r="134" spans="1:16" s="4" customFormat="1" ht="206.25">
      <c r="A134" s="11" t="s">
        <v>14</v>
      </c>
      <c r="B134" s="10">
        <v>19220274</v>
      </c>
      <c r="C134" s="11" t="s">
        <v>151</v>
      </c>
      <c r="D134" s="12" t="s">
        <v>298</v>
      </c>
      <c r="E134" s="13" t="s">
        <v>170</v>
      </c>
      <c r="F134" s="13">
        <v>2</v>
      </c>
      <c r="G134" s="11" t="s">
        <v>428</v>
      </c>
      <c r="H134" s="11" t="s">
        <v>15</v>
      </c>
      <c r="I134" s="17">
        <v>1785.71</v>
      </c>
      <c r="J134" s="16">
        <f t="shared" si="2"/>
        <v>3571.42</v>
      </c>
      <c r="K134" s="11" t="s">
        <v>437</v>
      </c>
      <c r="L134" s="11" t="s">
        <v>440</v>
      </c>
      <c r="M134" s="11" t="s">
        <v>441</v>
      </c>
      <c r="N134" s="11" t="s">
        <v>16</v>
      </c>
      <c r="O134" s="11" t="s">
        <v>451</v>
      </c>
      <c r="P134" s="11" t="s">
        <v>20</v>
      </c>
    </row>
    <row r="135" spans="1:16" s="4" customFormat="1" ht="206.25">
      <c r="A135" s="11" t="s">
        <v>14</v>
      </c>
      <c r="B135" s="10">
        <v>19220274</v>
      </c>
      <c r="C135" s="11" t="s">
        <v>152</v>
      </c>
      <c r="D135" s="12" t="s">
        <v>299</v>
      </c>
      <c r="E135" s="13" t="s">
        <v>173</v>
      </c>
      <c r="F135" s="13">
        <v>4</v>
      </c>
      <c r="G135" s="11" t="s">
        <v>429</v>
      </c>
      <c r="H135" s="11" t="s">
        <v>15</v>
      </c>
      <c r="I135" s="17">
        <v>6517.86</v>
      </c>
      <c r="J135" s="16">
        <f t="shared" si="2"/>
        <v>26071.439999999999</v>
      </c>
      <c r="K135" s="11" t="s">
        <v>437</v>
      </c>
      <c r="L135" s="11" t="s">
        <v>440</v>
      </c>
      <c r="M135" s="11" t="s">
        <v>441</v>
      </c>
      <c r="N135" s="11" t="s">
        <v>16</v>
      </c>
      <c r="O135" s="11" t="s">
        <v>451</v>
      </c>
      <c r="P135" s="11" t="s">
        <v>21</v>
      </c>
    </row>
    <row r="136" spans="1:16" s="4" customFormat="1" ht="206.25">
      <c r="A136" s="11" t="s">
        <v>14</v>
      </c>
      <c r="B136" s="10">
        <v>19220274</v>
      </c>
      <c r="C136" s="11" t="s">
        <v>153</v>
      </c>
      <c r="D136" s="12" t="s">
        <v>300</v>
      </c>
      <c r="E136" s="13" t="s">
        <v>169</v>
      </c>
      <c r="F136" s="13">
        <v>2</v>
      </c>
      <c r="G136" s="11" t="s">
        <v>430</v>
      </c>
      <c r="H136" s="11" t="s">
        <v>15</v>
      </c>
      <c r="I136" s="17">
        <v>2232.14</v>
      </c>
      <c r="J136" s="16">
        <f t="shared" si="2"/>
        <v>4464.28</v>
      </c>
      <c r="K136" s="11" t="s">
        <v>437</v>
      </c>
      <c r="L136" s="11" t="s">
        <v>440</v>
      </c>
      <c r="M136" s="11" t="s">
        <v>441</v>
      </c>
      <c r="N136" s="11" t="s">
        <v>16</v>
      </c>
      <c r="O136" s="11" t="s">
        <v>451</v>
      </c>
      <c r="P136" s="11" t="s">
        <v>20</v>
      </c>
    </row>
    <row r="137" spans="1:16" s="4" customFormat="1" ht="206.25">
      <c r="A137" s="11" t="s">
        <v>14</v>
      </c>
      <c r="B137" s="10">
        <v>19220274</v>
      </c>
      <c r="C137" s="11" t="s">
        <v>154</v>
      </c>
      <c r="D137" s="12" t="s">
        <v>301</v>
      </c>
      <c r="E137" s="13" t="s">
        <v>170</v>
      </c>
      <c r="F137" s="13">
        <v>2</v>
      </c>
      <c r="G137" s="11" t="s">
        <v>384</v>
      </c>
      <c r="H137" s="11" t="s">
        <v>15</v>
      </c>
      <c r="I137" s="17">
        <v>4285.71</v>
      </c>
      <c r="J137" s="16">
        <f t="shared" si="2"/>
        <v>8571.42</v>
      </c>
      <c r="K137" s="11" t="s">
        <v>437</v>
      </c>
      <c r="L137" s="11" t="s">
        <v>440</v>
      </c>
      <c r="M137" s="11" t="s">
        <v>441</v>
      </c>
      <c r="N137" s="11" t="s">
        <v>16</v>
      </c>
      <c r="O137" s="11" t="s">
        <v>451</v>
      </c>
      <c r="P137" s="11" t="s">
        <v>21</v>
      </c>
    </row>
    <row r="138" spans="1:16" s="4" customFormat="1" ht="206.25">
      <c r="A138" s="11" t="s">
        <v>14</v>
      </c>
      <c r="B138" s="10">
        <v>19220274</v>
      </c>
      <c r="C138" s="11" t="s">
        <v>155</v>
      </c>
      <c r="D138" s="12" t="s">
        <v>302</v>
      </c>
      <c r="E138" s="13" t="s">
        <v>170</v>
      </c>
      <c r="F138" s="13">
        <v>2</v>
      </c>
      <c r="G138" s="11" t="s">
        <v>385</v>
      </c>
      <c r="H138" s="11" t="s">
        <v>15</v>
      </c>
      <c r="I138" s="17">
        <v>1116.07</v>
      </c>
      <c r="J138" s="16">
        <f t="shared" si="2"/>
        <v>2232.14</v>
      </c>
      <c r="K138" s="11" t="s">
        <v>437</v>
      </c>
      <c r="L138" s="11" t="s">
        <v>440</v>
      </c>
      <c r="M138" s="11" t="s">
        <v>441</v>
      </c>
      <c r="N138" s="11" t="s">
        <v>16</v>
      </c>
      <c r="O138" s="11" t="s">
        <v>451</v>
      </c>
      <c r="P138" s="11" t="s">
        <v>20</v>
      </c>
    </row>
    <row r="139" spans="1:16" s="4" customFormat="1" ht="206.25">
      <c r="A139" s="11" t="s">
        <v>14</v>
      </c>
      <c r="B139" s="10">
        <v>19220274</v>
      </c>
      <c r="C139" s="11" t="s">
        <v>156</v>
      </c>
      <c r="D139" s="12" t="s">
        <v>303</v>
      </c>
      <c r="E139" s="13" t="s">
        <v>170</v>
      </c>
      <c r="F139" s="13">
        <v>2</v>
      </c>
      <c r="G139" s="11" t="s">
        <v>431</v>
      </c>
      <c r="H139" s="11" t="s">
        <v>15</v>
      </c>
      <c r="I139" s="17">
        <v>5892.86</v>
      </c>
      <c r="J139" s="16">
        <f t="shared" si="2"/>
        <v>11785.72</v>
      </c>
      <c r="K139" s="11" t="s">
        <v>437</v>
      </c>
      <c r="L139" s="11" t="s">
        <v>440</v>
      </c>
      <c r="M139" s="11" t="s">
        <v>441</v>
      </c>
      <c r="N139" s="11" t="s">
        <v>16</v>
      </c>
      <c r="O139" s="11" t="s">
        <v>451</v>
      </c>
      <c r="P139" s="11" t="s">
        <v>21</v>
      </c>
    </row>
    <row r="140" spans="1:16" s="4" customFormat="1" ht="206.25">
      <c r="A140" s="11" t="s">
        <v>14</v>
      </c>
      <c r="B140" s="10">
        <v>19220274</v>
      </c>
      <c r="C140" s="11" t="s">
        <v>157</v>
      </c>
      <c r="D140" s="12" t="s">
        <v>167</v>
      </c>
      <c r="E140" s="13" t="s">
        <v>173</v>
      </c>
      <c r="F140" s="13">
        <v>2</v>
      </c>
      <c r="G140" s="11" t="s">
        <v>386</v>
      </c>
      <c r="H140" s="11" t="s">
        <v>15</v>
      </c>
      <c r="I140" s="17">
        <v>892.86</v>
      </c>
      <c r="J140" s="16">
        <f t="shared" si="2"/>
        <v>1785.72</v>
      </c>
      <c r="K140" s="11" t="s">
        <v>437</v>
      </c>
      <c r="L140" s="11" t="s">
        <v>440</v>
      </c>
      <c r="M140" s="11" t="s">
        <v>441</v>
      </c>
      <c r="N140" s="11" t="s">
        <v>16</v>
      </c>
      <c r="O140" s="11" t="s">
        <v>451</v>
      </c>
      <c r="P140" s="11" t="s">
        <v>20</v>
      </c>
    </row>
    <row r="141" spans="1:16" s="4" customFormat="1" ht="243.75">
      <c r="A141" s="11" t="s">
        <v>14</v>
      </c>
      <c r="B141" s="10">
        <v>19220274</v>
      </c>
      <c r="C141" s="11" t="s">
        <v>158</v>
      </c>
      <c r="D141" s="12" t="s">
        <v>304</v>
      </c>
      <c r="E141" s="13" t="s">
        <v>173</v>
      </c>
      <c r="F141" s="13">
        <v>2</v>
      </c>
      <c r="G141" s="11" t="s">
        <v>387</v>
      </c>
      <c r="H141" s="11" t="s">
        <v>15</v>
      </c>
      <c r="I141" s="17">
        <v>22321.43</v>
      </c>
      <c r="J141" s="16">
        <f t="shared" si="2"/>
        <v>44642.86</v>
      </c>
      <c r="K141" s="11" t="s">
        <v>437</v>
      </c>
      <c r="L141" s="11" t="s">
        <v>440</v>
      </c>
      <c r="M141" s="11" t="s">
        <v>441</v>
      </c>
      <c r="N141" s="11" t="s">
        <v>16</v>
      </c>
      <c r="O141" s="11" t="s">
        <v>451</v>
      </c>
      <c r="P141" s="11" t="s">
        <v>21</v>
      </c>
    </row>
    <row r="142" spans="1:16" s="4" customFormat="1" ht="206.25">
      <c r="A142" s="11" t="s">
        <v>14</v>
      </c>
      <c r="B142" s="10">
        <v>19220274</v>
      </c>
      <c r="C142" s="11" t="s">
        <v>159</v>
      </c>
      <c r="D142" s="12" t="s">
        <v>305</v>
      </c>
      <c r="E142" s="13" t="s">
        <v>169</v>
      </c>
      <c r="F142" s="13">
        <v>1</v>
      </c>
      <c r="G142" s="11" t="s">
        <v>388</v>
      </c>
      <c r="H142" s="11" t="s">
        <v>15</v>
      </c>
      <c r="I142" s="17">
        <v>9821.43</v>
      </c>
      <c r="J142" s="16">
        <f t="shared" si="2"/>
        <v>9821.43</v>
      </c>
      <c r="K142" s="11" t="s">
        <v>437</v>
      </c>
      <c r="L142" s="11" t="s">
        <v>440</v>
      </c>
      <c r="M142" s="11" t="s">
        <v>441</v>
      </c>
      <c r="N142" s="11" t="s">
        <v>16</v>
      </c>
      <c r="O142" s="11" t="s">
        <v>451</v>
      </c>
      <c r="P142" s="11" t="s">
        <v>20</v>
      </c>
    </row>
    <row r="143" spans="1:16" ht="206.25">
      <c r="A143" s="11" t="s">
        <v>14</v>
      </c>
      <c r="B143" s="10">
        <v>19220274</v>
      </c>
      <c r="C143" s="11" t="s">
        <v>160</v>
      </c>
      <c r="D143" s="12" t="s">
        <v>168</v>
      </c>
      <c r="E143" s="13" t="s">
        <v>170</v>
      </c>
      <c r="F143" s="13">
        <v>3</v>
      </c>
      <c r="G143" s="24" t="s">
        <v>432</v>
      </c>
      <c r="H143" s="11" t="s">
        <v>15</v>
      </c>
      <c r="I143" s="17">
        <v>4464.29</v>
      </c>
      <c r="J143" s="16">
        <f t="shared" si="2"/>
        <v>13392.869999999999</v>
      </c>
      <c r="K143" s="11" t="s">
        <v>437</v>
      </c>
      <c r="L143" s="11" t="s">
        <v>440</v>
      </c>
      <c r="M143" s="11" t="s">
        <v>441</v>
      </c>
      <c r="N143" s="11" t="s">
        <v>16</v>
      </c>
      <c r="O143" s="11" t="s">
        <v>451</v>
      </c>
      <c r="P143" s="11" t="s">
        <v>20</v>
      </c>
    </row>
    <row r="144" spans="1:16" ht="40.5" customHeight="1">
      <c r="A144" s="31" t="s">
        <v>8</v>
      </c>
      <c r="B144" s="31"/>
      <c r="C144" s="31"/>
      <c r="D144" s="31"/>
      <c r="E144" s="31"/>
      <c r="F144" s="31"/>
      <c r="G144" s="31"/>
      <c r="H144" s="31"/>
      <c r="I144" s="21"/>
      <c r="J144" s="22"/>
      <c r="K144" s="21"/>
      <c r="L144" s="21"/>
      <c r="M144" s="7"/>
      <c r="N144" s="7"/>
      <c r="O144" s="7"/>
      <c r="P144" s="7"/>
    </row>
    <row r="145" spans="1:16" ht="27.75" customHeight="1">
      <c r="A145" s="28" t="s">
        <v>9</v>
      </c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</row>
    <row r="146" spans="1:16" ht="152.25" customHeight="1">
      <c r="A146" s="28" t="s">
        <v>11</v>
      </c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</row>
    <row r="147" spans="1:16" ht="81.75" customHeight="1">
      <c r="A147" s="28" t="s">
        <v>10</v>
      </c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</row>
    <row r="148" spans="1:16" ht="27.75" customHeight="1">
      <c r="A148" s="28" t="s">
        <v>25</v>
      </c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</row>
    <row r="149" spans="1:16" ht="48" customHeight="1">
      <c r="A149" s="27" t="s">
        <v>306</v>
      </c>
      <c r="B149" s="27"/>
      <c r="C149" s="27"/>
      <c r="D149" s="27"/>
      <c r="E149" s="27"/>
      <c r="F149" s="27"/>
      <c r="G149" s="27"/>
      <c r="H149" s="7"/>
      <c r="I149" s="7"/>
      <c r="J149" s="7"/>
      <c r="K149" s="7"/>
      <c r="L149" s="7"/>
      <c r="M149" s="7"/>
      <c r="N149" s="7"/>
      <c r="O149" s="7"/>
      <c r="P149" s="7"/>
    </row>
    <row r="152" spans="1:16">
      <c r="A152" s="26" t="s">
        <v>307</v>
      </c>
      <c r="B152" s="26"/>
      <c r="C152" s="26"/>
      <c r="D152" s="26"/>
    </row>
    <row r="153" spans="1:16">
      <c r="H153" s="2"/>
    </row>
  </sheetData>
  <mergeCells count="13">
    <mergeCell ref="N1:P1"/>
    <mergeCell ref="N2:P2"/>
    <mergeCell ref="N3:P3"/>
    <mergeCell ref="A152:D152"/>
    <mergeCell ref="A149:G149"/>
    <mergeCell ref="A148:P148"/>
    <mergeCell ref="A4:P4"/>
    <mergeCell ref="A144:H144"/>
    <mergeCell ref="A145:P145"/>
    <mergeCell ref="A147:P147"/>
    <mergeCell ref="A146:P146"/>
    <mergeCell ref="C6:D6"/>
    <mergeCell ref="C5:D5"/>
  </mergeCells>
  <pageMargins left="0.39370078740157483" right="0.39370078740157483" top="0.19685039370078741" bottom="0.19685039370078741" header="0.11811023622047245" footer="0.11811023622047245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2019-12-04T07:17:44Z</dcterms:modified>
</cp:coreProperties>
</file>