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5" i="1" l="1"/>
  <c r="L7" i="1"/>
  <c r="L6" i="1"/>
  <c r="L9" i="1" l="1"/>
  <c r="L8" i="1"/>
</calcChain>
</file>

<file path=xl/sharedStrings.xml><?xml version="1.0" encoding="utf-8"?>
<sst xmlns="http://schemas.openxmlformats.org/spreadsheetml/2006/main" count="89" uniqueCount="53">
  <si>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</si>
  <si>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</si>
  <si>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</si>
  <si>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</si>
  <si>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</si>
  <si>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</si>
  <si>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</si>
  <si>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</si>
  <si>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</si>
  <si>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</si>
  <si>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</si>
  <si>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</si>
  <si>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</si>
  <si>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</si>
  <si>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</si>
  <si>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</si>
  <si>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</si>
  <si>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</si>
  <si>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</si>
  <si>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</si>
  <si>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</si>
  <si>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</si>
  <si>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</si>
  <si>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</si>
  <si>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</si>
  <si>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</si>
  <si>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</si>
  <si>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</si>
  <si>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</si>
  <si>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</si>
  <si>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Лот №2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</si>
  <si>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</si>
  <si>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тел. 34-43</t>
  </si>
  <si>
    <t>ТРУБА 15*2.5</t>
  </si>
  <si>
    <t>ТН</t>
  </si>
  <si>
    <t>ТРУБА 25*2.8</t>
  </si>
  <si>
    <t>ТРУБА 50*3.0</t>
  </si>
  <si>
    <t>ТРУБА 65*3.2</t>
  </si>
  <si>
    <t>ТРУБА 108*4.0</t>
  </si>
  <si>
    <t>Лот №3</t>
  </si>
  <si>
    <t>Лот №4</t>
  </si>
  <si>
    <t>Лот №5</t>
  </si>
  <si>
    <t>Инициатор на закупку: начальник РЦ Курьянов А.А..</t>
  </si>
  <si>
    <t>ТРУБА 
Диаметр: 15
Толщина стенки: 2.5
Марка стали: ст3
ГОСТ 3262-75</t>
  </si>
  <si>
    <t>ТРУБА 
Диаметр: 25
Толщина стенки: 2.8
Марка стали: ст3
ГОСТ 3262-75</t>
  </si>
  <si>
    <t>ТРУБА 
Диаметр: 50
Толщина стенки: 3,0
Марка стали: ст3
ГОСТ 3262-75</t>
  </si>
  <si>
    <t>ТРУБА 
Диаметр: 108
Толщина стенки: 4,0
Марка стали: ст3
ГОСТ 3262-75</t>
  </si>
  <si>
    <t>ТРУБА 
Диаметр: 65
Толщина стенки: 3,2
Марка стали: ст3
ГОСТ 8732-78</t>
  </si>
  <si>
    <t xml:space="preserve">В течение 30 календарных дней с момента подписания договора обеими сторонами. (или иные условия сроков поставки) г. Петропавловск, ул. Аягана Шажимбаева,144 </t>
  </si>
  <si>
    <t>№ позиции по перечню АМК</t>
  </si>
  <si>
    <t>АО "СЕВКАЗЭНЕРГО" 
г. Петропавловск, ул. Жамбыла Жабаева, 215,  индекс 150000</t>
  </si>
  <si>
    <t>10 часов 00 минут,
3 июля 2020 г.                                 г. Петропавловск, ул. Жамбыла Жабаева, 215</t>
  </si>
  <si>
    <t>15 часов 00 минут
3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</si>
</sst>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3">
    <cellStyle name="Обычный" xfId="0" builtinId="0"/>
    <cellStyle name="Обычный 12" xfId="2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topLeftCell="B10" zoomScale="55" zoomScaleNormal="55" workbookViewId="0">
      <selection activeCell="N4" sqref="N4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5" customWidth="1"/>
    <col min="4" max="4" width="15" style="6" hidden="1" customWidth="1"/>
    <col min="5" max="5" width="10.85546875" style="6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25.7109375" style="1" customWidth="1"/>
    <col min="11" max="11" width="24.7109375" style="1" customWidth="1"/>
    <col min="12" max="12" width="22.28515625" style="1" customWidth="1"/>
    <col min="13" max="13" width="37.7109375" style="1" customWidth="1"/>
    <col min="14" max="14" width="21.42578125" style="1" customWidth="1"/>
    <col min="15" max="15" width="29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8" t="s">
        <v>28</v>
      </c>
      <c r="R1" s="29"/>
    </row>
    <row r="2" spans="1:18" ht="39" customHeight="1" x14ac:dyDescent="0.25">
      <c r="A2" s="30" t="s">
        <v>13</v>
      </c>
      <c r="B2" s="30"/>
      <c r="C2" s="30"/>
      <c r="D2" s="30"/>
      <c r="E2" s="31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43">
        <v>4</v>
      </c>
      <c r="F3" s="42"/>
      <c r="G3" s="8">
        <v>5</v>
      </c>
      <c r="H3" s="2">
        <v>6</v>
      </c>
      <c r="I3" s="8">
        <v>7</v>
      </c>
      <c r="J3" s="2">
        <v>8</v>
      </c>
      <c r="K3" s="8">
        <v>9</v>
      </c>
      <c r="L3" s="2">
        <v>10</v>
      </c>
      <c r="M3" s="8">
        <v>11</v>
      </c>
      <c r="N3" s="2">
        <v>12</v>
      </c>
      <c r="O3" s="8">
        <v>13</v>
      </c>
      <c r="P3" s="2">
        <v>14</v>
      </c>
      <c r="Q3" s="8">
        <v>15</v>
      </c>
      <c r="R3" s="2">
        <v>16</v>
      </c>
    </row>
    <row r="4" spans="1:18" ht="317.25" customHeight="1" x14ac:dyDescent="0.25">
      <c r="A4" s="16" t="s">
        <v>3</v>
      </c>
      <c r="B4" s="16" t="s">
        <v>22</v>
      </c>
      <c r="C4" s="16" t="s">
        <v>21</v>
      </c>
      <c r="D4" s="17" t="s">
        <v>49</v>
      </c>
      <c r="E4" s="35" t="s">
        <v>16</v>
      </c>
      <c r="F4" s="36"/>
      <c r="G4" s="16" t="s">
        <v>15</v>
      </c>
      <c r="H4" s="16" t="s">
        <v>17</v>
      </c>
      <c r="I4" s="18" t="s">
        <v>18</v>
      </c>
      <c r="J4" s="16" t="s">
        <v>0</v>
      </c>
      <c r="K4" s="16" t="s">
        <v>19</v>
      </c>
      <c r="L4" s="16" t="s">
        <v>20</v>
      </c>
      <c r="M4" s="16" t="s">
        <v>2</v>
      </c>
      <c r="N4" s="16" t="s">
        <v>6</v>
      </c>
      <c r="O4" s="16" t="s">
        <v>1</v>
      </c>
      <c r="P4" s="16" t="s">
        <v>5</v>
      </c>
      <c r="Q4" s="16" t="s">
        <v>12</v>
      </c>
      <c r="R4" s="16" t="s">
        <v>4</v>
      </c>
    </row>
    <row r="5" spans="1:18" s="20" customFormat="1" ht="224.25" customHeight="1" x14ac:dyDescent="0.25">
      <c r="A5" s="7" t="s">
        <v>23</v>
      </c>
      <c r="B5" s="37">
        <v>88</v>
      </c>
      <c r="C5" s="21">
        <v>20220239</v>
      </c>
      <c r="D5" s="19">
        <v>927</v>
      </c>
      <c r="E5" s="10" t="s">
        <v>24</v>
      </c>
      <c r="F5" s="14" t="s">
        <v>33</v>
      </c>
      <c r="G5" s="11" t="s">
        <v>34</v>
      </c>
      <c r="H5" s="22">
        <v>9.5000000000000001E-2</v>
      </c>
      <c r="I5" s="14" t="s">
        <v>43</v>
      </c>
      <c r="J5" s="9" t="s">
        <v>48</v>
      </c>
      <c r="K5" s="15">
        <v>311303.57</v>
      </c>
      <c r="L5" s="12">
        <f t="shared" ref="L5" si="0">K5*H5</f>
        <v>29573.83915</v>
      </c>
      <c r="M5" s="10" t="s">
        <v>31</v>
      </c>
      <c r="N5" s="40" t="s">
        <v>51</v>
      </c>
      <c r="O5" s="40" t="s">
        <v>52</v>
      </c>
      <c r="P5" s="41" t="s">
        <v>25</v>
      </c>
      <c r="Q5" s="41" t="s">
        <v>50</v>
      </c>
      <c r="R5" s="41" t="s">
        <v>26</v>
      </c>
    </row>
    <row r="6" spans="1:18" s="20" customFormat="1" ht="270" customHeight="1" x14ac:dyDescent="0.25">
      <c r="A6" s="7" t="s">
        <v>23</v>
      </c>
      <c r="B6" s="38"/>
      <c r="C6" s="21">
        <v>20220239</v>
      </c>
      <c r="D6" s="19">
        <v>931</v>
      </c>
      <c r="E6" s="10" t="s">
        <v>30</v>
      </c>
      <c r="F6" s="23" t="s">
        <v>35</v>
      </c>
      <c r="G6" s="11" t="s">
        <v>34</v>
      </c>
      <c r="H6" s="22">
        <v>0.22800000000000001</v>
      </c>
      <c r="I6" s="14" t="s">
        <v>44</v>
      </c>
      <c r="J6" s="9" t="s">
        <v>48</v>
      </c>
      <c r="K6" s="15">
        <v>313392.84999999998</v>
      </c>
      <c r="L6" s="12">
        <f t="shared" ref="L6:L7" si="1">K6*H6</f>
        <v>71453.569799999997</v>
      </c>
      <c r="M6" s="10" t="s">
        <v>31</v>
      </c>
      <c r="N6" s="40" t="s">
        <v>51</v>
      </c>
      <c r="O6" s="40" t="s">
        <v>52</v>
      </c>
      <c r="P6" s="41" t="s">
        <v>25</v>
      </c>
      <c r="Q6" s="41" t="s">
        <v>50</v>
      </c>
      <c r="R6" s="41" t="s">
        <v>26</v>
      </c>
    </row>
    <row r="7" spans="1:18" s="20" customFormat="1" ht="273.75" customHeight="1" x14ac:dyDescent="0.25">
      <c r="A7" s="7" t="s">
        <v>23</v>
      </c>
      <c r="B7" s="38"/>
      <c r="C7" s="21">
        <v>20220239</v>
      </c>
      <c r="D7" s="19">
        <v>934</v>
      </c>
      <c r="E7" s="10" t="s">
        <v>39</v>
      </c>
      <c r="F7" s="14" t="s">
        <v>36</v>
      </c>
      <c r="G7" s="11" t="s">
        <v>34</v>
      </c>
      <c r="H7" s="22">
        <v>1.9</v>
      </c>
      <c r="I7" s="14" t="s">
        <v>45</v>
      </c>
      <c r="J7" s="9" t="s">
        <v>48</v>
      </c>
      <c r="K7" s="15">
        <v>313392.84999999998</v>
      </c>
      <c r="L7" s="12">
        <f t="shared" si="1"/>
        <v>595446.41499999992</v>
      </c>
      <c r="M7" s="10" t="s">
        <v>31</v>
      </c>
      <c r="N7" s="40" t="s">
        <v>51</v>
      </c>
      <c r="O7" s="40" t="s">
        <v>52</v>
      </c>
      <c r="P7" s="41" t="s">
        <v>25</v>
      </c>
      <c r="Q7" s="41" t="s">
        <v>50</v>
      </c>
      <c r="R7" s="41" t="s">
        <v>26</v>
      </c>
    </row>
    <row r="8" spans="1:18" s="13" customFormat="1" ht="216" customHeight="1" x14ac:dyDescent="0.25">
      <c r="A8" s="7" t="s">
        <v>23</v>
      </c>
      <c r="B8" s="38"/>
      <c r="C8" s="21">
        <v>20220239</v>
      </c>
      <c r="D8" s="19">
        <v>935</v>
      </c>
      <c r="E8" s="10" t="s">
        <v>40</v>
      </c>
      <c r="F8" s="14" t="s">
        <v>37</v>
      </c>
      <c r="G8" s="11" t="s">
        <v>34</v>
      </c>
      <c r="H8" s="22">
        <v>0.66500000000000004</v>
      </c>
      <c r="I8" s="14" t="s">
        <v>47</v>
      </c>
      <c r="J8" s="9" t="s">
        <v>48</v>
      </c>
      <c r="K8" s="15">
        <v>470089.28</v>
      </c>
      <c r="L8" s="12">
        <f t="shared" ref="L8:L9" si="2">K8*H8</f>
        <v>312609.37120000005</v>
      </c>
      <c r="M8" s="10" t="s">
        <v>31</v>
      </c>
      <c r="N8" s="40" t="s">
        <v>51</v>
      </c>
      <c r="O8" s="40" t="s">
        <v>52</v>
      </c>
      <c r="P8" s="41" t="s">
        <v>25</v>
      </c>
      <c r="Q8" s="41" t="s">
        <v>50</v>
      </c>
      <c r="R8" s="41" t="s">
        <v>26</v>
      </c>
    </row>
    <row r="9" spans="1:18" s="13" customFormat="1" ht="180" customHeight="1" x14ac:dyDescent="0.25">
      <c r="A9" s="7" t="s">
        <v>23</v>
      </c>
      <c r="B9" s="39"/>
      <c r="C9" s="21">
        <v>20220239</v>
      </c>
      <c r="D9" s="19">
        <v>1238</v>
      </c>
      <c r="E9" s="10" t="s">
        <v>41</v>
      </c>
      <c r="F9" s="14" t="s">
        <v>38</v>
      </c>
      <c r="G9" s="11" t="s">
        <v>34</v>
      </c>
      <c r="H9" s="22">
        <v>0.47499999999999998</v>
      </c>
      <c r="I9" s="14" t="s">
        <v>46</v>
      </c>
      <c r="J9" s="9" t="s">
        <v>48</v>
      </c>
      <c r="K9" s="15">
        <v>296678.57</v>
      </c>
      <c r="L9" s="12">
        <f t="shared" si="2"/>
        <v>140922.32074999998</v>
      </c>
      <c r="M9" s="10" t="s">
        <v>31</v>
      </c>
      <c r="N9" s="40" t="s">
        <v>51</v>
      </c>
      <c r="O9" s="40" t="s">
        <v>52</v>
      </c>
      <c r="P9" s="41" t="s">
        <v>25</v>
      </c>
      <c r="Q9" s="41" t="s">
        <v>50</v>
      </c>
      <c r="R9" s="41" t="s">
        <v>26</v>
      </c>
    </row>
    <row r="11" spans="1:18" ht="20.25" customHeight="1" x14ac:dyDescent="0.25">
      <c r="A11" s="34" t="s">
        <v>7</v>
      </c>
      <c r="B11" s="34"/>
      <c r="C11" s="34"/>
      <c r="D11" s="34"/>
      <c r="E11" s="34"/>
      <c r="F11" s="34"/>
      <c r="G11" s="34"/>
      <c r="H11" s="34"/>
      <c r="I11" s="34"/>
      <c r="J11" s="34"/>
      <c r="K11" s="3"/>
      <c r="L11" s="3"/>
      <c r="M11" s="3"/>
      <c r="N11" s="3"/>
    </row>
    <row r="12" spans="1:18" ht="27.75" customHeight="1" x14ac:dyDescent="0.25">
      <c r="A12" s="27" t="s">
        <v>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132" customHeight="1" x14ac:dyDescent="0.25">
      <c r="A13" s="27" t="s">
        <v>14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81.75" customHeight="1" x14ac:dyDescent="0.25">
      <c r="A14" s="27" t="s">
        <v>9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0.25" customHeight="1" x14ac:dyDescent="0.25">
      <c r="A15" s="26" t="s">
        <v>10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3"/>
      <c r="M15" s="4"/>
      <c r="N15" s="4"/>
    </row>
    <row r="16" spans="1:18" ht="36" customHeight="1" x14ac:dyDescent="0.25">
      <c r="A16" s="27" t="s">
        <v>11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1:15" ht="55.5" customHeight="1" x14ac:dyDescent="0.25">
      <c r="A17" s="25" t="s">
        <v>27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6" customHeight="1" x14ac:dyDescent="0.25">
      <c r="A18" s="25" t="s">
        <v>42</v>
      </c>
      <c r="B18" s="25"/>
      <c r="C18" s="25"/>
      <c r="D18" s="25"/>
      <c r="E18" s="25"/>
      <c r="F18" s="25"/>
      <c r="G18" s="25"/>
      <c r="H18" s="25"/>
      <c r="I18" s="25"/>
    </row>
    <row r="19" spans="1:15" ht="10.5" customHeight="1" x14ac:dyDescent="0.25"/>
    <row r="20" spans="1:15" ht="10.5" customHeight="1" x14ac:dyDescent="0.25"/>
    <row r="21" spans="1:15" x14ac:dyDescent="0.25">
      <c r="A21" s="24" t="s">
        <v>29</v>
      </c>
      <c r="B21" s="24"/>
      <c r="C21" s="24"/>
      <c r="D21" s="24"/>
      <c r="E21" s="24"/>
      <c r="F21" s="24"/>
    </row>
    <row r="22" spans="1:15" x14ac:dyDescent="0.25">
      <c r="A22" s="1" t="s">
        <v>32</v>
      </c>
      <c r="J22" s="3"/>
    </row>
  </sheetData>
  <mergeCells count="14">
    <mergeCell ref="A21:F21"/>
    <mergeCell ref="A18:I18"/>
    <mergeCell ref="A15:K15"/>
    <mergeCell ref="A16:R16"/>
    <mergeCell ref="Q1:R1"/>
    <mergeCell ref="A2:R2"/>
    <mergeCell ref="A11:J11"/>
    <mergeCell ref="A12:R12"/>
    <mergeCell ref="A14:R14"/>
    <mergeCell ref="A13:R13"/>
    <mergeCell ref="A17:O17"/>
    <mergeCell ref="E4:F4"/>
    <mergeCell ref="B5:B9"/>
    <mergeCell ref="E3:F3"/>
  </mergeCells>
  <pageMargins left="0.39370078740157483" right="0.39370078740157483" top="0.19685039370078741" bottom="0.19685039370078741" header="0.11811023622047245" footer="0.11811023622047245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2020-06-24T08:31:29Z</dcterms:modified>
</cp:coreProperties>
</file>