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C309" i="1" l="1"/>
  <c r="C229" i="1"/>
  <c r="C299" i="1" l="1"/>
  <c r="C289" i="1"/>
  <c r="C279" i="1"/>
  <c r="C269" i="1"/>
  <c r="C259" i="1"/>
  <c r="D249" i="1"/>
  <c r="C239" i="1"/>
  <c r="C219" i="1"/>
  <c r="C209" i="1"/>
  <c r="C199" i="1"/>
  <c r="C189" i="1"/>
  <c r="C179" i="1"/>
  <c r="C169" i="1"/>
  <c r="C159" i="1"/>
  <c r="C149" i="1"/>
  <c r="C139" i="1"/>
  <c r="D129" i="1"/>
  <c r="D119" i="1"/>
  <c r="D109" i="1"/>
  <c r="D99" i="1"/>
  <c r="D89" i="1"/>
  <c r="D79" i="1"/>
  <c r="D69" i="1"/>
  <c r="D39" i="1"/>
  <c r="D49" i="1"/>
  <c r="D59" i="1"/>
</calcChain>
</file>

<file path=xl/sharedStrings.xml><?xml version="1.0" encoding="utf-8"?>
<sst xmlns="http://schemas.openxmlformats.org/spreadsheetml/2006/main" count="692" uniqueCount="183">
  <si>
    <t>1.</t>
  </si>
  <si>
    <t>1.1</t>
  </si>
  <si>
    <t>2.</t>
  </si>
  <si>
    <t>Юридический адрес потенциального поставщика</t>
  </si>
  <si>
    <t>Предлагаемая цена</t>
  </si>
  <si>
    <t>Условия поставки/сроки выполнения работ/ сроки оказания услуг</t>
  </si>
  <si>
    <t>Условия оплаты</t>
  </si>
  <si>
    <t>5.</t>
  </si>
  <si>
    <t>6.</t>
  </si>
  <si>
    <t>Наименование потенциального поставщика с указанием (плательщик не плательщик) НДС</t>
  </si>
  <si>
    <t>Сумма договора</t>
  </si>
  <si>
    <t>По результатам проведенной процедуры закупки способом запроса ценовых предложений принято решение:</t>
  </si>
  <si>
    <t xml:space="preserve"> -----------------</t>
  </si>
  <si>
    <t>Номер лота-наименование работ</t>
  </si>
  <si>
    <t xml:space="preserve">Сумма и срок заключения договора </t>
  </si>
  <si>
    <t>По лоту №1 ценовые предложения предоставили:</t>
  </si>
  <si>
    <t>7.</t>
  </si>
  <si>
    <t xml:space="preserve">Срок заключения договора </t>
  </si>
  <si>
    <t xml:space="preserve">  -------------------</t>
  </si>
  <si>
    <t>ТОО "EnSoft"
(плательщик НДС)</t>
  </si>
  <si>
    <t>г. Алматы, пр. Аль-Фараби, д.100, офис 63, индекс 050044</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</si>
  <si>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</si>
  <si>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</si>
  <si>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</si>
  <si>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</si>
  <si>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</si>
  <si>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</si>
  <si>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</si>
  <si>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</si>
  <si>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</si>
  <si>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</si>
  <si>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</si>
  <si>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</si>
  <si>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</si>
  <si>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</si>
  <si>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</si>
  <si>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</si>
  <si>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</si>
  <si>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</si>
  <si>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</si>
  <si>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</si>
  <si>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</si>
  <si>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</si>
  <si>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</si>
  <si>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</si>
  <si>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</si>
  <si>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</si>
  <si>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</si>
  <si>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По лоту №2 ценовые предложения предоставили:</t>
  </si>
  <si>
    <t>По лоту №3 ценовые предложения предоставили:</t>
  </si>
  <si>
    <t>По лоту №4 ценовые предложения предоставили:</t>
  </si>
  <si>
    <t>По лоту №5 ценовые предложения предоставили:</t>
  </si>
  <si>
    <t>По лоту №6 ценовые предложения предоставили:</t>
  </si>
  <si>
    <t>По лоту №7 ценовые предложения предоставили:</t>
  </si>
  <si>
    <t>По лоту №8 ценовые предложения предоставили:</t>
  </si>
  <si>
    <t>По лоту №9 ценовые предложения предоставили:</t>
  </si>
  <si>
    <t>По лоту №10 ценовые предложения предоставили:</t>
  </si>
  <si>
    <t>По лоту №11 ценовые предложения предоставили:</t>
  </si>
  <si>
    <t>По лоту №12 ценовые предложения предоставили:</t>
  </si>
  <si>
    <t>По лоту №13 ценовые предложения предоставили:</t>
  </si>
  <si>
    <t>По лоту №14 ценовые предложения предоставили:</t>
  </si>
  <si>
    <t>По лоту №15 ценовые предложения предоставили:</t>
  </si>
  <si>
    <t>По лоту №16 ценовые предложения предоставили:</t>
  </si>
  <si>
    <t>По лоту №17 ценовые предложения предоставили:</t>
  </si>
  <si>
    <t>По лоту №18 ценовые предложения предоставили:</t>
  </si>
  <si>
    <t>По лоту №19 ценовые предложения предоставили:</t>
  </si>
  <si>
    <t>По лоту №20 ценовые предложения предоставили:</t>
  </si>
  <si>
    <t>По лоту №21 ценовые предложения предоставили:</t>
  </si>
  <si>
    <t>По лоту №22 ценовые предложения предоставили:</t>
  </si>
  <si>
    <t>По лоту №23 ценовые предложения предоставили:</t>
  </si>
  <si>
    <t>По лоту №24 ценовые предложения предоставили:</t>
  </si>
  <si>
    <t>По лоту №25 ценовые предложения предоставили:</t>
  </si>
  <si>
    <t>По лоту №26 ценовые предложения предоставили:</t>
  </si>
  <si>
    <t>По лоту №27 ценовые предложения предоставили:</t>
  </si>
  <si>
    <t>По лоту №28 ценовые предложения предоставили:</t>
  </si>
  <si>
    <t>Клавиатура</t>
  </si>
  <si>
    <t>Магнитный вал</t>
  </si>
  <si>
    <t>Резиновый вал</t>
  </si>
  <si>
    <t>Сетевой фильтр</t>
  </si>
  <si>
    <t>Термопленка</t>
  </si>
  <si>
    <t>Термосмазка</t>
  </si>
  <si>
    <t>Оперативная память</t>
  </si>
  <si>
    <t>Лот №1</t>
  </si>
  <si>
    <t>Лот №2</t>
  </si>
  <si>
    <t>Лот №3</t>
  </si>
  <si>
    <t>Лот №4</t>
  </si>
  <si>
    <t>Лот №5</t>
  </si>
  <si>
    <t>Лот №6</t>
  </si>
  <si>
    <t>Лот №7</t>
  </si>
  <si>
    <t>Лот №8</t>
  </si>
  <si>
    <t>Лот №9</t>
  </si>
  <si>
    <t>Лот №10</t>
  </si>
  <si>
    <t>Лот №11</t>
  </si>
  <si>
    <t>Лот №12</t>
  </si>
  <si>
    <t>Лот №13</t>
  </si>
  <si>
    <t>Лот №14</t>
  </si>
  <si>
    <t>Лот №15</t>
  </si>
  <si>
    <t>Лот №16</t>
  </si>
  <si>
    <t>Лот №17</t>
  </si>
  <si>
    <t>Лот №18</t>
  </si>
  <si>
    <t>Лот №19</t>
  </si>
  <si>
    <t>Лот №20</t>
  </si>
  <si>
    <t>Лот №21</t>
  </si>
  <si>
    <t>Лот №22</t>
  </si>
  <si>
    <t>Лот №23</t>
  </si>
  <si>
    <t>Лот №24</t>
  </si>
  <si>
    <t>Лот №25</t>
  </si>
  <si>
    <t>Лот №26</t>
  </si>
  <si>
    <t>Лот №27</t>
  </si>
  <si>
    <t>Лот №28</t>
  </si>
  <si>
    <t>Предоплата в размере 100% от общей суммы Договора производится в течение 10 (десяти) календарных дней с даты подписания договора</t>
  </si>
  <si>
    <t>"УТВЕРЖДАЮ"
Генеральный директор
АО "Северо-Казахстанская Распределительная 
Электросетевая Компания"
_____________Казановский А.А.
"___"________________2019 г.</t>
  </si>
  <si>
    <t>Единица измерения</t>
  </si>
  <si>
    <t>шт</t>
  </si>
  <si>
    <t>Количество</t>
  </si>
  <si>
    <t>Предлагаемая сумма</t>
  </si>
  <si>
    <t>г. Алматы, пр. Аль-Фараби, д.100, офис 63, индекс 050045</t>
  </si>
  <si>
    <t>г. Алматы, пр. Аль-Фараби, д.100, офис 63, индекс 050046</t>
  </si>
  <si>
    <t>г. Алматы, пр. Аль-Фараби, д.100, офис 63, индекс 050047</t>
  </si>
  <si>
    <t>г. Алматы, пр. Аль-Фараби, д.100, офис 63, индекс 050048</t>
  </si>
  <si>
    <t>г. Алматы, пр. Аль-Фараби, д.100, офис 63, индекс 050049</t>
  </si>
  <si>
    <t>г. Алматы, пр. Аль-Фараби, д.100, офис 63, индекс 050050</t>
  </si>
  <si>
    <t>г. Алматы, пр. Аль-Фараби, д.100, офис 63, индекс 050051</t>
  </si>
  <si>
    <t>г. Алматы, пр. Аль-Фараби, д.100, офис 63, индекс 050052</t>
  </si>
  <si>
    <t>г. Алматы, пр. Аль-Фараби, д.100, офис 63, индекс 050053</t>
  </si>
  <si>
    <t>г. Алматы, пр. Аль-Фараби, д.100, офис 63, индекс 050054</t>
  </si>
  <si>
    <t>г. Алматы, пр. Аль-Фараби, д.100, офис 63, индекс 050055</t>
  </si>
  <si>
    <t>г. Алматы, пр. Аль-Фараби, д.100, офис 63, индекс 050056</t>
  </si>
  <si>
    <t>г. Алматы, пр. Аль-Фараби, д.100, офис 63, индекс 050057</t>
  </si>
  <si>
    <t>г. Алматы, пр. Аль-Фараби, д.100, офис 63, индекс 050058</t>
  </si>
  <si>
    <t>г. Алматы, пр. Аль-Фараби, д.100, офис 63, индекс 050059</t>
  </si>
  <si>
    <t>г. Алматы, пр. Аль-Фараби, д.100, офис 63, индекс 050060</t>
  </si>
  <si>
    <t>г. Алматы, пр. Аль-Фараби, д.100, офис 63, индекс 050061</t>
  </si>
  <si>
    <t>г. Алматы, пр. Аль-Фараби, д.100, офис 63, индекс 050062</t>
  </si>
  <si>
    <t>г. Алматы, пр. Аль-Фараби, д.100, офис 63, индекс 050063</t>
  </si>
  <si>
    <t>г. Алматы, пр. Аль-Фараби, д.100, офис 63, индекс 050064</t>
  </si>
  <si>
    <t>АО "Северо-Казахстанская Распределительная  Электросетевая Компания" провело процедуру закупа № 19220252 способом запроса ценовых предложений следующих наименований товаров:</t>
  </si>
  <si>
    <t>Батарея аккумуляторная 12В для ИБП</t>
  </si>
  <si>
    <t>Вентилятор для БП</t>
  </si>
  <si>
    <t>Диск SSD</t>
  </si>
  <si>
    <t>Диск HDD</t>
  </si>
  <si>
    <t>Кабель USB</t>
  </si>
  <si>
    <t>Кабель сетевой UTP</t>
  </si>
  <si>
    <t>Картридж</t>
  </si>
  <si>
    <t>Мышь</t>
  </si>
  <si>
    <t>Неуправляемый коммутатор</t>
  </si>
  <si>
    <t>РАЗЪЕМ RJ-45 8З8С (коннектор)</t>
  </si>
  <si>
    <t>Вал переноса заряда</t>
  </si>
  <si>
    <t xml:space="preserve">Тонер </t>
  </si>
  <si>
    <t>Фотобарабан</t>
  </si>
  <si>
    <t>Бушинг</t>
  </si>
  <si>
    <t>Плащадка отделения сепарационная</t>
  </si>
  <si>
    <t>Ролик захвата (подачи) бумаги</t>
  </si>
  <si>
    <t>Батарея CR 2032 3V</t>
  </si>
  <si>
    <t>Диск DVD</t>
  </si>
  <si>
    <t>Фильтр для пылесоса 3М</t>
  </si>
  <si>
    <t>Аккумулятор ноутбука</t>
  </si>
  <si>
    <t>Материнская плата</t>
  </si>
  <si>
    <t>3.</t>
  </si>
  <si>
    <t xml:space="preserve">Отклоненные ценовые предложения </t>
  </si>
  <si>
    <t>Наименование потенциального поставщика</t>
  </si>
  <si>
    <t>Лот №</t>
  </si>
  <si>
    <t>Наименование лота</t>
  </si>
  <si>
    <r>
      <t xml:space="preserve">Причина отклонения </t>
    </r>
    <r>
      <rPr>
        <sz val="11"/>
        <color theme="0"/>
        <rFont val="Times New Roman"/>
        <family val="1"/>
        <charset val="204"/>
      </rPr>
      <t>пп №</t>
    </r>
  </si>
  <si>
    <t>ТОО "EnSoft"</t>
  </si>
  <si>
    <t xml:space="preserve">п.п.1) п. 110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  </t>
  </si>
  <si>
    <t>4.</t>
  </si>
  <si>
    <t xml:space="preserve">Победитель закупки способом запроса ценовых предложений </t>
  </si>
  <si>
    <t xml:space="preserve">Наименования победителя </t>
  </si>
  <si>
    <t>Адрес победителя</t>
  </si>
  <si>
    <t>Критерии выбора</t>
  </si>
  <si>
    <t xml:space="preserve">Потенциальный поставщик занявшей второе место </t>
  </si>
  <si>
    <t>Наименования поставщика</t>
  </si>
  <si>
    <t>Адрес поставщика</t>
  </si>
  <si>
    <t xml:space="preserve"> -------------------</t>
  </si>
  <si>
    <t>№1, 3, 4, 5, 6, 8, 9, 10, 12, 13, 17, 20, 27</t>
  </si>
  <si>
    <t>Примечание:</t>
  </si>
  <si>
    <t>Потенциальный поставщик ТОО "EnSoft" предлагает оплату на иных условиях, чем предусмотрены в информации о проведении закупок (100% предоплата от общей суммы Договора в течение 10 (десять) календарных дней с даты подписания договора), что противоречит пункту 100 Правил осуществления деятельности субъектами естественных монополий утвержденных приказом Министра национальной экономики Республики Казахстан от 13 августа 2019 года № 73, и не является акцептом предложения покупателя.</t>
  </si>
  <si>
    <t>8.</t>
  </si>
  <si>
    <t>Признать закупку способом запроса ценовых предложений несостоявшейся на основании подпункта 1) пункта 111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t>
  </si>
  <si>
    <t>35 календарных дней г.Петропавловск, СКО,
ул. А. Шажимбаева 144</t>
  </si>
  <si>
    <t>И.о. начальника УМТО                                                                                                       Е.Ю. Баранов
Главный специалист ОЭЦ                                                                                                   С.А. Лупик</t>
  </si>
  <si>
    <r>
      <t xml:space="preserve">Протокол об итогах закупок способом запроса ценовых предложений для АО "Северо-Казахстанская Распределительная Электросетевая Компания"
</t>
    </r>
    <r>
      <rPr>
        <sz val="11"/>
        <color theme="1"/>
        <rFont val="Calibri"/>
        <family val="2"/>
        <charset val="204"/>
      </rPr>
      <t xml:space="preserve"> г. Петропавловск, ул. А. Шажимбаева 144, индекс 150009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</si>
</sst>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theme="1"/>
      <name val="Calibri"/>
      <family val="2"/>
      <scheme val="minor"/>
    </font>
    <font>
      <sz val="11"/>
      <color theme="1"/>
      <name val="Times New Roman"/>
      <family val="1"/>
      <charset val="204"/>
    </font>
    <font>
      <sz val="11"/>
      <color theme="1"/>
      <name val="Calibri"/>
      <family val="2"/>
      <charset val="204"/>
    </font>
    <font>
      <sz val="11"/>
      <name val="Times New Roman"/>
      <family val="1"/>
      <charset val="204"/>
    </font>
    <font>
      <sz val="11"/>
      <color rgb="FFFF0000"/>
      <name val="Times New Roman"/>
      <family val="1"/>
      <charset val="204"/>
    </font>
    <font>
      <sz val="11"/>
      <color theme="0"/>
      <name val="Times New Roman"/>
      <family val="1"/>
      <charset val="204"/>
    </font>
    <font>
      <sz val="11"/>
      <name val="Calibri"/>
      <family val="2"/>
      <charset val="20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1" fillId="2"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64"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3" fillId="0" borderId="0" xfId="0" applyFont="1" applyFill="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29</xdr:row>
      <xdr:rowOff>0</xdr:rowOff>
    </xdr:from>
    <xdr:to>
      <xdr:col>5</xdr:col>
      <xdr:colOff>0</xdr:colOff>
      <xdr:row>29</xdr:row>
      <xdr:rowOff>219075</xdr:rowOff>
    </xdr:to>
    <xdr:sp macro="" textlink="">
      <xdr:nvSpPr>
        <xdr:cNvPr id="2" name="Прямоугольник 432" descr="image003">
          <a:extLst>
            <a:ext uri="{FF2B5EF4-FFF2-40B4-BE49-F238E27FC236}">
              <a16:creationId xmlns="" xmlns:a16="http://schemas.microsoft.com/office/drawing/2014/main" id="{F11618FF-D99C-4F91-939C-D2506E4EE500}"/>
            </a:ext>
          </a:extLst>
        </xdr:cNvPr>
        <xdr:cNvSpPr>
          <a:spLocks noChangeAspect="1" noChangeArrowheads="1"/>
        </xdr:cNvSpPr>
      </xdr:nvSpPr>
      <xdr:spPr bwMode="auto">
        <a:xfrm>
          <a:off x="6962775" y="13858875"/>
          <a:ext cx="70485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5"/>
  <sheetViews>
    <sheetView tabSelected="1" workbookViewId="0">
      <selection activeCell="I5" sqref="I5"/>
    </sheetView>
  </sheetViews>
  <sheetFormatPr defaultRowHeight="15" x14ac:dyDescent="0.25"/>
  <cols>
    <col min="1" max="1" width="5.140625" style="1" customWidth="1"/>
    <col min="2" max="2" width="34.140625" style="1" customWidth="1"/>
    <col min="3" max="3" width="3.5703125" style="1" hidden="1" customWidth="1"/>
    <col min="4" max="4" width="39.85546875" style="31" customWidth="1"/>
    <col min="5" max="5" width="13.140625" style="31" customWidth="1"/>
    <col min="6" max="6" width="7.140625" style="31" customWidth="1"/>
    <col min="7" max="8" width="9.140625" style="1"/>
    <col min="9" max="9" width="10.7109375" style="1" customWidth="1"/>
    <col min="10" max="10" width="12.7109375" style="1" customWidth="1"/>
    <col min="11" max="16384" width="9.140625" style="1"/>
  </cols>
  <sheetData>
    <row r="1" spans="1:10" ht="92.25" customHeight="1" x14ac:dyDescent="0.25">
      <c r="F1" s="46" t="s">
        <v>111</v>
      </c>
      <c r="G1" s="46"/>
      <c r="H1" s="46"/>
      <c r="I1" s="46"/>
      <c r="J1" s="46"/>
    </row>
    <row r="2" spans="1:10" ht="36.75" customHeight="1" x14ac:dyDescent="0.25">
      <c r="B2" s="45" t="s">
        <v>182</v>
      </c>
      <c r="C2" s="45"/>
      <c r="D2" s="45"/>
      <c r="E2" s="45"/>
      <c r="F2" s="45"/>
      <c r="G2" s="45"/>
      <c r="H2" s="45"/>
      <c r="I2" s="45"/>
      <c r="J2" s="45"/>
    </row>
    <row r="3" spans="1:10" ht="34.5" customHeight="1" x14ac:dyDescent="0.25">
      <c r="A3" s="1" t="s">
        <v>0</v>
      </c>
      <c r="B3" s="47" t="s">
        <v>136</v>
      </c>
      <c r="C3" s="47"/>
      <c r="D3" s="47"/>
      <c r="E3" s="47"/>
      <c r="F3" s="47"/>
      <c r="G3" s="47"/>
      <c r="H3" s="47"/>
      <c r="I3" s="47"/>
      <c r="J3" s="47"/>
    </row>
    <row r="4" spans="1:10" ht="21.75" customHeight="1" x14ac:dyDescent="0.25">
      <c r="A4" s="2" t="s">
        <v>1</v>
      </c>
      <c r="B4" s="45" t="s">
        <v>82</v>
      </c>
      <c r="C4" s="54"/>
      <c r="D4" s="32" t="s">
        <v>137</v>
      </c>
      <c r="E4" s="33">
        <v>10</v>
      </c>
      <c r="F4" s="31" t="s">
        <v>113</v>
      </c>
      <c r="G4" s="14"/>
      <c r="H4" s="14"/>
      <c r="I4" s="14"/>
      <c r="J4" s="14"/>
    </row>
    <row r="5" spans="1:10" s="10" customFormat="1" ht="17.25" customHeight="1" x14ac:dyDescent="0.25">
      <c r="A5" s="2" t="s">
        <v>21</v>
      </c>
      <c r="B5" s="45" t="s">
        <v>83</v>
      </c>
      <c r="C5" s="54"/>
      <c r="D5" s="32" t="s">
        <v>138</v>
      </c>
      <c r="E5" s="33">
        <v>6</v>
      </c>
      <c r="F5" s="31" t="s">
        <v>113</v>
      </c>
      <c r="G5" s="14"/>
      <c r="H5" s="14"/>
      <c r="I5" s="14"/>
      <c r="J5" s="14"/>
    </row>
    <row r="6" spans="1:10" s="10" customFormat="1" ht="20.25" customHeight="1" x14ac:dyDescent="0.25">
      <c r="A6" s="2" t="s">
        <v>22</v>
      </c>
      <c r="B6" s="45" t="s">
        <v>84</v>
      </c>
      <c r="C6" s="54"/>
      <c r="D6" s="32" t="s">
        <v>139</v>
      </c>
      <c r="E6" s="33">
        <v>10</v>
      </c>
      <c r="F6" s="31" t="s">
        <v>113</v>
      </c>
      <c r="G6" s="14"/>
      <c r="H6" s="14"/>
      <c r="I6" s="14"/>
      <c r="J6" s="14"/>
    </row>
    <row r="7" spans="1:10" s="10" customFormat="1" ht="21" customHeight="1" x14ac:dyDescent="0.25">
      <c r="A7" s="2" t="s">
        <v>23</v>
      </c>
      <c r="B7" s="45" t="s">
        <v>85</v>
      </c>
      <c r="C7" s="54"/>
      <c r="D7" s="32" t="s">
        <v>140</v>
      </c>
      <c r="E7" s="33">
        <v>10</v>
      </c>
      <c r="F7" s="31" t="s">
        <v>113</v>
      </c>
      <c r="G7" s="14"/>
      <c r="H7" s="14"/>
      <c r="I7" s="14"/>
      <c r="J7" s="14"/>
    </row>
    <row r="8" spans="1:10" s="10" customFormat="1" ht="17.25" customHeight="1" x14ac:dyDescent="0.25">
      <c r="A8" s="2" t="s">
        <v>24</v>
      </c>
      <c r="B8" s="45" t="s">
        <v>86</v>
      </c>
      <c r="C8" s="54"/>
      <c r="D8" s="32" t="s">
        <v>141</v>
      </c>
      <c r="E8" s="33">
        <v>20</v>
      </c>
      <c r="F8" s="31" t="s">
        <v>113</v>
      </c>
      <c r="G8" s="14"/>
      <c r="H8" s="14"/>
      <c r="I8" s="14"/>
      <c r="J8" s="14"/>
    </row>
    <row r="9" spans="1:10" s="10" customFormat="1" ht="18.75" customHeight="1" x14ac:dyDescent="0.25">
      <c r="A9" s="2" t="s">
        <v>25</v>
      </c>
      <c r="B9" s="45" t="s">
        <v>87</v>
      </c>
      <c r="C9" s="54"/>
      <c r="D9" s="32" t="s">
        <v>142</v>
      </c>
      <c r="E9" s="33">
        <v>1</v>
      </c>
      <c r="F9" s="31" t="s">
        <v>113</v>
      </c>
      <c r="G9" s="14"/>
      <c r="H9" s="14"/>
      <c r="I9" s="14"/>
      <c r="J9" s="14"/>
    </row>
    <row r="10" spans="1:10" s="10" customFormat="1" ht="20.25" customHeight="1" x14ac:dyDescent="0.25">
      <c r="A10" s="2" t="s">
        <v>26</v>
      </c>
      <c r="B10" s="45" t="s">
        <v>88</v>
      </c>
      <c r="C10" s="54"/>
      <c r="D10" s="32" t="s">
        <v>143</v>
      </c>
      <c r="E10" s="33">
        <v>30</v>
      </c>
      <c r="F10" s="31" t="s">
        <v>113</v>
      </c>
      <c r="G10" s="14"/>
      <c r="H10" s="14"/>
      <c r="I10" s="14"/>
      <c r="J10" s="14"/>
    </row>
    <row r="11" spans="1:10" s="10" customFormat="1" ht="22.5" customHeight="1" x14ac:dyDescent="0.25">
      <c r="A11" s="2" t="s">
        <v>27</v>
      </c>
      <c r="B11" s="45" t="s">
        <v>89</v>
      </c>
      <c r="C11" s="54"/>
      <c r="D11" s="32" t="s">
        <v>75</v>
      </c>
      <c r="E11" s="33">
        <v>10</v>
      </c>
      <c r="F11" s="31" t="s">
        <v>113</v>
      </c>
      <c r="G11" s="14"/>
      <c r="H11" s="14"/>
      <c r="I11" s="14"/>
      <c r="J11" s="14"/>
    </row>
    <row r="12" spans="1:10" s="10" customFormat="1" ht="18" customHeight="1" x14ac:dyDescent="0.25">
      <c r="A12" s="2" t="s">
        <v>28</v>
      </c>
      <c r="B12" s="45" t="s">
        <v>90</v>
      </c>
      <c r="C12" s="54"/>
      <c r="D12" s="32" t="s">
        <v>144</v>
      </c>
      <c r="E12" s="33">
        <v>30</v>
      </c>
      <c r="F12" s="31" t="s">
        <v>113</v>
      </c>
      <c r="G12" s="14"/>
      <c r="H12" s="14"/>
      <c r="I12" s="14"/>
      <c r="J12" s="14"/>
    </row>
    <row r="13" spans="1:10" s="10" customFormat="1" ht="19.5" customHeight="1" x14ac:dyDescent="0.25">
      <c r="A13" s="2" t="s">
        <v>29</v>
      </c>
      <c r="B13" s="45" t="s">
        <v>91</v>
      </c>
      <c r="C13" s="54"/>
      <c r="D13" s="32" t="s">
        <v>145</v>
      </c>
      <c r="E13" s="33">
        <v>3</v>
      </c>
      <c r="F13" s="31" t="s">
        <v>113</v>
      </c>
      <c r="G13" s="14"/>
      <c r="H13" s="14"/>
      <c r="I13" s="14"/>
      <c r="J13" s="14"/>
    </row>
    <row r="14" spans="1:10" s="10" customFormat="1" ht="20.25" customHeight="1" x14ac:dyDescent="0.25">
      <c r="A14" s="2" t="s">
        <v>30</v>
      </c>
      <c r="B14" s="45" t="s">
        <v>92</v>
      </c>
      <c r="C14" s="54"/>
      <c r="D14" s="32" t="s">
        <v>146</v>
      </c>
      <c r="E14" s="33">
        <v>300</v>
      </c>
      <c r="F14" s="31" t="s">
        <v>113</v>
      </c>
      <c r="G14" s="14"/>
      <c r="H14" s="14"/>
      <c r="I14" s="14"/>
      <c r="J14" s="14"/>
    </row>
    <row r="15" spans="1:10" s="10" customFormat="1" ht="21" customHeight="1" x14ac:dyDescent="0.25">
      <c r="A15" s="2" t="s">
        <v>31</v>
      </c>
      <c r="B15" s="45" t="s">
        <v>93</v>
      </c>
      <c r="C15" s="54"/>
      <c r="D15" s="32" t="s">
        <v>76</v>
      </c>
      <c r="E15" s="33">
        <v>100</v>
      </c>
      <c r="F15" s="31" t="s">
        <v>113</v>
      </c>
      <c r="G15" s="14"/>
      <c r="H15" s="14"/>
      <c r="I15" s="14"/>
      <c r="J15" s="14"/>
    </row>
    <row r="16" spans="1:10" s="10" customFormat="1" ht="17.25" customHeight="1" x14ac:dyDescent="0.25">
      <c r="A16" s="2" t="s">
        <v>32</v>
      </c>
      <c r="B16" s="45" t="s">
        <v>94</v>
      </c>
      <c r="C16" s="54"/>
      <c r="D16" s="32" t="s">
        <v>147</v>
      </c>
      <c r="E16" s="34">
        <v>100</v>
      </c>
      <c r="F16" s="31" t="s">
        <v>113</v>
      </c>
      <c r="G16" s="14"/>
      <c r="H16" s="14"/>
      <c r="I16" s="14"/>
      <c r="J16" s="14"/>
    </row>
    <row r="17" spans="1:10" s="10" customFormat="1" ht="21" customHeight="1" x14ac:dyDescent="0.25">
      <c r="A17" s="2" t="s">
        <v>33</v>
      </c>
      <c r="B17" s="45" t="s">
        <v>95</v>
      </c>
      <c r="C17" s="54"/>
      <c r="D17" s="32" t="s">
        <v>77</v>
      </c>
      <c r="E17" s="33">
        <v>200</v>
      </c>
      <c r="F17" s="31" t="s">
        <v>113</v>
      </c>
      <c r="G17" s="14"/>
      <c r="H17" s="14"/>
      <c r="I17" s="14"/>
      <c r="J17" s="14"/>
    </row>
    <row r="18" spans="1:10" s="10" customFormat="1" ht="21" customHeight="1" x14ac:dyDescent="0.25">
      <c r="A18" s="2" t="s">
        <v>34</v>
      </c>
      <c r="B18" s="45" t="s">
        <v>96</v>
      </c>
      <c r="C18" s="54"/>
      <c r="D18" s="32" t="s">
        <v>78</v>
      </c>
      <c r="E18" s="33">
        <v>20</v>
      </c>
      <c r="F18" s="31" t="s">
        <v>113</v>
      </c>
      <c r="G18" s="14"/>
      <c r="H18" s="14"/>
      <c r="I18" s="14"/>
      <c r="J18" s="14"/>
    </row>
    <row r="19" spans="1:10" s="10" customFormat="1" ht="19.5" customHeight="1" x14ac:dyDescent="0.25">
      <c r="A19" s="2" t="s">
        <v>35</v>
      </c>
      <c r="B19" s="45" t="s">
        <v>97</v>
      </c>
      <c r="C19" s="54"/>
      <c r="D19" s="32" t="s">
        <v>79</v>
      </c>
      <c r="E19" s="33">
        <v>13</v>
      </c>
      <c r="F19" s="31" t="s">
        <v>113</v>
      </c>
      <c r="G19" s="14"/>
      <c r="H19" s="14"/>
      <c r="I19" s="14"/>
      <c r="J19" s="14"/>
    </row>
    <row r="20" spans="1:10" s="10" customFormat="1" ht="22.5" customHeight="1" x14ac:dyDescent="0.25">
      <c r="A20" s="2" t="s">
        <v>36</v>
      </c>
      <c r="B20" s="45" t="s">
        <v>98</v>
      </c>
      <c r="C20" s="54"/>
      <c r="D20" s="32" t="s">
        <v>148</v>
      </c>
      <c r="E20" s="33">
        <v>280</v>
      </c>
      <c r="F20" s="31" t="s">
        <v>113</v>
      </c>
      <c r="G20" s="14"/>
      <c r="H20" s="14"/>
      <c r="I20" s="14"/>
      <c r="J20" s="14"/>
    </row>
    <row r="21" spans="1:10" s="10" customFormat="1" ht="24" customHeight="1" x14ac:dyDescent="0.25">
      <c r="A21" s="2" t="s">
        <v>37</v>
      </c>
      <c r="B21" s="45" t="s">
        <v>99</v>
      </c>
      <c r="C21" s="54"/>
      <c r="D21" s="32" t="s">
        <v>149</v>
      </c>
      <c r="E21" s="33">
        <v>300</v>
      </c>
      <c r="F21" s="31" t="s">
        <v>113</v>
      </c>
      <c r="G21" s="14"/>
      <c r="H21" s="14"/>
      <c r="I21" s="14"/>
      <c r="J21" s="14"/>
    </row>
    <row r="22" spans="1:10" s="10" customFormat="1" ht="21" customHeight="1" x14ac:dyDescent="0.25">
      <c r="A22" s="2" t="s">
        <v>38</v>
      </c>
      <c r="B22" s="45" t="s">
        <v>100</v>
      </c>
      <c r="C22" s="54"/>
      <c r="D22" s="32" t="s">
        <v>150</v>
      </c>
      <c r="E22" s="33">
        <v>2</v>
      </c>
      <c r="F22" s="31" t="s">
        <v>113</v>
      </c>
      <c r="G22" s="14"/>
      <c r="H22" s="14"/>
      <c r="I22" s="14"/>
      <c r="J22" s="14"/>
    </row>
    <row r="23" spans="1:10" s="10" customFormat="1" ht="21.75" customHeight="1" x14ac:dyDescent="0.25">
      <c r="A23" s="2" t="s">
        <v>39</v>
      </c>
      <c r="B23" s="45" t="s">
        <v>101</v>
      </c>
      <c r="C23" s="54"/>
      <c r="D23" s="32" t="s">
        <v>151</v>
      </c>
      <c r="E23" s="33">
        <v>15</v>
      </c>
      <c r="F23" s="31" t="s">
        <v>113</v>
      </c>
      <c r="G23" s="14"/>
      <c r="H23" s="14"/>
      <c r="I23" s="14"/>
      <c r="J23" s="14"/>
    </row>
    <row r="24" spans="1:10" s="10" customFormat="1" ht="19.5" customHeight="1" x14ac:dyDescent="0.25">
      <c r="A24" s="2" t="s">
        <v>40</v>
      </c>
      <c r="B24" s="45" t="s">
        <v>102</v>
      </c>
      <c r="C24" s="54"/>
      <c r="D24" s="32" t="s">
        <v>152</v>
      </c>
      <c r="E24" s="33">
        <v>30</v>
      </c>
      <c r="F24" s="31" t="s">
        <v>113</v>
      </c>
      <c r="G24" s="14"/>
      <c r="H24" s="14"/>
      <c r="I24" s="14"/>
      <c r="J24" s="14"/>
    </row>
    <row r="25" spans="1:10" s="10" customFormat="1" ht="21" customHeight="1" x14ac:dyDescent="0.25">
      <c r="A25" s="2" t="s">
        <v>41</v>
      </c>
      <c r="B25" s="45" t="s">
        <v>103</v>
      </c>
      <c r="C25" s="54"/>
      <c r="D25" s="32" t="s">
        <v>80</v>
      </c>
      <c r="E25" s="33">
        <v>1</v>
      </c>
      <c r="F25" s="31" t="s">
        <v>113</v>
      </c>
      <c r="G25" s="14"/>
      <c r="H25" s="14"/>
      <c r="I25" s="14"/>
      <c r="J25" s="14"/>
    </row>
    <row r="26" spans="1:10" s="10" customFormat="1" ht="22.5" customHeight="1" x14ac:dyDescent="0.25">
      <c r="A26" s="2" t="s">
        <v>42</v>
      </c>
      <c r="B26" s="45" t="s">
        <v>104</v>
      </c>
      <c r="C26" s="54"/>
      <c r="D26" s="32" t="s">
        <v>153</v>
      </c>
      <c r="E26" s="33">
        <v>50</v>
      </c>
      <c r="F26" s="31" t="s">
        <v>113</v>
      </c>
      <c r="G26" s="14"/>
      <c r="H26" s="14"/>
      <c r="I26" s="14"/>
      <c r="J26" s="14"/>
    </row>
    <row r="27" spans="1:10" s="10" customFormat="1" ht="23.25" customHeight="1" x14ac:dyDescent="0.25">
      <c r="A27" s="2" t="s">
        <v>43</v>
      </c>
      <c r="B27" s="45" t="s">
        <v>105</v>
      </c>
      <c r="C27" s="54"/>
      <c r="D27" s="32" t="s">
        <v>154</v>
      </c>
      <c r="E27" s="33">
        <v>50</v>
      </c>
      <c r="F27" s="31" t="s">
        <v>113</v>
      </c>
      <c r="G27" s="14"/>
      <c r="H27" s="14"/>
      <c r="I27" s="14"/>
      <c r="J27" s="14"/>
    </row>
    <row r="28" spans="1:10" s="10" customFormat="1" ht="24.75" customHeight="1" x14ac:dyDescent="0.25">
      <c r="A28" s="2" t="s">
        <v>44</v>
      </c>
      <c r="B28" s="45" t="s">
        <v>106</v>
      </c>
      <c r="C28" s="54"/>
      <c r="D28" s="32" t="s">
        <v>81</v>
      </c>
      <c r="E28" s="33">
        <v>10</v>
      </c>
      <c r="F28" s="31" t="s">
        <v>113</v>
      </c>
      <c r="G28" s="14"/>
      <c r="H28" s="14"/>
      <c r="I28" s="14"/>
      <c r="J28" s="14"/>
    </row>
    <row r="29" spans="1:10" s="10" customFormat="1" ht="25.5" customHeight="1" x14ac:dyDescent="0.25">
      <c r="A29" s="2" t="s">
        <v>45</v>
      </c>
      <c r="B29" s="45" t="s">
        <v>107</v>
      </c>
      <c r="C29" s="54"/>
      <c r="D29" s="32" t="s">
        <v>155</v>
      </c>
      <c r="E29" s="33">
        <v>3</v>
      </c>
      <c r="F29" s="31" t="s">
        <v>113</v>
      </c>
      <c r="G29" s="14"/>
      <c r="H29" s="14"/>
      <c r="I29" s="14"/>
      <c r="J29" s="14"/>
    </row>
    <row r="30" spans="1:10" s="10" customFormat="1" ht="23.25" customHeight="1" x14ac:dyDescent="0.25">
      <c r="A30" s="2" t="s">
        <v>46</v>
      </c>
      <c r="B30" s="45" t="s">
        <v>108</v>
      </c>
      <c r="C30" s="54"/>
      <c r="D30" s="32" t="s">
        <v>156</v>
      </c>
      <c r="E30" s="33">
        <v>4</v>
      </c>
      <c r="F30" s="31" t="s">
        <v>113</v>
      </c>
      <c r="G30" s="14"/>
      <c r="H30" s="14"/>
      <c r="I30" s="14"/>
      <c r="J30" s="14"/>
    </row>
    <row r="31" spans="1:10" s="10" customFormat="1" ht="21.75" customHeight="1" x14ac:dyDescent="0.25">
      <c r="A31" s="2" t="s">
        <v>47</v>
      </c>
      <c r="B31" s="45" t="s">
        <v>109</v>
      </c>
      <c r="C31" s="54"/>
      <c r="D31" s="32" t="s">
        <v>157</v>
      </c>
      <c r="E31" s="33">
        <v>3</v>
      </c>
      <c r="F31" s="31" t="s">
        <v>113</v>
      </c>
      <c r="G31" s="14"/>
      <c r="H31" s="14"/>
      <c r="I31" s="14"/>
      <c r="J31" s="14"/>
    </row>
    <row r="32" spans="1:10" s="10" customFormat="1" ht="18.75" customHeight="1" x14ac:dyDescent="0.25">
      <c r="A32" s="2"/>
      <c r="B32" s="47"/>
      <c r="C32" s="47"/>
      <c r="D32" s="47"/>
      <c r="E32" s="47"/>
      <c r="F32" s="47"/>
      <c r="G32" s="47"/>
      <c r="H32" s="47"/>
      <c r="I32" s="47"/>
      <c r="J32" s="47"/>
    </row>
    <row r="33" spans="1:10" ht="23.25" customHeight="1" x14ac:dyDescent="0.25">
      <c r="A33" s="1" t="s">
        <v>2</v>
      </c>
      <c r="B33" s="47" t="s">
        <v>15</v>
      </c>
      <c r="C33" s="47"/>
      <c r="D33" s="47"/>
      <c r="E33" s="47"/>
      <c r="F33" s="47"/>
      <c r="G33" s="47"/>
      <c r="H33" s="47"/>
      <c r="I33" s="47"/>
      <c r="J33" s="47"/>
    </row>
    <row r="34" spans="1:10" ht="50.25" customHeight="1" x14ac:dyDescent="0.25">
      <c r="B34" s="3" t="s">
        <v>9</v>
      </c>
      <c r="C34" s="48" t="s">
        <v>19</v>
      </c>
      <c r="D34" s="49"/>
      <c r="E34" s="49"/>
      <c r="F34" s="50"/>
      <c r="G34" s="48" t="s">
        <v>18</v>
      </c>
      <c r="H34" s="49"/>
      <c r="I34" s="49"/>
      <c r="J34" s="50"/>
    </row>
    <row r="35" spans="1:10" ht="30" x14ac:dyDescent="0.25">
      <c r="B35" s="3" t="s">
        <v>3</v>
      </c>
      <c r="C35" s="48" t="s">
        <v>20</v>
      </c>
      <c r="D35" s="49"/>
      <c r="E35" s="49"/>
      <c r="F35" s="50"/>
      <c r="G35" s="48" t="s">
        <v>18</v>
      </c>
      <c r="H35" s="49"/>
      <c r="I35" s="49"/>
      <c r="J35" s="50"/>
    </row>
    <row r="36" spans="1:10" s="22" customFormat="1" x14ac:dyDescent="0.25">
      <c r="B36" s="18" t="s">
        <v>112</v>
      </c>
      <c r="C36" s="19"/>
      <c r="D36" s="56" t="s">
        <v>113</v>
      </c>
      <c r="E36" s="56"/>
      <c r="F36" s="57"/>
      <c r="G36" s="19"/>
      <c r="H36" s="20"/>
      <c r="I36" s="20"/>
      <c r="J36" s="21"/>
    </row>
    <row r="37" spans="1:10" s="22" customFormat="1" x14ac:dyDescent="0.25">
      <c r="B37" s="18" t="s">
        <v>114</v>
      </c>
      <c r="C37" s="19"/>
      <c r="D37" s="56">
        <v>10</v>
      </c>
      <c r="E37" s="56"/>
      <c r="F37" s="57"/>
      <c r="G37" s="19"/>
      <c r="H37" s="20"/>
      <c r="I37" s="20"/>
      <c r="J37" s="21"/>
    </row>
    <row r="38" spans="1:10" x14ac:dyDescent="0.25">
      <c r="B38" s="39" t="s">
        <v>4</v>
      </c>
      <c r="C38" s="51">
        <v>5269.29</v>
      </c>
      <c r="D38" s="52"/>
      <c r="E38" s="52"/>
      <c r="F38" s="53"/>
      <c r="G38" s="51" t="s">
        <v>18</v>
      </c>
      <c r="H38" s="52"/>
      <c r="I38" s="52"/>
      <c r="J38" s="53"/>
    </row>
    <row r="39" spans="1:10" s="22" customFormat="1" x14ac:dyDescent="0.25">
      <c r="B39" s="39" t="s">
        <v>115</v>
      </c>
      <c r="C39" s="38"/>
      <c r="D39" s="52">
        <f>D37*C38</f>
        <v>52692.9</v>
      </c>
      <c r="E39" s="52"/>
      <c r="F39" s="53"/>
      <c r="G39" s="38"/>
      <c r="H39" s="40"/>
      <c r="I39" s="40"/>
      <c r="J39" s="41"/>
    </row>
    <row r="40" spans="1:10" ht="29.25" customHeight="1" x14ac:dyDescent="0.25">
      <c r="B40" s="39" t="s">
        <v>5</v>
      </c>
      <c r="C40" s="55" t="s">
        <v>180</v>
      </c>
      <c r="D40" s="56"/>
      <c r="E40" s="56"/>
      <c r="F40" s="57"/>
      <c r="G40" s="55" t="s">
        <v>18</v>
      </c>
      <c r="H40" s="56"/>
      <c r="I40" s="56"/>
      <c r="J40" s="57"/>
    </row>
    <row r="41" spans="1:10" ht="48.75" customHeight="1" x14ac:dyDescent="0.25">
      <c r="B41" s="39" t="s">
        <v>6</v>
      </c>
      <c r="C41" s="55" t="s">
        <v>110</v>
      </c>
      <c r="D41" s="56"/>
      <c r="E41" s="56"/>
      <c r="F41" s="57"/>
      <c r="G41" s="55" t="s">
        <v>18</v>
      </c>
      <c r="H41" s="56"/>
      <c r="I41" s="56"/>
      <c r="J41" s="57"/>
    </row>
    <row r="42" spans="1:10" s="10" customFormat="1" ht="18.75" customHeight="1" x14ac:dyDescent="0.25">
      <c r="B42" s="35"/>
      <c r="C42" s="35"/>
      <c r="D42" s="35"/>
      <c r="E42" s="35"/>
      <c r="F42" s="35"/>
      <c r="G42" s="35"/>
      <c r="H42" s="35"/>
      <c r="I42" s="35"/>
      <c r="J42" s="35"/>
    </row>
    <row r="43" spans="1:10" s="10" customFormat="1" ht="18.75" customHeight="1" x14ac:dyDescent="0.25">
      <c r="B43" s="58" t="s">
        <v>48</v>
      </c>
      <c r="C43" s="58"/>
      <c r="D43" s="58"/>
      <c r="E43" s="58"/>
      <c r="F43" s="58"/>
      <c r="G43" s="58"/>
      <c r="H43" s="58"/>
      <c r="I43" s="58"/>
      <c r="J43" s="58"/>
    </row>
    <row r="44" spans="1:10" s="10" customFormat="1" ht="48" customHeight="1" x14ac:dyDescent="0.25">
      <c r="B44" s="39" t="s">
        <v>9</v>
      </c>
      <c r="C44" s="55" t="s">
        <v>19</v>
      </c>
      <c r="D44" s="56"/>
      <c r="E44" s="56"/>
      <c r="F44" s="57"/>
      <c r="G44" s="55" t="s">
        <v>18</v>
      </c>
      <c r="H44" s="56"/>
      <c r="I44" s="56"/>
      <c r="J44" s="57"/>
    </row>
    <row r="45" spans="1:10" s="10" customFormat="1" ht="30.75" customHeight="1" x14ac:dyDescent="0.25">
      <c r="B45" s="39" t="s">
        <v>3</v>
      </c>
      <c r="C45" s="55" t="s">
        <v>20</v>
      </c>
      <c r="D45" s="56"/>
      <c r="E45" s="56"/>
      <c r="F45" s="57"/>
      <c r="G45" s="55" t="s">
        <v>18</v>
      </c>
      <c r="H45" s="56"/>
      <c r="I45" s="56"/>
      <c r="J45" s="57"/>
    </row>
    <row r="46" spans="1:10" s="22" customFormat="1" ht="20.25" customHeight="1" x14ac:dyDescent="0.25">
      <c r="B46" s="39" t="s">
        <v>112</v>
      </c>
      <c r="C46" s="42"/>
      <c r="D46" s="56" t="s">
        <v>113</v>
      </c>
      <c r="E46" s="56"/>
      <c r="F46" s="57"/>
      <c r="G46" s="42"/>
      <c r="H46" s="43"/>
      <c r="I46" s="43"/>
      <c r="J46" s="44"/>
    </row>
    <row r="47" spans="1:10" s="22" customFormat="1" ht="20.25" customHeight="1" x14ac:dyDescent="0.25">
      <c r="B47" s="39" t="s">
        <v>114</v>
      </c>
      <c r="C47" s="42"/>
      <c r="D47" s="56">
        <v>6</v>
      </c>
      <c r="E47" s="56"/>
      <c r="F47" s="57"/>
      <c r="G47" s="42"/>
      <c r="H47" s="43"/>
      <c r="I47" s="43"/>
      <c r="J47" s="44"/>
    </row>
    <row r="48" spans="1:10" s="10" customFormat="1" ht="21.75" customHeight="1" x14ac:dyDescent="0.25">
      <c r="B48" s="39" t="s">
        <v>4</v>
      </c>
      <c r="C48" s="51">
        <v>770.09</v>
      </c>
      <c r="D48" s="52"/>
      <c r="E48" s="52"/>
      <c r="F48" s="53"/>
      <c r="G48" s="55" t="s">
        <v>18</v>
      </c>
      <c r="H48" s="56"/>
      <c r="I48" s="56"/>
      <c r="J48" s="57"/>
    </row>
    <row r="49" spans="2:10" s="22" customFormat="1" ht="19.5" customHeight="1" x14ac:dyDescent="0.25">
      <c r="B49" s="39" t="s">
        <v>115</v>
      </c>
      <c r="C49" s="38"/>
      <c r="D49" s="52">
        <f>C48*D47</f>
        <v>4620.54</v>
      </c>
      <c r="E49" s="52"/>
      <c r="F49" s="53"/>
      <c r="G49" s="42"/>
      <c r="H49" s="43"/>
      <c r="I49" s="43"/>
      <c r="J49" s="44"/>
    </row>
    <row r="50" spans="2:10" s="10" customFormat="1" ht="29.25" customHeight="1" x14ac:dyDescent="0.25">
      <c r="B50" s="39" t="s">
        <v>5</v>
      </c>
      <c r="C50" s="55" t="s">
        <v>180</v>
      </c>
      <c r="D50" s="56"/>
      <c r="E50" s="56"/>
      <c r="F50" s="57"/>
      <c r="G50" s="55" t="s">
        <v>18</v>
      </c>
      <c r="H50" s="56"/>
      <c r="I50" s="56"/>
      <c r="J50" s="57"/>
    </row>
    <row r="51" spans="2:10" s="10" customFormat="1" ht="51" customHeight="1" x14ac:dyDescent="0.25">
      <c r="B51" s="39" t="s">
        <v>6</v>
      </c>
      <c r="C51" s="55" t="s">
        <v>110</v>
      </c>
      <c r="D51" s="56"/>
      <c r="E51" s="56"/>
      <c r="F51" s="57"/>
      <c r="G51" s="55" t="s">
        <v>18</v>
      </c>
      <c r="H51" s="56"/>
      <c r="I51" s="56"/>
      <c r="J51" s="57"/>
    </row>
    <row r="52" spans="2:10" s="10" customFormat="1" ht="18.75" customHeight="1" x14ac:dyDescent="0.25">
      <c r="B52" s="36"/>
      <c r="C52" s="36"/>
      <c r="D52" s="36"/>
      <c r="E52" s="36"/>
      <c r="F52" s="36"/>
      <c r="G52" s="36"/>
      <c r="H52" s="36"/>
      <c r="I52" s="36"/>
      <c r="J52" s="36"/>
    </row>
    <row r="53" spans="2:10" s="22" customFormat="1" ht="18.75" customHeight="1" x14ac:dyDescent="0.25">
      <c r="B53" s="58" t="s">
        <v>49</v>
      </c>
      <c r="C53" s="58"/>
      <c r="D53" s="58"/>
      <c r="E53" s="58"/>
      <c r="F53" s="58"/>
      <c r="G53" s="58"/>
      <c r="H53" s="58"/>
      <c r="I53" s="58"/>
      <c r="J53" s="58"/>
    </row>
    <row r="54" spans="2:10" s="22" customFormat="1" ht="49.5" customHeight="1" x14ac:dyDescent="0.25">
      <c r="B54" s="39" t="s">
        <v>9</v>
      </c>
      <c r="C54" s="55" t="s">
        <v>19</v>
      </c>
      <c r="D54" s="56"/>
      <c r="E54" s="56"/>
      <c r="F54" s="57"/>
      <c r="G54" s="55" t="s">
        <v>18</v>
      </c>
      <c r="H54" s="56"/>
      <c r="I54" s="56"/>
      <c r="J54" s="57"/>
    </row>
    <row r="55" spans="2:10" s="22" customFormat="1" ht="30.75" customHeight="1" x14ac:dyDescent="0.25">
      <c r="B55" s="39" t="s">
        <v>3</v>
      </c>
      <c r="C55" s="55" t="s">
        <v>116</v>
      </c>
      <c r="D55" s="56"/>
      <c r="E55" s="56"/>
      <c r="F55" s="57"/>
      <c r="G55" s="55" t="s">
        <v>18</v>
      </c>
      <c r="H55" s="56"/>
      <c r="I55" s="56"/>
      <c r="J55" s="57"/>
    </row>
    <row r="56" spans="2:10" s="22" customFormat="1" ht="18.75" customHeight="1" x14ac:dyDescent="0.25">
      <c r="B56" s="39" t="s">
        <v>112</v>
      </c>
      <c r="C56" s="42"/>
      <c r="D56" s="56" t="s">
        <v>113</v>
      </c>
      <c r="E56" s="56"/>
      <c r="F56" s="57"/>
      <c r="G56" s="42"/>
      <c r="H56" s="43"/>
      <c r="I56" s="43"/>
      <c r="J56" s="44"/>
    </row>
    <row r="57" spans="2:10" s="22" customFormat="1" ht="18.75" customHeight="1" x14ac:dyDescent="0.25">
      <c r="B57" s="39" t="s">
        <v>114</v>
      </c>
      <c r="C57" s="42"/>
      <c r="D57" s="56">
        <v>10</v>
      </c>
      <c r="E57" s="56"/>
      <c r="F57" s="57"/>
      <c r="G57" s="42"/>
      <c r="H57" s="43"/>
      <c r="I57" s="43"/>
      <c r="J57" s="44"/>
    </row>
    <row r="58" spans="2:10" s="22" customFormat="1" ht="18.75" customHeight="1" x14ac:dyDescent="0.25">
      <c r="B58" s="39" t="s">
        <v>4</v>
      </c>
      <c r="C58" s="51">
        <v>10237.049999999999</v>
      </c>
      <c r="D58" s="52"/>
      <c r="E58" s="52"/>
      <c r="F58" s="53"/>
      <c r="G58" s="55" t="s">
        <v>18</v>
      </c>
      <c r="H58" s="56"/>
      <c r="I58" s="56"/>
      <c r="J58" s="57"/>
    </row>
    <row r="59" spans="2:10" s="22" customFormat="1" ht="18.75" customHeight="1" x14ac:dyDescent="0.25">
      <c r="B59" s="39" t="s">
        <v>115</v>
      </c>
      <c r="C59" s="38"/>
      <c r="D59" s="52">
        <f>C58*D57</f>
        <v>102370.5</v>
      </c>
      <c r="E59" s="52"/>
      <c r="F59" s="53"/>
      <c r="G59" s="42"/>
      <c r="H59" s="43"/>
      <c r="I59" s="43"/>
      <c r="J59" s="44"/>
    </row>
    <row r="60" spans="2:10" s="22" customFormat="1" ht="30.75" customHeight="1" x14ac:dyDescent="0.25">
      <c r="B60" s="39" t="s">
        <v>5</v>
      </c>
      <c r="C60" s="55" t="s">
        <v>180</v>
      </c>
      <c r="D60" s="56"/>
      <c r="E60" s="56"/>
      <c r="F60" s="57"/>
      <c r="G60" s="55" t="s">
        <v>18</v>
      </c>
      <c r="H60" s="56"/>
      <c r="I60" s="56"/>
      <c r="J60" s="57"/>
    </row>
    <row r="61" spans="2:10" s="22" customFormat="1" ht="52.5" customHeight="1" x14ac:dyDescent="0.25">
      <c r="B61" s="39" t="s">
        <v>6</v>
      </c>
      <c r="C61" s="55" t="s">
        <v>110</v>
      </c>
      <c r="D61" s="56"/>
      <c r="E61" s="56"/>
      <c r="F61" s="57"/>
      <c r="G61" s="55" t="s">
        <v>18</v>
      </c>
      <c r="H61" s="56"/>
      <c r="I61" s="56"/>
      <c r="J61" s="57"/>
    </row>
    <row r="62" spans="2:10" s="22" customFormat="1" ht="18.75" customHeight="1" x14ac:dyDescent="0.25">
      <c r="B62" s="36"/>
      <c r="C62" s="36"/>
      <c r="D62" s="36"/>
      <c r="E62" s="36"/>
      <c r="F62" s="36"/>
      <c r="G62" s="36"/>
      <c r="H62" s="36"/>
      <c r="I62" s="36"/>
      <c r="J62" s="36"/>
    </row>
    <row r="63" spans="2:10" s="22" customFormat="1" ht="18.75" customHeight="1" x14ac:dyDescent="0.25">
      <c r="B63" s="58" t="s">
        <v>50</v>
      </c>
      <c r="C63" s="58"/>
      <c r="D63" s="58"/>
      <c r="E63" s="58"/>
      <c r="F63" s="58"/>
      <c r="G63" s="58"/>
      <c r="H63" s="58"/>
      <c r="I63" s="58"/>
      <c r="J63" s="58"/>
    </row>
    <row r="64" spans="2:10" s="22" customFormat="1" ht="47.25" customHeight="1" x14ac:dyDescent="0.25">
      <c r="B64" s="39" t="s">
        <v>9</v>
      </c>
      <c r="C64" s="55" t="s">
        <v>19</v>
      </c>
      <c r="D64" s="56"/>
      <c r="E64" s="56"/>
      <c r="F64" s="57"/>
      <c r="G64" s="55" t="s">
        <v>18</v>
      </c>
      <c r="H64" s="56"/>
      <c r="I64" s="56"/>
      <c r="J64" s="57"/>
    </row>
    <row r="65" spans="1:10" s="11" customFormat="1" ht="31.5" customHeight="1" x14ac:dyDescent="0.25">
      <c r="B65" s="39" t="s">
        <v>3</v>
      </c>
      <c r="C65" s="55" t="s">
        <v>116</v>
      </c>
      <c r="D65" s="56"/>
      <c r="E65" s="56"/>
      <c r="F65" s="57"/>
      <c r="G65" s="55" t="s">
        <v>18</v>
      </c>
      <c r="H65" s="56"/>
      <c r="I65" s="56"/>
      <c r="J65" s="57"/>
    </row>
    <row r="66" spans="1:10" s="12" customFormat="1" ht="19.5" customHeight="1" x14ac:dyDescent="0.25">
      <c r="A66" s="15"/>
      <c r="B66" s="39" t="s">
        <v>112</v>
      </c>
      <c r="C66" s="42"/>
      <c r="D66" s="56" t="s">
        <v>113</v>
      </c>
      <c r="E66" s="56"/>
      <c r="F66" s="57"/>
      <c r="G66" s="42"/>
      <c r="H66" s="43"/>
      <c r="I66" s="43"/>
      <c r="J66" s="44"/>
    </row>
    <row r="67" spans="1:10" ht="19.5" customHeight="1" x14ac:dyDescent="0.25">
      <c r="B67" s="39" t="s">
        <v>114</v>
      </c>
      <c r="C67" s="42"/>
      <c r="D67" s="56">
        <v>10</v>
      </c>
      <c r="E67" s="56"/>
      <c r="F67" s="57"/>
      <c r="G67" s="42"/>
      <c r="H67" s="43"/>
      <c r="I67" s="43"/>
      <c r="J67" s="44"/>
    </row>
    <row r="68" spans="1:10" s="8" customFormat="1" ht="19.5" customHeight="1" x14ac:dyDescent="0.25">
      <c r="B68" s="39" t="s">
        <v>4</v>
      </c>
      <c r="C68" s="51">
        <v>16885.490000000002</v>
      </c>
      <c r="D68" s="52"/>
      <c r="E68" s="52"/>
      <c r="F68" s="53"/>
      <c r="G68" s="55" t="s">
        <v>18</v>
      </c>
      <c r="H68" s="56"/>
      <c r="I68" s="56"/>
      <c r="J68" s="57"/>
    </row>
    <row r="69" spans="1:10" ht="19.5" customHeight="1" x14ac:dyDescent="0.25">
      <c r="B69" s="39" t="s">
        <v>115</v>
      </c>
      <c r="C69" s="38"/>
      <c r="D69" s="52">
        <f>C68*D67</f>
        <v>168854.90000000002</v>
      </c>
      <c r="E69" s="52"/>
      <c r="F69" s="53"/>
      <c r="G69" s="42"/>
      <c r="H69" s="43"/>
      <c r="I69" s="43"/>
      <c r="J69" s="44"/>
    </row>
    <row r="70" spans="1:10" ht="33" customHeight="1" x14ac:dyDescent="0.25">
      <c r="B70" s="39" t="s">
        <v>5</v>
      </c>
      <c r="C70" s="55" t="s">
        <v>180</v>
      </c>
      <c r="D70" s="56"/>
      <c r="E70" s="56"/>
      <c r="F70" s="57"/>
      <c r="G70" s="55" t="s">
        <v>18</v>
      </c>
      <c r="H70" s="56"/>
      <c r="I70" s="56"/>
      <c r="J70" s="57"/>
    </row>
    <row r="71" spans="1:10" ht="48.75" customHeight="1" x14ac:dyDescent="0.25">
      <c r="B71" s="39" t="s">
        <v>6</v>
      </c>
      <c r="C71" s="55" t="s">
        <v>110</v>
      </c>
      <c r="D71" s="56"/>
      <c r="E71" s="56"/>
      <c r="F71" s="57"/>
      <c r="G71" s="55" t="s">
        <v>18</v>
      </c>
      <c r="H71" s="56"/>
      <c r="I71" s="56"/>
      <c r="J71" s="57"/>
    </row>
    <row r="72" spans="1:10" s="5" customFormat="1" ht="23.25" customHeight="1" x14ac:dyDescent="0.25">
      <c r="B72" s="36"/>
      <c r="C72" s="36"/>
      <c r="D72" s="36"/>
      <c r="E72" s="36"/>
      <c r="F72" s="36"/>
      <c r="G72" s="36"/>
      <c r="H72" s="36"/>
      <c r="I72" s="36"/>
      <c r="J72" s="36"/>
    </row>
    <row r="73" spans="1:10" s="22" customFormat="1" ht="27" customHeight="1" x14ac:dyDescent="0.25">
      <c r="B73" s="58" t="s">
        <v>51</v>
      </c>
      <c r="C73" s="58"/>
      <c r="D73" s="58"/>
      <c r="E73" s="58"/>
      <c r="F73" s="58"/>
      <c r="G73" s="58"/>
      <c r="H73" s="58"/>
      <c r="I73" s="58"/>
      <c r="J73" s="58"/>
    </row>
    <row r="74" spans="1:10" s="22" customFormat="1" ht="51.75" customHeight="1" x14ac:dyDescent="0.25">
      <c r="B74" s="39" t="s">
        <v>9</v>
      </c>
      <c r="C74" s="55" t="s">
        <v>19</v>
      </c>
      <c r="D74" s="56"/>
      <c r="E74" s="56"/>
      <c r="F74" s="57"/>
      <c r="G74" s="55" t="s">
        <v>18</v>
      </c>
      <c r="H74" s="56"/>
      <c r="I74" s="56"/>
      <c r="J74" s="57"/>
    </row>
    <row r="75" spans="1:10" s="22" customFormat="1" ht="31.5" customHeight="1" x14ac:dyDescent="0.25">
      <c r="B75" s="39" t="s">
        <v>3</v>
      </c>
      <c r="C75" s="55" t="s">
        <v>116</v>
      </c>
      <c r="D75" s="56"/>
      <c r="E75" s="56"/>
      <c r="F75" s="57"/>
      <c r="G75" s="55" t="s">
        <v>18</v>
      </c>
      <c r="H75" s="56"/>
      <c r="I75" s="56"/>
      <c r="J75" s="57"/>
    </row>
    <row r="76" spans="1:10" s="22" customFormat="1" ht="18.75" customHeight="1" x14ac:dyDescent="0.25">
      <c r="B76" s="39" t="s">
        <v>112</v>
      </c>
      <c r="C76" s="42"/>
      <c r="D76" s="56" t="s">
        <v>113</v>
      </c>
      <c r="E76" s="56"/>
      <c r="F76" s="57"/>
      <c r="G76" s="42"/>
      <c r="H76" s="43"/>
      <c r="I76" s="43"/>
      <c r="J76" s="44"/>
    </row>
    <row r="77" spans="1:10" s="22" customFormat="1" ht="18.75" customHeight="1" x14ac:dyDescent="0.25">
      <c r="B77" s="39" t="s">
        <v>114</v>
      </c>
      <c r="C77" s="42"/>
      <c r="D77" s="56">
        <v>20</v>
      </c>
      <c r="E77" s="56"/>
      <c r="F77" s="57"/>
      <c r="G77" s="42"/>
      <c r="H77" s="43"/>
      <c r="I77" s="43"/>
      <c r="J77" s="44"/>
    </row>
    <row r="78" spans="1:10" s="22" customFormat="1" ht="18.75" customHeight="1" x14ac:dyDescent="0.25">
      <c r="B78" s="39" t="s">
        <v>4</v>
      </c>
      <c r="C78" s="51">
        <v>1945.71</v>
      </c>
      <c r="D78" s="52"/>
      <c r="E78" s="52"/>
      <c r="F78" s="53"/>
      <c r="G78" s="55" t="s">
        <v>18</v>
      </c>
      <c r="H78" s="56"/>
      <c r="I78" s="56"/>
      <c r="J78" s="57"/>
    </row>
    <row r="79" spans="1:10" s="22" customFormat="1" ht="18.75" customHeight="1" x14ac:dyDescent="0.25">
      <c r="B79" s="39" t="s">
        <v>115</v>
      </c>
      <c r="C79" s="38"/>
      <c r="D79" s="52">
        <f>C78*D77</f>
        <v>38914.199999999997</v>
      </c>
      <c r="E79" s="52"/>
      <c r="F79" s="53"/>
      <c r="G79" s="42"/>
      <c r="H79" s="43"/>
      <c r="I79" s="43"/>
      <c r="J79" s="44"/>
    </row>
    <row r="80" spans="1:10" s="22" customFormat="1" ht="31.5" customHeight="1" x14ac:dyDescent="0.25">
      <c r="B80" s="39" t="s">
        <v>5</v>
      </c>
      <c r="C80" s="55" t="s">
        <v>180</v>
      </c>
      <c r="D80" s="56"/>
      <c r="E80" s="56"/>
      <c r="F80" s="57"/>
      <c r="G80" s="55" t="s">
        <v>18</v>
      </c>
      <c r="H80" s="56"/>
      <c r="I80" s="56"/>
      <c r="J80" s="57"/>
    </row>
    <row r="81" spans="2:10" s="22" customFormat="1" ht="51.75" customHeight="1" x14ac:dyDescent="0.25">
      <c r="B81" s="39" t="s">
        <v>6</v>
      </c>
      <c r="C81" s="55" t="s">
        <v>110</v>
      </c>
      <c r="D81" s="56"/>
      <c r="E81" s="56"/>
      <c r="F81" s="57"/>
      <c r="G81" s="55" t="s">
        <v>18</v>
      </c>
      <c r="H81" s="56"/>
      <c r="I81" s="56"/>
      <c r="J81" s="57"/>
    </row>
    <row r="82" spans="2:10" s="22" customFormat="1" ht="25.5" customHeight="1" x14ac:dyDescent="0.25">
      <c r="B82" s="36"/>
      <c r="C82" s="36"/>
      <c r="D82" s="36"/>
      <c r="E82" s="36"/>
      <c r="F82" s="36"/>
      <c r="G82" s="36"/>
      <c r="H82" s="36"/>
      <c r="I82" s="36"/>
      <c r="J82" s="36"/>
    </row>
    <row r="83" spans="2:10" s="22" customFormat="1" ht="25.5" customHeight="1" x14ac:dyDescent="0.25">
      <c r="B83" s="58" t="s">
        <v>52</v>
      </c>
      <c r="C83" s="58"/>
      <c r="D83" s="58"/>
      <c r="E83" s="58"/>
      <c r="F83" s="58"/>
      <c r="G83" s="58"/>
      <c r="H83" s="58"/>
      <c r="I83" s="58"/>
      <c r="J83" s="58"/>
    </row>
    <row r="84" spans="2:10" s="22" customFormat="1" ht="45" customHeight="1" x14ac:dyDescent="0.25">
      <c r="B84" s="39" t="s">
        <v>9</v>
      </c>
      <c r="C84" s="55" t="s">
        <v>19</v>
      </c>
      <c r="D84" s="56"/>
      <c r="E84" s="56"/>
      <c r="F84" s="57"/>
      <c r="G84" s="55" t="s">
        <v>18</v>
      </c>
      <c r="H84" s="56"/>
      <c r="I84" s="56"/>
      <c r="J84" s="57"/>
    </row>
    <row r="85" spans="2:10" s="22" customFormat="1" ht="30.75" customHeight="1" x14ac:dyDescent="0.25">
      <c r="B85" s="39" t="s">
        <v>3</v>
      </c>
      <c r="C85" s="55" t="s">
        <v>116</v>
      </c>
      <c r="D85" s="56"/>
      <c r="E85" s="56"/>
      <c r="F85" s="57"/>
      <c r="G85" s="55" t="s">
        <v>18</v>
      </c>
      <c r="H85" s="56"/>
      <c r="I85" s="56"/>
      <c r="J85" s="57"/>
    </row>
    <row r="86" spans="2:10" s="22" customFormat="1" ht="21" customHeight="1" x14ac:dyDescent="0.25">
      <c r="B86" s="39" t="s">
        <v>112</v>
      </c>
      <c r="C86" s="42"/>
      <c r="D86" s="56" t="s">
        <v>113</v>
      </c>
      <c r="E86" s="56"/>
      <c r="F86" s="57"/>
      <c r="G86" s="42"/>
      <c r="H86" s="43"/>
      <c r="I86" s="43"/>
      <c r="J86" s="44"/>
    </row>
    <row r="87" spans="2:10" s="22" customFormat="1" ht="21" customHeight="1" x14ac:dyDescent="0.25">
      <c r="B87" s="39" t="s">
        <v>114</v>
      </c>
      <c r="C87" s="42"/>
      <c r="D87" s="56">
        <v>1</v>
      </c>
      <c r="E87" s="56"/>
      <c r="F87" s="57"/>
      <c r="G87" s="42"/>
      <c r="H87" s="43"/>
      <c r="I87" s="43"/>
      <c r="J87" s="44"/>
    </row>
    <row r="88" spans="2:10" s="22" customFormat="1" ht="21" customHeight="1" x14ac:dyDescent="0.25">
      <c r="B88" s="39" t="s">
        <v>4</v>
      </c>
      <c r="C88" s="51">
        <v>48292.68</v>
      </c>
      <c r="D88" s="52"/>
      <c r="E88" s="52"/>
      <c r="F88" s="53"/>
      <c r="G88" s="55" t="s">
        <v>18</v>
      </c>
      <c r="H88" s="56"/>
      <c r="I88" s="56"/>
      <c r="J88" s="57"/>
    </row>
    <row r="89" spans="2:10" s="22" customFormat="1" ht="21" customHeight="1" x14ac:dyDescent="0.25">
      <c r="B89" s="39" t="s">
        <v>115</v>
      </c>
      <c r="C89" s="38"/>
      <c r="D89" s="52">
        <f>C88*D87</f>
        <v>48292.68</v>
      </c>
      <c r="E89" s="52"/>
      <c r="F89" s="53"/>
      <c r="G89" s="42"/>
      <c r="H89" s="43"/>
      <c r="I89" s="43"/>
      <c r="J89" s="44"/>
    </row>
    <row r="90" spans="2:10" s="22" customFormat="1" ht="32.25" customHeight="1" x14ac:dyDescent="0.25">
      <c r="B90" s="39" t="s">
        <v>5</v>
      </c>
      <c r="C90" s="55" t="s">
        <v>180</v>
      </c>
      <c r="D90" s="56"/>
      <c r="E90" s="56"/>
      <c r="F90" s="57"/>
      <c r="G90" s="55" t="s">
        <v>18</v>
      </c>
      <c r="H90" s="56"/>
      <c r="I90" s="56"/>
      <c r="J90" s="57"/>
    </row>
    <row r="91" spans="2:10" s="22" customFormat="1" ht="48.75" customHeight="1" x14ac:dyDescent="0.25">
      <c r="B91" s="39" t="s">
        <v>6</v>
      </c>
      <c r="C91" s="55" t="s">
        <v>110</v>
      </c>
      <c r="D91" s="56"/>
      <c r="E91" s="56"/>
      <c r="F91" s="57"/>
      <c r="G91" s="55" t="s">
        <v>18</v>
      </c>
      <c r="H91" s="56"/>
      <c r="I91" s="56"/>
      <c r="J91" s="57"/>
    </row>
    <row r="92" spans="2:10" s="22" customFormat="1" ht="21.75" customHeight="1" x14ac:dyDescent="0.25">
      <c r="B92" s="36"/>
      <c r="C92" s="36"/>
      <c r="D92" s="36"/>
      <c r="E92" s="36"/>
      <c r="F92" s="36"/>
      <c r="G92" s="36"/>
      <c r="H92" s="36"/>
      <c r="I92" s="36"/>
      <c r="J92" s="36"/>
    </row>
    <row r="93" spans="2:10" s="22" customFormat="1" ht="27" customHeight="1" x14ac:dyDescent="0.25">
      <c r="B93" s="58" t="s">
        <v>53</v>
      </c>
      <c r="C93" s="58"/>
      <c r="D93" s="58"/>
      <c r="E93" s="58"/>
      <c r="F93" s="58"/>
      <c r="G93" s="58"/>
      <c r="H93" s="58"/>
      <c r="I93" s="58"/>
      <c r="J93" s="58"/>
    </row>
    <row r="94" spans="2:10" s="22" customFormat="1" ht="47.25" customHeight="1" x14ac:dyDescent="0.25">
      <c r="B94" s="39" t="s">
        <v>9</v>
      </c>
      <c r="C94" s="55" t="s">
        <v>19</v>
      </c>
      <c r="D94" s="56"/>
      <c r="E94" s="56"/>
      <c r="F94" s="57"/>
      <c r="G94" s="55" t="s">
        <v>18</v>
      </c>
      <c r="H94" s="56"/>
      <c r="I94" s="56"/>
      <c r="J94" s="57"/>
    </row>
    <row r="95" spans="2:10" s="22" customFormat="1" ht="29.25" customHeight="1" x14ac:dyDescent="0.25">
      <c r="B95" s="39" t="s">
        <v>3</v>
      </c>
      <c r="C95" s="55" t="s">
        <v>116</v>
      </c>
      <c r="D95" s="56"/>
      <c r="E95" s="56"/>
      <c r="F95" s="57"/>
      <c r="G95" s="55" t="s">
        <v>18</v>
      </c>
      <c r="H95" s="56"/>
      <c r="I95" s="56"/>
      <c r="J95" s="57"/>
    </row>
    <row r="96" spans="2:10" s="22" customFormat="1" ht="21.75" customHeight="1" x14ac:dyDescent="0.25">
      <c r="B96" s="39" t="s">
        <v>112</v>
      </c>
      <c r="C96" s="42"/>
      <c r="D96" s="56" t="s">
        <v>113</v>
      </c>
      <c r="E96" s="56"/>
      <c r="F96" s="57"/>
      <c r="G96" s="42"/>
      <c r="H96" s="43"/>
      <c r="I96" s="43"/>
      <c r="J96" s="44"/>
    </row>
    <row r="97" spans="2:10" s="22" customFormat="1" ht="21.75" customHeight="1" x14ac:dyDescent="0.25">
      <c r="B97" s="39" t="s">
        <v>114</v>
      </c>
      <c r="C97" s="42"/>
      <c r="D97" s="56">
        <v>30</v>
      </c>
      <c r="E97" s="56"/>
      <c r="F97" s="57"/>
      <c r="G97" s="42"/>
      <c r="H97" s="43"/>
      <c r="I97" s="43"/>
      <c r="J97" s="44"/>
    </row>
    <row r="98" spans="2:10" s="22" customFormat="1" ht="21.75" customHeight="1" x14ac:dyDescent="0.25">
      <c r="B98" s="39" t="s">
        <v>4</v>
      </c>
      <c r="C98" s="51">
        <v>2734.33</v>
      </c>
      <c r="D98" s="52"/>
      <c r="E98" s="52"/>
      <c r="F98" s="53"/>
      <c r="G98" s="55" t="s">
        <v>18</v>
      </c>
      <c r="H98" s="56"/>
      <c r="I98" s="56"/>
      <c r="J98" s="57"/>
    </row>
    <row r="99" spans="2:10" s="22" customFormat="1" ht="21.75" customHeight="1" x14ac:dyDescent="0.25">
      <c r="B99" s="39" t="s">
        <v>115</v>
      </c>
      <c r="C99" s="38"/>
      <c r="D99" s="52">
        <f>C98*D97</f>
        <v>82029.899999999994</v>
      </c>
      <c r="E99" s="52"/>
      <c r="F99" s="53"/>
      <c r="G99" s="42"/>
      <c r="H99" s="43"/>
      <c r="I99" s="43"/>
      <c r="J99" s="44"/>
    </row>
    <row r="100" spans="2:10" s="22" customFormat="1" ht="33" customHeight="1" x14ac:dyDescent="0.25">
      <c r="B100" s="39" t="s">
        <v>5</v>
      </c>
      <c r="C100" s="55" t="s">
        <v>180</v>
      </c>
      <c r="D100" s="56"/>
      <c r="E100" s="56"/>
      <c r="F100" s="57"/>
      <c r="G100" s="55" t="s">
        <v>18</v>
      </c>
      <c r="H100" s="56"/>
      <c r="I100" s="56"/>
      <c r="J100" s="57"/>
    </row>
    <row r="101" spans="2:10" s="22" customFormat="1" ht="51.75" customHeight="1" x14ac:dyDescent="0.25">
      <c r="B101" s="39" t="s">
        <v>6</v>
      </c>
      <c r="C101" s="55" t="s">
        <v>110</v>
      </c>
      <c r="D101" s="56"/>
      <c r="E101" s="56"/>
      <c r="F101" s="57"/>
      <c r="G101" s="55" t="s">
        <v>18</v>
      </c>
      <c r="H101" s="56"/>
      <c r="I101" s="56"/>
      <c r="J101" s="57"/>
    </row>
    <row r="102" spans="2:10" s="22" customFormat="1" ht="27" customHeight="1" x14ac:dyDescent="0.25">
      <c r="B102" s="36"/>
      <c r="C102" s="36"/>
      <c r="D102" s="36"/>
      <c r="E102" s="36"/>
      <c r="F102" s="36"/>
      <c r="G102" s="36"/>
      <c r="H102" s="36"/>
      <c r="I102" s="36"/>
      <c r="J102" s="36"/>
    </row>
    <row r="103" spans="2:10" s="22" customFormat="1" ht="27" customHeight="1" x14ac:dyDescent="0.25">
      <c r="B103" s="58" t="s">
        <v>54</v>
      </c>
      <c r="C103" s="58"/>
      <c r="D103" s="58"/>
      <c r="E103" s="58"/>
      <c r="F103" s="58"/>
      <c r="G103" s="58"/>
      <c r="H103" s="58"/>
      <c r="I103" s="58"/>
      <c r="J103" s="58"/>
    </row>
    <row r="104" spans="2:10" s="22" customFormat="1" ht="45.75" customHeight="1" x14ac:dyDescent="0.25">
      <c r="B104" s="39" t="s">
        <v>9</v>
      </c>
      <c r="C104" s="55" t="s">
        <v>19</v>
      </c>
      <c r="D104" s="56"/>
      <c r="E104" s="56"/>
      <c r="F104" s="57"/>
      <c r="G104" s="55" t="s">
        <v>18</v>
      </c>
      <c r="H104" s="56"/>
      <c r="I104" s="56"/>
      <c r="J104" s="57"/>
    </row>
    <row r="105" spans="2:10" s="22" customFormat="1" ht="29.25" customHeight="1" x14ac:dyDescent="0.25">
      <c r="B105" s="39" t="s">
        <v>3</v>
      </c>
      <c r="C105" s="55" t="s">
        <v>117</v>
      </c>
      <c r="D105" s="56"/>
      <c r="E105" s="56"/>
      <c r="F105" s="57"/>
      <c r="G105" s="55" t="s">
        <v>18</v>
      </c>
      <c r="H105" s="56"/>
      <c r="I105" s="56"/>
      <c r="J105" s="57"/>
    </row>
    <row r="106" spans="2:10" s="22" customFormat="1" ht="16.5" customHeight="1" x14ac:dyDescent="0.25">
      <c r="B106" s="39" t="s">
        <v>112</v>
      </c>
      <c r="C106" s="42"/>
      <c r="D106" s="56" t="s">
        <v>113</v>
      </c>
      <c r="E106" s="56"/>
      <c r="F106" s="57"/>
      <c r="G106" s="42"/>
      <c r="H106" s="43"/>
      <c r="I106" s="43"/>
      <c r="J106" s="44"/>
    </row>
    <row r="107" spans="2:10" s="22" customFormat="1" ht="16.5" customHeight="1" x14ac:dyDescent="0.25">
      <c r="B107" s="39" t="s">
        <v>114</v>
      </c>
      <c r="C107" s="42"/>
      <c r="D107" s="56">
        <v>10</v>
      </c>
      <c r="E107" s="56"/>
      <c r="F107" s="57"/>
      <c r="G107" s="42"/>
      <c r="H107" s="43"/>
      <c r="I107" s="43"/>
      <c r="J107" s="44"/>
    </row>
    <row r="108" spans="2:10" s="22" customFormat="1" ht="16.5" customHeight="1" x14ac:dyDescent="0.25">
      <c r="B108" s="39" t="s">
        <v>4</v>
      </c>
      <c r="C108" s="51">
        <v>5406</v>
      </c>
      <c r="D108" s="52"/>
      <c r="E108" s="52"/>
      <c r="F108" s="53"/>
      <c r="G108" s="55" t="s">
        <v>18</v>
      </c>
      <c r="H108" s="56"/>
      <c r="I108" s="56"/>
      <c r="J108" s="57"/>
    </row>
    <row r="109" spans="2:10" s="22" customFormat="1" ht="16.5" customHeight="1" x14ac:dyDescent="0.25">
      <c r="B109" s="39" t="s">
        <v>115</v>
      </c>
      <c r="C109" s="38"/>
      <c r="D109" s="52">
        <f>C108*D107</f>
        <v>54060</v>
      </c>
      <c r="E109" s="52"/>
      <c r="F109" s="53"/>
      <c r="G109" s="42"/>
      <c r="H109" s="43"/>
      <c r="I109" s="43"/>
      <c r="J109" s="44"/>
    </row>
    <row r="110" spans="2:10" s="22" customFormat="1" ht="33" customHeight="1" x14ac:dyDescent="0.25">
      <c r="B110" s="39" t="s">
        <v>5</v>
      </c>
      <c r="C110" s="55" t="s">
        <v>180</v>
      </c>
      <c r="D110" s="56"/>
      <c r="E110" s="56"/>
      <c r="F110" s="57"/>
      <c r="G110" s="55" t="s">
        <v>18</v>
      </c>
      <c r="H110" s="56"/>
      <c r="I110" s="56"/>
      <c r="J110" s="57"/>
    </row>
    <row r="111" spans="2:10" s="22" customFormat="1" ht="51" customHeight="1" x14ac:dyDescent="0.25">
      <c r="B111" s="39" t="s">
        <v>6</v>
      </c>
      <c r="C111" s="55" t="s">
        <v>110</v>
      </c>
      <c r="D111" s="56"/>
      <c r="E111" s="56"/>
      <c r="F111" s="57"/>
      <c r="G111" s="55" t="s">
        <v>18</v>
      </c>
      <c r="H111" s="56"/>
      <c r="I111" s="56"/>
      <c r="J111" s="57"/>
    </row>
    <row r="112" spans="2:10" s="22" customFormat="1" ht="27" customHeight="1" x14ac:dyDescent="0.25">
      <c r="B112" s="36"/>
      <c r="C112" s="36"/>
      <c r="D112" s="36"/>
      <c r="E112" s="36"/>
      <c r="F112" s="36"/>
      <c r="G112" s="36"/>
      <c r="H112" s="36"/>
      <c r="I112" s="36"/>
      <c r="J112" s="36"/>
    </row>
    <row r="113" spans="2:10" s="22" customFormat="1" ht="27" customHeight="1" x14ac:dyDescent="0.25">
      <c r="B113" s="58" t="s">
        <v>55</v>
      </c>
      <c r="C113" s="58"/>
      <c r="D113" s="58"/>
      <c r="E113" s="58"/>
      <c r="F113" s="58"/>
      <c r="G113" s="58"/>
      <c r="H113" s="58"/>
      <c r="I113" s="58"/>
      <c r="J113" s="58"/>
    </row>
    <row r="114" spans="2:10" s="22" customFormat="1" ht="47.25" customHeight="1" x14ac:dyDescent="0.25">
      <c r="B114" s="39" t="s">
        <v>9</v>
      </c>
      <c r="C114" s="55" t="s">
        <v>19</v>
      </c>
      <c r="D114" s="56"/>
      <c r="E114" s="56"/>
      <c r="F114" s="57"/>
      <c r="G114" s="55" t="s">
        <v>18</v>
      </c>
      <c r="H114" s="56"/>
      <c r="I114" s="56"/>
      <c r="J114" s="57"/>
    </row>
    <row r="115" spans="2:10" s="22" customFormat="1" ht="29.25" customHeight="1" x14ac:dyDescent="0.25">
      <c r="B115" s="39" t="s">
        <v>3</v>
      </c>
      <c r="C115" s="55" t="s">
        <v>117</v>
      </c>
      <c r="D115" s="56"/>
      <c r="E115" s="56"/>
      <c r="F115" s="57"/>
      <c r="G115" s="55" t="s">
        <v>18</v>
      </c>
      <c r="H115" s="56"/>
      <c r="I115" s="56"/>
      <c r="J115" s="57"/>
    </row>
    <row r="116" spans="2:10" s="22" customFormat="1" ht="18.75" customHeight="1" x14ac:dyDescent="0.25">
      <c r="B116" s="39" t="s">
        <v>112</v>
      </c>
      <c r="C116" s="42"/>
      <c r="D116" s="56" t="s">
        <v>113</v>
      </c>
      <c r="E116" s="56"/>
      <c r="F116" s="57"/>
      <c r="G116" s="42"/>
      <c r="H116" s="43"/>
      <c r="I116" s="43"/>
      <c r="J116" s="44"/>
    </row>
    <row r="117" spans="2:10" s="22" customFormat="1" ht="18.75" customHeight="1" x14ac:dyDescent="0.25">
      <c r="B117" s="39" t="s">
        <v>114</v>
      </c>
      <c r="C117" s="42"/>
      <c r="D117" s="56">
        <v>30</v>
      </c>
      <c r="E117" s="56"/>
      <c r="F117" s="57"/>
      <c r="G117" s="42"/>
      <c r="H117" s="43"/>
      <c r="I117" s="43"/>
      <c r="J117" s="44"/>
    </row>
    <row r="118" spans="2:10" s="22" customFormat="1" ht="18.75" customHeight="1" x14ac:dyDescent="0.25">
      <c r="B118" s="39" t="s">
        <v>4</v>
      </c>
      <c r="C118" s="51">
        <v>2259.91</v>
      </c>
      <c r="D118" s="52"/>
      <c r="E118" s="52"/>
      <c r="F118" s="53"/>
      <c r="G118" s="55" t="s">
        <v>18</v>
      </c>
      <c r="H118" s="56"/>
      <c r="I118" s="56"/>
      <c r="J118" s="57"/>
    </row>
    <row r="119" spans="2:10" s="22" customFormat="1" ht="18.75" customHeight="1" x14ac:dyDescent="0.25">
      <c r="B119" s="39" t="s">
        <v>115</v>
      </c>
      <c r="C119" s="38"/>
      <c r="D119" s="52">
        <f>C118*D117</f>
        <v>67797.299999999988</v>
      </c>
      <c r="E119" s="52"/>
      <c r="F119" s="53"/>
      <c r="G119" s="42"/>
      <c r="H119" s="43"/>
      <c r="I119" s="43"/>
      <c r="J119" s="44"/>
    </row>
    <row r="120" spans="2:10" s="22" customFormat="1" ht="37.5" customHeight="1" x14ac:dyDescent="0.25">
      <c r="B120" s="39" t="s">
        <v>5</v>
      </c>
      <c r="C120" s="55" t="s">
        <v>180</v>
      </c>
      <c r="D120" s="56"/>
      <c r="E120" s="56"/>
      <c r="F120" s="57"/>
      <c r="G120" s="55" t="s">
        <v>18</v>
      </c>
      <c r="H120" s="56"/>
      <c r="I120" s="56"/>
      <c r="J120" s="57"/>
    </row>
    <row r="121" spans="2:10" s="22" customFormat="1" ht="48" customHeight="1" x14ac:dyDescent="0.25">
      <c r="B121" s="39" t="s">
        <v>6</v>
      </c>
      <c r="C121" s="55" t="s">
        <v>110</v>
      </c>
      <c r="D121" s="56"/>
      <c r="E121" s="56"/>
      <c r="F121" s="57"/>
      <c r="G121" s="55" t="s">
        <v>18</v>
      </c>
      <c r="H121" s="56"/>
      <c r="I121" s="56"/>
      <c r="J121" s="57"/>
    </row>
    <row r="122" spans="2:10" s="22" customFormat="1" ht="27" customHeight="1" x14ac:dyDescent="0.25">
      <c r="B122" s="36"/>
      <c r="C122" s="36"/>
      <c r="D122" s="36"/>
      <c r="E122" s="36"/>
      <c r="F122" s="36"/>
      <c r="G122" s="36"/>
      <c r="H122" s="36"/>
      <c r="I122" s="36"/>
      <c r="J122" s="36"/>
    </row>
    <row r="123" spans="2:10" s="22" customFormat="1" ht="27" customHeight="1" x14ac:dyDescent="0.25">
      <c r="B123" s="58" t="s">
        <v>56</v>
      </c>
      <c r="C123" s="58"/>
      <c r="D123" s="58"/>
      <c r="E123" s="58"/>
      <c r="F123" s="58"/>
      <c r="G123" s="58"/>
      <c r="H123" s="58"/>
      <c r="I123" s="58"/>
      <c r="J123" s="58"/>
    </row>
    <row r="124" spans="2:10" s="22" customFormat="1" ht="50.25" customHeight="1" x14ac:dyDescent="0.25">
      <c r="B124" s="39" t="s">
        <v>9</v>
      </c>
      <c r="C124" s="55" t="s">
        <v>19</v>
      </c>
      <c r="D124" s="56"/>
      <c r="E124" s="56"/>
      <c r="F124" s="57"/>
      <c r="G124" s="55" t="s">
        <v>18</v>
      </c>
      <c r="H124" s="56"/>
      <c r="I124" s="56"/>
      <c r="J124" s="57"/>
    </row>
    <row r="125" spans="2:10" s="22" customFormat="1" ht="27" customHeight="1" x14ac:dyDescent="0.25">
      <c r="B125" s="39" t="s">
        <v>3</v>
      </c>
      <c r="C125" s="55" t="s">
        <v>118</v>
      </c>
      <c r="D125" s="56"/>
      <c r="E125" s="56"/>
      <c r="F125" s="57"/>
      <c r="G125" s="55" t="s">
        <v>18</v>
      </c>
      <c r="H125" s="56"/>
      <c r="I125" s="56"/>
      <c r="J125" s="57"/>
    </row>
    <row r="126" spans="2:10" s="22" customFormat="1" ht="16.5" customHeight="1" x14ac:dyDescent="0.25">
      <c r="B126" s="39" t="s">
        <v>112</v>
      </c>
      <c r="C126" s="42"/>
      <c r="D126" s="56" t="s">
        <v>113</v>
      </c>
      <c r="E126" s="56"/>
      <c r="F126" s="57"/>
      <c r="G126" s="42"/>
      <c r="H126" s="43"/>
      <c r="I126" s="43"/>
      <c r="J126" s="44"/>
    </row>
    <row r="127" spans="2:10" s="22" customFormat="1" ht="16.5" customHeight="1" x14ac:dyDescent="0.25">
      <c r="B127" s="39" t="s">
        <v>114</v>
      </c>
      <c r="C127" s="42"/>
      <c r="D127" s="56">
        <v>3</v>
      </c>
      <c r="E127" s="56"/>
      <c r="F127" s="57"/>
      <c r="G127" s="42"/>
      <c r="H127" s="43"/>
      <c r="I127" s="43"/>
      <c r="J127" s="44"/>
    </row>
    <row r="128" spans="2:10" s="22" customFormat="1" ht="16.5" customHeight="1" x14ac:dyDescent="0.25">
      <c r="B128" s="39" t="s">
        <v>4</v>
      </c>
      <c r="C128" s="51">
        <v>8443.93</v>
      </c>
      <c r="D128" s="52"/>
      <c r="E128" s="52"/>
      <c r="F128" s="53"/>
      <c r="G128" s="55" t="s">
        <v>18</v>
      </c>
      <c r="H128" s="56"/>
      <c r="I128" s="56"/>
      <c r="J128" s="57"/>
    </row>
    <row r="129" spans="1:10" s="22" customFormat="1" ht="16.5" customHeight="1" x14ac:dyDescent="0.25">
      <c r="B129" s="39" t="s">
        <v>115</v>
      </c>
      <c r="C129" s="38"/>
      <c r="D129" s="52">
        <f>C128*D127</f>
        <v>25331.79</v>
      </c>
      <c r="E129" s="52"/>
      <c r="F129" s="53"/>
      <c r="G129" s="42"/>
      <c r="H129" s="43"/>
      <c r="I129" s="43"/>
      <c r="J129" s="44"/>
    </row>
    <row r="130" spans="1:10" s="22" customFormat="1" ht="31.5" customHeight="1" x14ac:dyDescent="0.25">
      <c r="B130" s="39" t="s">
        <v>5</v>
      </c>
      <c r="C130" s="55" t="s">
        <v>180</v>
      </c>
      <c r="D130" s="56"/>
      <c r="E130" s="56"/>
      <c r="F130" s="57"/>
      <c r="G130" s="55" t="s">
        <v>18</v>
      </c>
      <c r="H130" s="56"/>
      <c r="I130" s="56"/>
      <c r="J130" s="57"/>
    </row>
    <row r="131" spans="1:10" s="22" customFormat="1" ht="47.25" customHeight="1" x14ac:dyDescent="0.25">
      <c r="B131" s="39" t="s">
        <v>6</v>
      </c>
      <c r="C131" s="55" t="s">
        <v>110</v>
      </c>
      <c r="D131" s="56"/>
      <c r="E131" s="56"/>
      <c r="F131" s="57"/>
      <c r="G131" s="55" t="s">
        <v>18</v>
      </c>
      <c r="H131" s="56"/>
      <c r="I131" s="56"/>
      <c r="J131" s="57"/>
    </row>
    <row r="132" spans="1:10" s="22" customFormat="1" ht="27" customHeight="1" x14ac:dyDescent="0.25">
      <c r="B132" s="36"/>
      <c r="C132" s="36"/>
      <c r="D132" s="36"/>
      <c r="E132" s="36"/>
      <c r="F132" s="36"/>
      <c r="G132" s="36"/>
      <c r="H132" s="36"/>
      <c r="I132" s="36"/>
      <c r="J132" s="36"/>
    </row>
    <row r="133" spans="1:10" s="22" customFormat="1" ht="27" customHeight="1" x14ac:dyDescent="0.25">
      <c r="B133" s="58" t="s">
        <v>57</v>
      </c>
      <c r="C133" s="58"/>
      <c r="D133" s="58"/>
      <c r="E133" s="58"/>
      <c r="F133" s="58"/>
      <c r="G133" s="58"/>
      <c r="H133" s="58"/>
      <c r="I133" s="58"/>
      <c r="J133" s="58"/>
    </row>
    <row r="134" spans="1:10" s="22" customFormat="1" ht="46.5" customHeight="1" x14ac:dyDescent="0.25">
      <c r="B134" s="39" t="s">
        <v>9</v>
      </c>
      <c r="C134" s="55" t="s">
        <v>19</v>
      </c>
      <c r="D134" s="56"/>
      <c r="E134" s="56"/>
      <c r="F134" s="57"/>
      <c r="G134" s="55" t="s">
        <v>18</v>
      </c>
      <c r="H134" s="56"/>
      <c r="I134" s="56"/>
      <c r="J134" s="57"/>
    </row>
    <row r="135" spans="1:10" s="22" customFormat="1" ht="31.5" customHeight="1" x14ac:dyDescent="0.25">
      <c r="B135" s="39" t="s">
        <v>3</v>
      </c>
      <c r="C135" s="55" t="s">
        <v>118</v>
      </c>
      <c r="D135" s="56"/>
      <c r="E135" s="56"/>
      <c r="F135" s="57"/>
      <c r="G135" s="55" t="s">
        <v>18</v>
      </c>
      <c r="H135" s="56"/>
      <c r="I135" s="56"/>
      <c r="J135" s="57"/>
    </row>
    <row r="136" spans="1:10" s="22" customFormat="1" ht="21.75" customHeight="1" x14ac:dyDescent="0.25">
      <c r="B136" s="39" t="s">
        <v>112</v>
      </c>
      <c r="C136" s="42"/>
      <c r="D136" s="56" t="s">
        <v>113</v>
      </c>
      <c r="E136" s="56"/>
      <c r="F136" s="57"/>
      <c r="G136" s="42"/>
      <c r="H136" s="43"/>
      <c r="I136" s="43"/>
      <c r="J136" s="44"/>
    </row>
    <row r="137" spans="1:10" s="22" customFormat="1" ht="21.75" customHeight="1" x14ac:dyDescent="0.25">
      <c r="B137" s="39" t="s">
        <v>114</v>
      </c>
      <c r="C137" s="42"/>
      <c r="D137" s="56">
        <v>300</v>
      </c>
      <c r="E137" s="56"/>
      <c r="F137" s="57"/>
      <c r="G137" s="42"/>
      <c r="H137" s="43"/>
      <c r="I137" s="43"/>
      <c r="J137" s="44"/>
    </row>
    <row r="138" spans="1:10" s="22" customFormat="1" ht="19.5" customHeight="1" x14ac:dyDescent="0.25">
      <c r="B138" s="39" t="s">
        <v>4</v>
      </c>
      <c r="C138" s="51">
        <v>13.39</v>
      </c>
      <c r="D138" s="52"/>
      <c r="E138" s="52"/>
      <c r="F138" s="53"/>
      <c r="G138" s="55" t="s">
        <v>18</v>
      </c>
      <c r="H138" s="56"/>
      <c r="I138" s="56"/>
      <c r="J138" s="57"/>
    </row>
    <row r="139" spans="1:10" ht="18.75" customHeight="1" x14ac:dyDescent="0.25">
      <c r="B139" s="39" t="s">
        <v>115</v>
      </c>
      <c r="C139" s="51">
        <f>C138*D137</f>
        <v>4017</v>
      </c>
      <c r="D139" s="52"/>
      <c r="E139" s="52"/>
      <c r="F139" s="53"/>
      <c r="G139" s="42"/>
      <c r="H139" s="43"/>
      <c r="I139" s="43"/>
      <c r="J139" s="44"/>
    </row>
    <row r="140" spans="1:10" ht="34.5" customHeight="1" x14ac:dyDescent="0.25">
      <c r="A140" s="1" t="s">
        <v>7</v>
      </c>
      <c r="B140" s="39" t="s">
        <v>5</v>
      </c>
      <c r="C140" s="55" t="s">
        <v>180</v>
      </c>
      <c r="D140" s="56"/>
      <c r="E140" s="56"/>
      <c r="F140" s="57"/>
      <c r="G140" s="55" t="s">
        <v>18</v>
      </c>
      <c r="H140" s="56"/>
      <c r="I140" s="56"/>
      <c r="J140" s="57"/>
    </row>
    <row r="141" spans="1:10" ht="47.25" customHeight="1" x14ac:dyDescent="0.25">
      <c r="B141" s="39" t="s">
        <v>6</v>
      </c>
      <c r="C141" s="55" t="s">
        <v>110</v>
      </c>
      <c r="D141" s="56"/>
      <c r="E141" s="56"/>
      <c r="F141" s="57"/>
      <c r="G141" s="55" t="s">
        <v>18</v>
      </c>
      <c r="H141" s="56"/>
      <c r="I141" s="56"/>
      <c r="J141" s="57"/>
    </row>
    <row r="142" spans="1:10" s="5" customFormat="1" ht="15" customHeight="1" x14ac:dyDescent="0.25">
      <c r="B142" s="36"/>
      <c r="C142" s="36"/>
      <c r="D142" s="36"/>
      <c r="E142" s="36"/>
      <c r="F142" s="36"/>
      <c r="G142" s="36"/>
      <c r="H142" s="36"/>
      <c r="I142" s="36"/>
      <c r="J142" s="36"/>
    </row>
    <row r="143" spans="1:10" s="22" customFormat="1" ht="15" customHeight="1" x14ac:dyDescent="0.25">
      <c r="B143" s="58" t="s">
        <v>58</v>
      </c>
      <c r="C143" s="58"/>
      <c r="D143" s="58"/>
      <c r="E143" s="58"/>
      <c r="F143" s="58"/>
      <c r="G143" s="58"/>
      <c r="H143" s="58"/>
      <c r="I143" s="58"/>
      <c r="J143" s="58"/>
    </row>
    <row r="144" spans="1:10" s="22" customFormat="1" ht="45.75" customHeight="1" x14ac:dyDescent="0.25">
      <c r="B144" s="39" t="s">
        <v>9</v>
      </c>
      <c r="C144" s="55" t="s">
        <v>19</v>
      </c>
      <c r="D144" s="56"/>
      <c r="E144" s="56"/>
      <c r="F144" s="57"/>
      <c r="G144" s="55" t="s">
        <v>18</v>
      </c>
      <c r="H144" s="56"/>
      <c r="I144" s="56"/>
      <c r="J144" s="57"/>
    </row>
    <row r="145" spans="2:10" s="22" customFormat="1" ht="30.75" customHeight="1" x14ac:dyDescent="0.25">
      <c r="B145" s="39" t="s">
        <v>3</v>
      </c>
      <c r="C145" s="55" t="s">
        <v>119</v>
      </c>
      <c r="D145" s="56"/>
      <c r="E145" s="56"/>
      <c r="F145" s="57"/>
      <c r="G145" s="55" t="s">
        <v>18</v>
      </c>
      <c r="H145" s="56"/>
      <c r="I145" s="56"/>
      <c r="J145" s="57"/>
    </row>
    <row r="146" spans="2:10" s="22" customFormat="1" ht="18.75" customHeight="1" x14ac:dyDescent="0.25">
      <c r="B146" s="39" t="s">
        <v>112</v>
      </c>
      <c r="C146" s="42"/>
      <c r="D146" s="56" t="s">
        <v>113</v>
      </c>
      <c r="E146" s="56"/>
      <c r="F146" s="57"/>
      <c r="G146" s="42"/>
      <c r="H146" s="43"/>
      <c r="I146" s="43"/>
      <c r="J146" s="44"/>
    </row>
    <row r="147" spans="2:10" s="22" customFormat="1" ht="18.75" customHeight="1" x14ac:dyDescent="0.25">
      <c r="B147" s="39" t="s">
        <v>114</v>
      </c>
      <c r="C147" s="42"/>
      <c r="D147" s="56">
        <v>100</v>
      </c>
      <c r="E147" s="56"/>
      <c r="F147" s="57"/>
      <c r="G147" s="42"/>
      <c r="H147" s="43"/>
      <c r="I147" s="43"/>
      <c r="J147" s="44"/>
    </row>
    <row r="148" spans="2:10" s="22" customFormat="1" ht="18.75" customHeight="1" x14ac:dyDescent="0.25">
      <c r="B148" s="39" t="s">
        <v>4</v>
      </c>
      <c r="C148" s="51">
        <v>604.91</v>
      </c>
      <c r="D148" s="52"/>
      <c r="E148" s="52"/>
      <c r="F148" s="53"/>
      <c r="G148" s="55" t="s">
        <v>18</v>
      </c>
      <c r="H148" s="56"/>
      <c r="I148" s="56"/>
      <c r="J148" s="57"/>
    </row>
    <row r="149" spans="2:10" s="22" customFormat="1" ht="18.75" customHeight="1" x14ac:dyDescent="0.25">
      <c r="B149" s="39" t="s">
        <v>115</v>
      </c>
      <c r="C149" s="51">
        <f>C148*D147</f>
        <v>60491</v>
      </c>
      <c r="D149" s="52"/>
      <c r="E149" s="52"/>
      <c r="F149" s="53"/>
      <c r="G149" s="42"/>
      <c r="H149" s="43"/>
      <c r="I149" s="43"/>
      <c r="J149" s="44"/>
    </row>
    <row r="150" spans="2:10" s="22" customFormat="1" ht="33" customHeight="1" x14ac:dyDescent="0.25">
      <c r="B150" s="39" t="s">
        <v>5</v>
      </c>
      <c r="C150" s="55" t="s">
        <v>180</v>
      </c>
      <c r="D150" s="56"/>
      <c r="E150" s="56"/>
      <c r="F150" s="57"/>
      <c r="G150" s="55" t="s">
        <v>18</v>
      </c>
      <c r="H150" s="56"/>
      <c r="I150" s="56"/>
      <c r="J150" s="57"/>
    </row>
    <row r="151" spans="2:10" s="22" customFormat="1" ht="50.25" customHeight="1" x14ac:dyDescent="0.25">
      <c r="B151" s="39" t="s">
        <v>6</v>
      </c>
      <c r="C151" s="55" t="s">
        <v>110</v>
      </c>
      <c r="D151" s="56"/>
      <c r="E151" s="56"/>
      <c r="F151" s="57"/>
      <c r="G151" s="55" t="s">
        <v>18</v>
      </c>
      <c r="H151" s="56"/>
      <c r="I151" s="56"/>
      <c r="J151" s="57"/>
    </row>
    <row r="152" spans="2:10" s="22" customFormat="1" ht="15" customHeight="1" x14ac:dyDescent="0.25">
      <c r="B152" s="36"/>
      <c r="C152" s="36"/>
      <c r="D152" s="36"/>
      <c r="E152" s="36"/>
      <c r="F152" s="36"/>
      <c r="G152" s="36"/>
      <c r="H152" s="36"/>
      <c r="I152" s="36"/>
      <c r="J152" s="36"/>
    </row>
    <row r="153" spans="2:10" s="22" customFormat="1" ht="15" customHeight="1" x14ac:dyDescent="0.25">
      <c r="B153" s="58" t="s">
        <v>59</v>
      </c>
      <c r="C153" s="58"/>
      <c r="D153" s="58"/>
      <c r="E153" s="58"/>
      <c r="F153" s="58"/>
      <c r="G153" s="58"/>
      <c r="H153" s="58"/>
      <c r="I153" s="58"/>
      <c r="J153" s="58"/>
    </row>
    <row r="154" spans="2:10" s="22" customFormat="1" ht="48.75" customHeight="1" x14ac:dyDescent="0.25">
      <c r="B154" s="39" t="s">
        <v>9</v>
      </c>
      <c r="C154" s="55" t="s">
        <v>19</v>
      </c>
      <c r="D154" s="56"/>
      <c r="E154" s="56"/>
      <c r="F154" s="57"/>
      <c r="G154" s="55" t="s">
        <v>18</v>
      </c>
      <c r="H154" s="56"/>
      <c r="I154" s="56"/>
      <c r="J154" s="57"/>
    </row>
    <row r="155" spans="2:10" s="22" customFormat="1" ht="29.25" customHeight="1" x14ac:dyDescent="0.25">
      <c r="B155" s="39" t="s">
        <v>3</v>
      </c>
      <c r="C155" s="55" t="s">
        <v>120</v>
      </c>
      <c r="D155" s="56"/>
      <c r="E155" s="56"/>
      <c r="F155" s="57"/>
      <c r="G155" s="55" t="s">
        <v>18</v>
      </c>
      <c r="H155" s="56"/>
      <c r="I155" s="56"/>
      <c r="J155" s="57"/>
    </row>
    <row r="156" spans="2:10" s="22" customFormat="1" ht="18.75" customHeight="1" x14ac:dyDescent="0.25">
      <c r="B156" s="39" t="s">
        <v>112</v>
      </c>
      <c r="C156" s="42"/>
      <c r="D156" s="56" t="s">
        <v>113</v>
      </c>
      <c r="E156" s="56"/>
      <c r="F156" s="57"/>
      <c r="G156" s="42"/>
      <c r="H156" s="43"/>
      <c r="I156" s="43"/>
      <c r="J156" s="44"/>
    </row>
    <row r="157" spans="2:10" s="22" customFormat="1" ht="18.75" customHeight="1" x14ac:dyDescent="0.25">
      <c r="B157" s="39" t="s">
        <v>114</v>
      </c>
      <c r="C157" s="42"/>
      <c r="D157" s="56">
        <v>100</v>
      </c>
      <c r="E157" s="56"/>
      <c r="F157" s="57"/>
      <c r="G157" s="42"/>
      <c r="H157" s="43"/>
      <c r="I157" s="43"/>
      <c r="J157" s="44"/>
    </row>
    <row r="158" spans="2:10" s="22" customFormat="1" ht="18.75" customHeight="1" x14ac:dyDescent="0.25">
      <c r="B158" s="39" t="s">
        <v>4</v>
      </c>
      <c r="C158" s="51">
        <v>213.75</v>
      </c>
      <c r="D158" s="52"/>
      <c r="E158" s="52"/>
      <c r="F158" s="53"/>
      <c r="G158" s="55" t="s">
        <v>18</v>
      </c>
      <c r="H158" s="56"/>
      <c r="I158" s="56"/>
      <c r="J158" s="57"/>
    </row>
    <row r="159" spans="2:10" s="22" customFormat="1" ht="18.75" customHeight="1" x14ac:dyDescent="0.25">
      <c r="B159" s="39" t="s">
        <v>115</v>
      </c>
      <c r="C159" s="51">
        <f>C158*D157</f>
        <v>21375</v>
      </c>
      <c r="D159" s="52"/>
      <c r="E159" s="52"/>
      <c r="F159" s="53"/>
      <c r="G159" s="42"/>
      <c r="H159" s="43"/>
      <c r="I159" s="43"/>
      <c r="J159" s="44"/>
    </row>
    <row r="160" spans="2:10" s="22" customFormat="1" ht="33" customHeight="1" x14ac:dyDescent="0.25">
      <c r="B160" s="39" t="s">
        <v>5</v>
      </c>
      <c r="C160" s="55" t="s">
        <v>180</v>
      </c>
      <c r="D160" s="56"/>
      <c r="E160" s="56"/>
      <c r="F160" s="57"/>
      <c r="G160" s="55" t="s">
        <v>18</v>
      </c>
      <c r="H160" s="56"/>
      <c r="I160" s="56"/>
      <c r="J160" s="57"/>
    </row>
    <row r="161" spans="2:10" s="22" customFormat="1" ht="48.75" customHeight="1" x14ac:dyDescent="0.25">
      <c r="B161" s="39" t="s">
        <v>6</v>
      </c>
      <c r="C161" s="55" t="s">
        <v>110</v>
      </c>
      <c r="D161" s="56"/>
      <c r="E161" s="56"/>
      <c r="F161" s="57"/>
      <c r="G161" s="55" t="s">
        <v>18</v>
      </c>
      <c r="H161" s="56"/>
      <c r="I161" s="56"/>
      <c r="J161" s="57"/>
    </row>
    <row r="162" spans="2:10" s="22" customFormat="1" ht="15" customHeight="1" x14ac:dyDescent="0.25">
      <c r="B162" s="36"/>
      <c r="C162" s="36"/>
      <c r="D162" s="36"/>
      <c r="E162" s="36"/>
      <c r="F162" s="36"/>
      <c r="G162" s="36"/>
      <c r="H162" s="36"/>
      <c r="I162" s="36"/>
      <c r="J162" s="36"/>
    </row>
    <row r="163" spans="2:10" s="22" customFormat="1" ht="15" customHeight="1" x14ac:dyDescent="0.25">
      <c r="B163" s="58" t="s">
        <v>60</v>
      </c>
      <c r="C163" s="58"/>
      <c r="D163" s="58"/>
      <c r="E163" s="58"/>
      <c r="F163" s="58"/>
      <c r="G163" s="58"/>
      <c r="H163" s="58"/>
      <c r="I163" s="58"/>
      <c r="J163" s="58"/>
    </row>
    <row r="164" spans="2:10" s="22" customFormat="1" ht="48" customHeight="1" x14ac:dyDescent="0.25">
      <c r="B164" s="39" t="s">
        <v>9</v>
      </c>
      <c r="C164" s="55" t="s">
        <v>19</v>
      </c>
      <c r="D164" s="56"/>
      <c r="E164" s="56"/>
      <c r="F164" s="57"/>
      <c r="G164" s="55" t="s">
        <v>18</v>
      </c>
      <c r="H164" s="56"/>
      <c r="I164" s="56"/>
      <c r="J164" s="57"/>
    </row>
    <row r="165" spans="2:10" s="22" customFormat="1" ht="28.5" customHeight="1" x14ac:dyDescent="0.25">
      <c r="B165" s="39" t="s">
        <v>3</v>
      </c>
      <c r="C165" s="55" t="s">
        <v>121</v>
      </c>
      <c r="D165" s="56"/>
      <c r="E165" s="56"/>
      <c r="F165" s="57"/>
      <c r="G165" s="55" t="s">
        <v>18</v>
      </c>
      <c r="H165" s="56"/>
      <c r="I165" s="56"/>
      <c r="J165" s="57"/>
    </row>
    <row r="166" spans="2:10" s="22" customFormat="1" ht="19.5" customHeight="1" x14ac:dyDescent="0.25">
      <c r="B166" s="39" t="s">
        <v>112</v>
      </c>
      <c r="C166" s="42"/>
      <c r="D166" s="56" t="s">
        <v>113</v>
      </c>
      <c r="E166" s="56"/>
      <c r="F166" s="57"/>
      <c r="G166" s="42"/>
      <c r="H166" s="43"/>
      <c r="I166" s="43"/>
      <c r="J166" s="44"/>
    </row>
    <row r="167" spans="2:10" s="22" customFormat="1" ht="19.5" customHeight="1" x14ac:dyDescent="0.25">
      <c r="B167" s="39" t="s">
        <v>114</v>
      </c>
      <c r="C167" s="42"/>
      <c r="D167" s="56">
        <v>200</v>
      </c>
      <c r="E167" s="56"/>
      <c r="F167" s="57"/>
      <c r="G167" s="42"/>
      <c r="H167" s="43"/>
      <c r="I167" s="43"/>
      <c r="J167" s="44"/>
    </row>
    <row r="168" spans="2:10" s="22" customFormat="1" ht="19.5" customHeight="1" x14ac:dyDescent="0.25">
      <c r="B168" s="39" t="s">
        <v>4</v>
      </c>
      <c r="C168" s="51">
        <v>350.54</v>
      </c>
      <c r="D168" s="52"/>
      <c r="E168" s="52"/>
      <c r="F168" s="53"/>
      <c r="G168" s="55" t="s">
        <v>18</v>
      </c>
      <c r="H168" s="56"/>
      <c r="I168" s="56"/>
      <c r="J168" s="57"/>
    </row>
    <row r="169" spans="2:10" s="22" customFormat="1" ht="19.5" customHeight="1" x14ac:dyDescent="0.25">
      <c r="B169" s="39" t="s">
        <v>115</v>
      </c>
      <c r="C169" s="51">
        <f>C168*D167</f>
        <v>70108</v>
      </c>
      <c r="D169" s="52"/>
      <c r="E169" s="52"/>
      <c r="F169" s="53"/>
      <c r="G169" s="42"/>
      <c r="H169" s="43"/>
      <c r="I169" s="43"/>
      <c r="J169" s="44"/>
    </row>
    <row r="170" spans="2:10" s="22" customFormat="1" ht="32.25" customHeight="1" x14ac:dyDescent="0.25">
      <c r="B170" s="39" t="s">
        <v>5</v>
      </c>
      <c r="C170" s="55" t="s">
        <v>180</v>
      </c>
      <c r="D170" s="56"/>
      <c r="E170" s="56"/>
      <c r="F170" s="57"/>
      <c r="G170" s="55" t="s">
        <v>18</v>
      </c>
      <c r="H170" s="56"/>
      <c r="I170" s="56"/>
      <c r="J170" s="57"/>
    </row>
    <row r="171" spans="2:10" s="22" customFormat="1" ht="54" customHeight="1" x14ac:dyDescent="0.25">
      <c r="B171" s="39" t="s">
        <v>6</v>
      </c>
      <c r="C171" s="55" t="s">
        <v>110</v>
      </c>
      <c r="D171" s="56"/>
      <c r="E171" s="56"/>
      <c r="F171" s="57"/>
      <c r="G171" s="55" t="s">
        <v>18</v>
      </c>
      <c r="H171" s="56"/>
      <c r="I171" s="56"/>
      <c r="J171" s="57"/>
    </row>
    <row r="172" spans="2:10" s="22" customFormat="1" ht="15" customHeight="1" x14ac:dyDescent="0.25">
      <c r="B172" s="36"/>
      <c r="C172" s="36"/>
      <c r="D172" s="36"/>
      <c r="E172" s="36"/>
      <c r="F172" s="36"/>
      <c r="G172" s="36"/>
      <c r="H172" s="36"/>
      <c r="I172" s="36"/>
      <c r="J172" s="36"/>
    </row>
    <row r="173" spans="2:10" s="22" customFormat="1" ht="15" customHeight="1" x14ac:dyDescent="0.25">
      <c r="B173" s="58" t="s">
        <v>61</v>
      </c>
      <c r="C173" s="58"/>
      <c r="D173" s="58"/>
      <c r="E173" s="58"/>
      <c r="F173" s="58"/>
      <c r="G173" s="58"/>
      <c r="H173" s="58"/>
      <c r="I173" s="58"/>
      <c r="J173" s="58"/>
    </row>
    <row r="174" spans="2:10" s="22" customFormat="1" ht="47.25" customHeight="1" x14ac:dyDescent="0.25">
      <c r="B174" s="39" t="s">
        <v>9</v>
      </c>
      <c r="C174" s="55" t="s">
        <v>19</v>
      </c>
      <c r="D174" s="56"/>
      <c r="E174" s="56"/>
      <c r="F174" s="57"/>
      <c r="G174" s="55" t="s">
        <v>18</v>
      </c>
      <c r="H174" s="56"/>
      <c r="I174" s="56"/>
      <c r="J174" s="57"/>
    </row>
    <row r="175" spans="2:10" s="22" customFormat="1" ht="33.75" customHeight="1" x14ac:dyDescent="0.25">
      <c r="B175" s="39" t="s">
        <v>3</v>
      </c>
      <c r="C175" s="55" t="s">
        <v>122</v>
      </c>
      <c r="D175" s="56"/>
      <c r="E175" s="56"/>
      <c r="F175" s="57"/>
      <c r="G175" s="55" t="s">
        <v>18</v>
      </c>
      <c r="H175" s="56"/>
      <c r="I175" s="56"/>
      <c r="J175" s="57"/>
    </row>
    <row r="176" spans="2:10" s="22" customFormat="1" ht="18" customHeight="1" x14ac:dyDescent="0.25">
      <c r="B176" s="39" t="s">
        <v>112</v>
      </c>
      <c r="C176" s="42"/>
      <c r="D176" s="56" t="s">
        <v>113</v>
      </c>
      <c r="E176" s="56"/>
      <c r="F176" s="57"/>
      <c r="G176" s="42"/>
      <c r="H176" s="43"/>
      <c r="I176" s="43"/>
      <c r="J176" s="44"/>
    </row>
    <row r="177" spans="2:10" s="22" customFormat="1" ht="18" customHeight="1" x14ac:dyDescent="0.25">
      <c r="B177" s="39" t="s">
        <v>114</v>
      </c>
      <c r="C177" s="42"/>
      <c r="D177" s="56">
        <v>20</v>
      </c>
      <c r="E177" s="56"/>
      <c r="F177" s="57"/>
      <c r="G177" s="42"/>
      <c r="H177" s="43"/>
      <c r="I177" s="43"/>
      <c r="J177" s="44"/>
    </row>
    <row r="178" spans="2:10" s="22" customFormat="1" ht="18" customHeight="1" x14ac:dyDescent="0.25">
      <c r="B178" s="39" t="s">
        <v>4</v>
      </c>
      <c r="C178" s="51">
        <v>1428.21</v>
      </c>
      <c r="D178" s="52"/>
      <c r="E178" s="52"/>
      <c r="F178" s="53"/>
      <c r="G178" s="55" t="s">
        <v>18</v>
      </c>
      <c r="H178" s="56"/>
      <c r="I178" s="56"/>
      <c r="J178" s="57"/>
    </row>
    <row r="179" spans="2:10" s="22" customFormat="1" ht="18" customHeight="1" x14ac:dyDescent="0.25">
      <c r="B179" s="39" t="s">
        <v>115</v>
      </c>
      <c r="C179" s="51">
        <f>C178*D177</f>
        <v>28564.2</v>
      </c>
      <c r="D179" s="52"/>
      <c r="E179" s="52"/>
      <c r="F179" s="53"/>
      <c r="G179" s="42"/>
      <c r="H179" s="43"/>
      <c r="I179" s="43"/>
      <c r="J179" s="44"/>
    </row>
    <row r="180" spans="2:10" s="22" customFormat="1" ht="33" customHeight="1" x14ac:dyDescent="0.25">
      <c r="B180" s="39" t="s">
        <v>5</v>
      </c>
      <c r="C180" s="55" t="s">
        <v>180</v>
      </c>
      <c r="D180" s="56"/>
      <c r="E180" s="56"/>
      <c r="F180" s="57"/>
      <c r="G180" s="55" t="s">
        <v>18</v>
      </c>
      <c r="H180" s="56"/>
      <c r="I180" s="56"/>
      <c r="J180" s="57"/>
    </row>
    <row r="181" spans="2:10" s="22" customFormat="1" ht="45.75" customHeight="1" x14ac:dyDescent="0.25">
      <c r="B181" s="39" t="s">
        <v>6</v>
      </c>
      <c r="C181" s="55" t="s">
        <v>110</v>
      </c>
      <c r="D181" s="56"/>
      <c r="E181" s="56"/>
      <c r="F181" s="57"/>
      <c r="G181" s="55" t="s">
        <v>18</v>
      </c>
      <c r="H181" s="56"/>
      <c r="I181" s="56"/>
      <c r="J181" s="57"/>
    </row>
    <row r="182" spans="2:10" s="22" customFormat="1" ht="15" customHeight="1" x14ac:dyDescent="0.25">
      <c r="B182" s="36"/>
      <c r="C182" s="36"/>
      <c r="D182" s="36"/>
      <c r="E182" s="36"/>
      <c r="F182" s="36"/>
      <c r="G182" s="36"/>
      <c r="H182" s="36"/>
      <c r="I182" s="36"/>
      <c r="J182" s="36"/>
    </row>
    <row r="183" spans="2:10" s="22" customFormat="1" ht="15" customHeight="1" x14ac:dyDescent="0.25">
      <c r="B183" s="58" t="s">
        <v>62</v>
      </c>
      <c r="C183" s="58"/>
      <c r="D183" s="58"/>
      <c r="E183" s="58"/>
      <c r="F183" s="58"/>
      <c r="G183" s="58"/>
      <c r="H183" s="58"/>
      <c r="I183" s="58"/>
      <c r="J183" s="58"/>
    </row>
    <row r="184" spans="2:10" s="22" customFormat="1" ht="45" customHeight="1" x14ac:dyDescent="0.25">
      <c r="B184" s="39" t="s">
        <v>9</v>
      </c>
      <c r="C184" s="55" t="s">
        <v>19</v>
      </c>
      <c r="D184" s="56"/>
      <c r="E184" s="56"/>
      <c r="F184" s="57"/>
      <c r="G184" s="55" t="s">
        <v>18</v>
      </c>
      <c r="H184" s="56"/>
      <c r="I184" s="56"/>
      <c r="J184" s="57"/>
    </row>
    <row r="185" spans="2:10" s="22" customFormat="1" ht="36" customHeight="1" x14ac:dyDescent="0.25">
      <c r="B185" s="39" t="s">
        <v>3</v>
      </c>
      <c r="C185" s="55" t="s">
        <v>123</v>
      </c>
      <c r="D185" s="56"/>
      <c r="E185" s="56"/>
      <c r="F185" s="57"/>
      <c r="G185" s="55" t="s">
        <v>18</v>
      </c>
      <c r="H185" s="56"/>
      <c r="I185" s="56"/>
      <c r="J185" s="57"/>
    </row>
    <row r="186" spans="2:10" s="22" customFormat="1" ht="18" customHeight="1" x14ac:dyDescent="0.25">
      <c r="B186" s="39" t="s">
        <v>112</v>
      </c>
      <c r="C186" s="42"/>
      <c r="D186" s="56" t="s">
        <v>113</v>
      </c>
      <c r="E186" s="56"/>
      <c r="F186" s="57"/>
      <c r="G186" s="42"/>
      <c r="H186" s="43"/>
      <c r="I186" s="43"/>
      <c r="J186" s="44"/>
    </row>
    <row r="187" spans="2:10" s="22" customFormat="1" ht="18" customHeight="1" x14ac:dyDescent="0.25">
      <c r="B187" s="39" t="s">
        <v>114</v>
      </c>
      <c r="C187" s="42"/>
      <c r="D187" s="56">
        <v>13</v>
      </c>
      <c r="E187" s="56"/>
      <c r="F187" s="57"/>
      <c r="G187" s="42"/>
      <c r="H187" s="43"/>
      <c r="I187" s="43"/>
      <c r="J187" s="44"/>
    </row>
    <row r="188" spans="2:10" s="22" customFormat="1" ht="18" customHeight="1" x14ac:dyDescent="0.25">
      <c r="B188" s="39" t="s">
        <v>4</v>
      </c>
      <c r="C188" s="51">
        <v>1007.86</v>
      </c>
      <c r="D188" s="52"/>
      <c r="E188" s="52"/>
      <c r="F188" s="53"/>
      <c r="G188" s="55" t="s">
        <v>18</v>
      </c>
      <c r="H188" s="56"/>
      <c r="I188" s="56"/>
      <c r="J188" s="57"/>
    </row>
    <row r="189" spans="2:10" s="22" customFormat="1" ht="18" customHeight="1" x14ac:dyDescent="0.25">
      <c r="B189" s="39" t="s">
        <v>115</v>
      </c>
      <c r="C189" s="51">
        <f>C188*D187</f>
        <v>13102.18</v>
      </c>
      <c r="D189" s="52"/>
      <c r="E189" s="52"/>
      <c r="F189" s="53"/>
      <c r="G189" s="42"/>
      <c r="H189" s="43"/>
      <c r="I189" s="43"/>
      <c r="J189" s="44"/>
    </row>
    <row r="190" spans="2:10" s="22" customFormat="1" ht="35.25" customHeight="1" x14ac:dyDescent="0.25">
      <c r="B190" s="39" t="s">
        <v>5</v>
      </c>
      <c r="C190" s="55" t="s">
        <v>180</v>
      </c>
      <c r="D190" s="56"/>
      <c r="E190" s="56"/>
      <c r="F190" s="57"/>
      <c r="G190" s="55" t="s">
        <v>18</v>
      </c>
      <c r="H190" s="56"/>
      <c r="I190" s="56"/>
      <c r="J190" s="57"/>
    </row>
    <row r="191" spans="2:10" s="22" customFormat="1" ht="47.25" customHeight="1" x14ac:dyDescent="0.25">
      <c r="B191" s="39" t="s">
        <v>6</v>
      </c>
      <c r="C191" s="55" t="s">
        <v>110</v>
      </c>
      <c r="D191" s="56"/>
      <c r="E191" s="56"/>
      <c r="F191" s="57"/>
      <c r="G191" s="55" t="s">
        <v>18</v>
      </c>
      <c r="H191" s="56"/>
      <c r="I191" s="56"/>
      <c r="J191" s="57"/>
    </row>
    <row r="192" spans="2:10" s="22" customFormat="1" ht="15" customHeight="1" x14ac:dyDescent="0.25">
      <c r="B192" s="36"/>
      <c r="C192" s="36"/>
      <c r="D192" s="36"/>
      <c r="E192" s="36"/>
      <c r="F192" s="36"/>
      <c r="G192" s="36"/>
      <c r="H192" s="36"/>
      <c r="I192" s="36"/>
      <c r="J192" s="36"/>
    </row>
    <row r="193" spans="2:10" s="22" customFormat="1" ht="22.5" customHeight="1" x14ac:dyDescent="0.25">
      <c r="B193" s="58" t="s">
        <v>63</v>
      </c>
      <c r="C193" s="58"/>
      <c r="D193" s="58"/>
      <c r="E193" s="58"/>
      <c r="F193" s="58"/>
      <c r="G193" s="58"/>
      <c r="H193" s="58"/>
      <c r="I193" s="58"/>
      <c r="J193" s="58"/>
    </row>
    <row r="194" spans="2:10" s="22" customFormat="1" ht="48.75" customHeight="1" x14ac:dyDescent="0.25">
      <c r="B194" s="39" t="s">
        <v>9</v>
      </c>
      <c r="C194" s="55" t="s">
        <v>19</v>
      </c>
      <c r="D194" s="56"/>
      <c r="E194" s="56"/>
      <c r="F194" s="57"/>
      <c r="G194" s="55" t="s">
        <v>18</v>
      </c>
      <c r="H194" s="56"/>
      <c r="I194" s="56"/>
      <c r="J194" s="57"/>
    </row>
    <row r="195" spans="2:10" s="22" customFormat="1" ht="36" customHeight="1" x14ac:dyDescent="0.25">
      <c r="B195" s="39" t="s">
        <v>3</v>
      </c>
      <c r="C195" s="55" t="s">
        <v>124</v>
      </c>
      <c r="D195" s="56"/>
      <c r="E195" s="56"/>
      <c r="F195" s="57"/>
      <c r="G195" s="55" t="s">
        <v>18</v>
      </c>
      <c r="H195" s="56"/>
      <c r="I195" s="56"/>
      <c r="J195" s="57"/>
    </row>
    <row r="196" spans="2:10" s="22" customFormat="1" ht="16.5" customHeight="1" x14ac:dyDescent="0.25">
      <c r="B196" s="39" t="s">
        <v>112</v>
      </c>
      <c r="C196" s="42"/>
      <c r="D196" s="56" t="s">
        <v>113</v>
      </c>
      <c r="E196" s="56"/>
      <c r="F196" s="57"/>
      <c r="G196" s="42"/>
      <c r="H196" s="43"/>
      <c r="I196" s="43"/>
      <c r="J196" s="44"/>
    </row>
    <row r="197" spans="2:10" s="22" customFormat="1" ht="16.5" customHeight="1" x14ac:dyDescent="0.25">
      <c r="B197" s="39" t="s">
        <v>114</v>
      </c>
      <c r="C197" s="42"/>
      <c r="D197" s="56">
        <v>280</v>
      </c>
      <c r="E197" s="56"/>
      <c r="F197" s="57"/>
      <c r="G197" s="42"/>
      <c r="H197" s="43"/>
      <c r="I197" s="43"/>
      <c r="J197" s="44"/>
    </row>
    <row r="198" spans="2:10" s="22" customFormat="1" ht="16.5" customHeight="1" x14ac:dyDescent="0.25">
      <c r="B198" s="39" t="s">
        <v>4</v>
      </c>
      <c r="C198" s="51">
        <v>4457.1400000000003</v>
      </c>
      <c r="D198" s="52"/>
      <c r="E198" s="52"/>
      <c r="F198" s="53"/>
      <c r="G198" s="55" t="s">
        <v>18</v>
      </c>
      <c r="H198" s="56"/>
      <c r="I198" s="56"/>
      <c r="J198" s="57"/>
    </row>
    <row r="199" spans="2:10" s="22" customFormat="1" ht="16.5" customHeight="1" x14ac:dyDescent="0.25">
      <c r="B199" s="39" t="s">
        <v>115</v>
      </c>
      <c r="C199" s="51">
        <f>C198*D197</f>
        <v>1247999.2000000002</v>
      </c>
      <c r="D199" s="52"/>
      <c r="E199" s="52"/>
      <c r="F199" s="53"/>
      <c r="G199" s="42"/>
      <c r="H199" s="43"/>
      <c r="I199" s="43"/>
      <c r="J199" s="44"/>
    </row>
    <row r="200" spans="2:10" s="22" customFormat="1" ht="38.25" customHeight="1" x14ac:dyDescent="0.25">
      <c r="B200" s="39" t="s">
        <v>5</v>
      </c>
      <c r="C200" s="55" t="s">
        <v>180</v>
      </c>
      <c r="D200" s="56"/>
      <c r="E200" s="56"/>
      <c r="F200" s="57"/>
      <c r="G200" s="55" t="s">
        <v>18</v>
      </c>
      <c r="H200" s="56"/>
      <c r="I200" s="56"/>
      <c r="J200" s="57"/>
    </row>
    <row r="201" spans="2:10" s="22" customFormat="1" ht="46.5" customHeight="1" x14ac:dyDescent="0.25">
      <c r="B201" s="39" t="s">
        <v>6</v>
      </c>
      <c r="C201" s="55" t="s">
        <v>110</v>
      </c>
      <c r="D201" s="56"/>
      <c r="E201" s="56"/>
      <c r="F201" s="57"/>
      <c r="G201" s="55" t="s">
        <v>18</v>
      </c>
      <c r="H201" s="56"/>
      <c r="I201" s="56"/>
      <c r="J201" s="57"/>
    </row>
    <row r="202" spans="2:10" s="22" customFormat="1" ht="15" customHeight="1" x14ac:dyDescent="0.25">
      <c r="B202" s="36"/>
      <c r="C202" s="36"/>
      <c r="D202" s="36"/>
      <c r="E202" s="36"/>
      <c r="F202" s="36"/>
      <c r="G202" s="36"/>
      <c r="H202" s="36"/>
      <c r="I202" s="36"/>
      <c r="J202" s="36"/>
    </row>
    <row r="203" spans="2:10" s="22" customFormat="1" ht="15" customHeight="1" x14ac:dyDescent="0.25">
      <c r="B203" s="58" t="s">
        <v>64</v>
      </c>
      <c r="C203" s="58"/>
      <c r="D203" s="58"/>
      <c r="E203" s="58"/>
      <c r="F203" s="58"/>
      <c r="G203" s="58"/>
      <c r="H203" s="58"/>
      <c r="I203" s="58"/>
      <c r="J203" s="58"/>
    </row>
    <row r="204" spans="2:10" s="22" customFormat="1" ht="46.5" customHeight="1" x14ac:dyDescent="0.25">
      <c r="B204" s="39" t="s">
        <v>9</v>
      </c>
      <c r="C204" s="55" t="s">
        <v>19</v>
      </c>
      <c r="D204" s="56"/>
      <c r="E204" s="56"/>
      <c r="F204" s="57"/>
      <c r="G204" s="55" t="s">
        <v>18</v>
      </c>
      <c r="H204" s="56"/>
      <c r="I204" s="56"/>
      <c r="J204" s="57"/>
    </row>
    <row r="205" spans="2:10" s="22" customFormat="1" ht="34.5" customHeight="1" x14ac:dyDescent="0.25">
      <c r="B205" s="39" t="s">
        <v>3</v>
      </c>
      <c r="C205" s="55" t="s">
        <v>125</v>
      </c>
      <c r="D205" s="56"/>
      <c r="E205" s="56"/>
      <c r="F205" s="57"/>
      <c r="G205" s="55" t="s">
        <v>18</v>
      </c>
      <c r="H205" s="56"/>
      <c r="I205" s="56"/>
      <c r="J205" s="57"/>
    </row>
    <row r="206" spans="2:10" s="22" customFormat="1" ht="18" customHeight="1" x14ac:dyDescent="0.25">
      <c r="B206" s="39" t="s">
        <v>112</v>
      </c>
      <c r="C206" s="42"/>
      <c r="D206" s="56" t="s">
        <v>113</v>
      </c>
      <c r="E206" s="56"/>
      <c r="F206" s="57"/>
      <c r="G206" s="42"/>
      <c r="H206" s="43"/>
      <c r="I206" s="43"/>
      <c r="J206" s="44"/>
    </row>
    <row r="207" spans="2:10" s="22" customFormat="1" ht="18" customHeight="1" x14ac:dyDescent="0.25">
      <c r="B207" s="39" t="s">
        <v>114</v>
      </c>
      <c r="C207" s="42"/>
      <c r="D207" s="56">
        <v>300</v>
      </c>
      <c r="E207" s="56"/>
      <c r="F207" s="57"/>
      <c r="G207" s="42"/>
      <c r="H207" s="43"/>
      <c r="I207" s="43"/>
      <c r="J207" s="44"/>
    </row>
    <row r="208" spans="2:10" s="22" customFormat="1" ht="18" customHeight="1" x14ac:dyDescent="0.25">
      <c r="B208" s="39" t="s">
        <v>4</v>
      </c>
      <c r="C208" s="51">
        <v>500.89</v>
      </c>
      <c r="D208" s="52"/>
      <c r="E208" s="52"/>
      <c r="F208" s="53"/>
      <c r="G208" s="55" t="s">
        <v>18</v>
      </c>
      <c r="H208" s="56"/>
      <c r="I208" s="56"/>
      <c r="J208" s="57"/>
    </row>
    <row r="209" spans="2:10" s="22" customFormat="1" ht="18" customHeight="1" x14ac:dyDescent="0.25">
      <c r="B209" s="39" t="s">
        <v>115</v>
      </c>
      <c r="C209" s="51">
        <f>C208*D207</f>
        <v>150267</v>
      </c>
      <c r="D209" s="52"/>
      <c r="E209" s="52"/>
      <c r="F209" s="53"/>
      <c r="G209" s="42"/>
      <c r="H209" s="43"/>
      <c r="I209" s="43"/>
      <c r="J209" s="44"/>
    </row>
    <row r="210" spans="2:10" s="22" customFormat="1" ht="35.25" customHeight="1" x14ac:dyDescent="0.25">
      <c r="B210" s="39" t="s">
        <v>5</v>
      </c>
      <c r="C210" s="55" t="s">
        <v>180</v>
      </c>
      <c r="D210" s="56"/>
      <c r="E210" s="56"/>
      <c r="F210" s="57"/>
      <c r="G210" s="55" t="s">
        <v>18</v>
      </c>
      <c r="H210" s="56"/>
      <c r="I210" s="56"/>
      <c r="J210" s="57"/>
    </row>
    <row r="211" spans="2:10" s="22" customFormat="1" ht="51" customHeight="1" x14ac:dyDescent="0.25">
      <c r="B211" s="39" t="s">
        <v>6</v>
      </c>
      <c r="C211" s="55" t="s">
        <v>110</v>
      </c>
      <c r="D211" s="56"/>
      <c r="E211" s="56"/>
      <c r="F211" s="57"/>
      <c r="G211" s="55" t="s">
        <v>18</v>
      </c>
      <c r="H211" s="56"/>
      <c r="I211" s="56"/>
      <c r="J211" s="57"/>
    </row>
    <row r="212" spans="2:10" s="22" customFormat="1" ht="15" customHeight="1" x14ac:dyDescent="0.25">
      <c r="B212" s="36"/>
      <c r="C212" s="36"/>
      <c r="D212" s="36"/>
      <c r="E212" s="36"/>
      <c r="F212" s="36"/>
      <c r="G212" s="36"/>
      <c r="H212" s="36"/>
      <c r="I212" s="36"/>
      <c r="J212" s="36"/>
    </row>
    <row r="213" spans="2:10" s="22" customFormat="1" ht="15" customHeight="1" x14ac:dyDescent="0.25">
      <c r="B213" s="58" t="s">
        <v>65</v>
      </c>
      <c r="C213" s="58"/>
      <c r="D213" s="58"/>
      <c r="E213" s="58"/>
      <c r="F213" s="58"/>
      <c r="G213" s="58"/>
      <c r="H213" s="58"/>
      <c r="I213" s="58"/>
      <c r="J213" s="58"/>
    </row>
    <row r="214" spans="2:10" s="22" customFormat="1" ht="45" customHeight="1" x14ac:dyDescent="0.25">
      <c r="B214" s="39" t="s">
        <v>9</v>
      </c>
      <c r="C214" s="55" t="s">
        <v>19</v>
      </c>
      <c r="D214" s="56"/>
      <c r="E214" s="56"/>
      <c r="F214" s="57"/>
      <c r="G214" s="55" t="s">
        <v>18</v>
      </c>
      <c r="H214" s="56"/>
      <c r="I214" s="56"/>
      <c r="J214" s="57"/>
    </row>
    <row r="215" spans="2:10" s="22" customFormat="1" ht="33.75" customHeight="1" x14ac:dyDescent="0.25">
      <c r="B215" s="39" t="s">
        <v>3</v>
      </c>
      <c r="C215" s="55" t="s">
        <v>126</v>
      </c>
      <c r="D215" s="56"/>
      <c r="E215" s="56"/>
      <c r="F215" s="57"/>
      <c r="G215" s="55" t="s">
        <v>18</v>
      </c>
      <c r="H215" s="56"/>
      <c r="I215" s="56"/>
      <c r="J215" s="57"/>
    </row>
    <row r="216" spans="2:10" s="22" customFormat="1" ht="18.75" customHeight="1" x14ac:dyDescent="0.25">
      <c r="B216" s="39" t="s">
        <v>112</v>
      </c>
      <c r="C216" s="42"/>
      <c r="D216" s="56" t="s">
        <v>113</v>
      </c>
      <c r="E216" s="56"/>
      <c r="F216" s="57"/>
      <c r="G216" s="42"/>
      <c r="H216" s="43"/>
      <c r="I216" s="43"/>
      <c r="J216" s="44"/>
    </row>
    <row r="217" spans="2:10" s="22" customFormat="1" ht="18.75" customHeight="1" x14ac:dyDescent="0.25">
      <c r="B217" s="39" t="s">
        <v>114</v>
      </c>
      <c r="C217" s="42"/>
      <c r="D217" s="56">
        <v>2</v>
      </c>
      <c r="E217" s="56"/>
      <c r="F217" s="57"/>
      <c r="G217" s="42"/>
      <c r="H217" s="43"/>
      <c r="I217" s="43"/>
      <c r="J217" s="44"/>
    </row>
    <row r="218" spans="2:10" s="22" customFormat="1" ht="18.75" customHeight="1" x14ac:dyDescent="0.25">
      <c r="B218" s="39" t="s">
        <v>4</v>
      </c>
      <c r="C218" s="51">
        <v>814.29</v>
      </c>
      <c r="D218" s="52"/>
      <c r="E218" s="52"/>
      <c r="F218" s="53"/>
      <c r="G218" s="55" t="s">
        <v>18</v>
      </c>
      <c r="H218" s="56"/>
      <c r="I218" s="56"/>
      <c r="J218" s="57"/>
    </row>
    <row r="219" spans="2:10" s="22" customFormat="1" ht="18.75" customHeight="1" x14ac:dyDescent="0.25">
      <c r="B219" s="39" t="s">
        <v>115</v>
      </c>
      <c r="C219" s="51">
        <f>C218*D217</f>
        <v>1628.58</v>
      </c>
      <c r="D219" s="52"/>
      <c r="E219" s="52"/>
      <c r="F219" s="53"/>
      <c r="G219" s="42"/>
      <c r="H219" s="43"/>
      <c r="I219" s="43"/>
      <c r="J219" s="44"/>
    </row>
    <row r="220" spans="2:10" s="22" customFormat="1" ht="32.25" customHeight="1" x14ac:dyDescent="0.25">
      <c r="B220" s="39" t="s">
        <v>5</v>
      </c>
      <c r="C220" s="55" t="s">
        <v>180</v>
      </c>
      <c r="D220" s="56"/>
      <c r="E220" s="56"/>
      <c r="F220" s="57"/>
      <c r="G220" s="55" t="s">
        <v>18</v>
      </c>
      <c r="H220" s="56"/>
      <c r="I220" s="56"/>
      <c r="J220" s="57"/>
    </row>
    <row r="221" spans="2:10" s="22" customFormat="1" ht="45.75" customHeight="1" x14ac:dyDescent="0.25">
      <c r="B221" s="39" t="s">
        <v>6</v>
      </c>
      <c r="C221" s="55" t="s">
        <v>110</v>
      </c>
      <c r="D221" s="56"/>
      <c r="E221" s="56"/>
      <c r="F221" s="57"/>
      <c r="G221" s="55" t="s">
        <v>18</v>
      </c>
      <c r="H221" s="56"/>
      <c r="I221" s="56"/>
      <c r="J221" s="57"/>
    </row>
    <row r="222" spans="2:10" s="22" customFormat="1" ht="15" customHeight="1" x14ac:dyDescent="0.25">
      <c r="B222" s="36"/>
      <c r="C222" s="36"/>
      <c r="D222" s="36"/>
      <c r="E222" s="36"/>
      <c r="F222" s="36"/>
      <c r="G222" s="36"/>
      <c r="H222" s="36"/>
      <c r="I222" s="36"/>
      <c r="J222" s="36"/>
    </row>
    <row r="223" spans="2:10" s="22" customFormat="1" ht="15" customHeight="1" x14ac:dyDescent="0.25">
      <c r="B223" s="58" t="s">
        <v>66</v>
      </c>
      <c r="C223" s="58"/>
      <c r="D223" s="58"/>
      <c r="E223" s="58"/>
      <c r="F223" s="58"/>
      <c r="G223" s="58"/>
      <c r="H223" s="58"/>
      <c r="I223" s="58"/>
      <c r="J223" s="58"/>
    </row>
    <row r="224" spans="2:10" s="22" customFormat="1" ht="46.5" customHeight="1" x14ac:dyDescent="0.25">
      <c r="B224" s="39" t="s">
        <v>9</v>
      </c>
      <c r="C224" s="55" t="s">
        <v>19</v>
      </c>
      <c r="D224" s="56"/>
      <c r="E224" s="56"/>
      <c r="F224" s="57"/>
      <c r="G224" s="55" t="s">
        <v>18</v>
      </c>
      <c r="H224" s="56"/>
      <c r="I224" s="56"/>
      <c r="J224" s="57"/>
    </row>
    <row r="225" spans="2:10" s="22" customFormat="1" ht="30.75" customHeight="1" x14ac:dyDescent="0.25">
      <c r="B225" s="39" t="s">
        <v>3</v>
      </c>
      <c r="C225" s="55" t="s">
        <v>127</v>
      </c>
      <c r="D225" s="56"/>
      <c r="E225" s="56"/>
      <c r="F225" s="57"/>
      <c r="G225" s="55" t="s">
        <v>18</v>
      </c>
      <c r="H225" s="56"/>
      <c r="I225" s="56"/>
      <c r="J225" s="57"/>
    </row>
    <row r="226" spans="2:10" s="22" customFormat="1" ht="15.75" customHeight="1" x14ac:dyDescent="0.25">
      <c r="B226" s="39" t="s">
        <v>112</v>
      </c>
      <c r="C226" s="42"/>
      <c r="D226" s="56" t="s">
        <v>113</v>
      </c>
      <c r="E226" s="56"/>
      <c r="F226" s="57"/>
      <c r="G226" s="42"/>
      <c r="H226" s="43"/>
      <c r="I226" s="43"/>
      <c r="J226" s="44"/>
    </row>
    <row r="227" spans="2:10" s="22" customFormat="1" ht="15.75" customHeight="1" x14ac:dyDescent="0.25">
      <c r="B227" s="39" t="s">
        <v>114</v>
      </c>
      <c r="C227" s="42"/>
      <c r="D227" s="56">
        <v>15</v>
      </c>
      <c r="E227" s="56"/>
      <c r="F227" s="57"/>
      <c r="G227" s="42"/>
      <c r="H227" s="43"/>
      <c r="I227" s="43"/>
      <c r="J227" s="44"/>
    </row>
    <row r="228" spans="2:10" s="22" customFormat="1" ht="15.75" customHeight="1" x14ac:dyDescent="0.25">
      <c r="B228" s="39" t="s">
        <v>4</v>
      </c>
      <c r="C228" s="51">
        <v>5700</v>
      </c>
      <c r="D228" s="52"/>
      <c r="E228" s="52"/>
      <c r="F228" s="53"/>
      <c r="G228" s="55" t="s">
        <v>18</v>
      </c>
      <c r="H228" s="56"/>
      <c r="I228" s="56"/>
      <c r="J228" s="57"/>
    </row>
    <row r="229" spans="2:10" s="22" customFormat="1" ht="15.75" customHeight="1" x14ac:dyDescent="0.25">
      <c r="B229" s="39" t="s">
        <v>115</v>
      </c>
      <c r="C229" s="51">
        <f>C228*D227</f>
        <v>85500</v>
      </c>
      <c r="D229" s="52"/>
      <c r="E229" s="52"/>
      <c r="F229" s="53"/>
      <c r="G229" s="42"/>
      <c r="H229" s="43"/>
      <c r="I229" s="43"/>
      <c r="J229" s="44"/>
    </row>
    <row r="230" spans="2:10" s="22" customFormat="1" ht="33" customHeight="1" x14ac:dyDescent="0.25">
      <c r="B230" s="39" t="s">
        <v>5</v>
      </c>
      <c r="C230" s="55" t="s">
        <v>180</v>
      </c>
      <c r="D230" s="56"/>
      <c r="E230" s="56"/>
      <c r="F230" s="57"/>
      <c r="G230" s="55" t="s">
        <v>18</v>
      </c>
      <c r="H230" s="56"/>
      <c r="I230" s="56"/>
      <c r="J230" s="57"/>
    </row>
    <row r="231" spans="2:10" s="22" customFormat="1" ht="54.75" customHeight="1" x14ac:dyDescent="0.25">
      <c r="B231" s="39" t="s">
        <v>6</v>
      </c>
      <c r="C231" s="55" t="s">
        <v>110</v>
      </c>
      <c r="D231" s="56"/>
      <c r="E231" s="56"/>
      <c r="F231" s="57"/>
      <c r="G231" s="55" t="s">
        <v>18</v>
      </c>
      <c r="H231" s="56"/>
      <c r="I231" s="56"/>
      <c r="J231" s="57"/>
    </row>
    <row r="232" spans="2:10" s="22" customFormat="1" ht="15" customHeight="1" x14ac:dyDescent="0.25">
      <c r="B232" s="36"/>
      <c r="C232" s="36"/>
      <c r="D232" s="36"/>
      <c r="E232" s="36"/>
      <c r="F232" s="36"/>
      <c r="G232" s="36"/>
      <c r="H232" s="36"/>
      <c r="I232" s="36"/>
      <c r="J232" s="36"/>
    </row>
    <row r="233" spans="2:10" s="22" customFormat="1" ht="15" customHeight="1" x14ac:dyDescent="0.25">
      <c r="B233" s="58" t="s">
        <v>67</v>
      </c>
      <c r="C233" s="58"/>
      <c r="D233" s="58"/>
      <c r="E233" s="58"/>
      <c r="F233" s="58"/>
      <c r="G233" s="58"/>
      <c r="H233" s="58"/>
      <c r="I233" s="58"/>
      <c r="J233" s="58"/>
    </row>
    <row r="234" spans="2:10" s="22" customFormat="1" ht="44.25" customHeight="1" x14ac:dyDescent="0.25">
      <c r="B234" s="39" t="s">
        <v>9</v>
      </c>
      <c r="C234" s="55" t="s">
        <v>19</v>
      </c>
      <c r="D234" s="56"/>
      <c r="E234" s="56"/>
      <c r="F234" s="57"/>
      <c r="G234" s="55" t="s">
        <v>18</v>
      </c>
      <c r="H234" s="56"/>
      <c r="I234" s="56"/>
      <c r="J234" s="57"/>
    </row>
    <row r="235" spans="2:10" s="22" customFormat="1" ht="30" customHeight="1" x14ac:dyDescent="0.25">
      <c r="B235" s="39" t="s">
        <v>3</v>
      </c>
      <c r="C235" s="55" t="s">
        <v>128</v>
      </c>
      <c r="D235" s="56"/>
      <c r="E235" s="56"/>
      <c r="F235" s="57"/>
      <c r="G235" s="55" t="s">
        <v>18</v>
      </c>
      <c r="H235" s="56"/>
      <c r="I235" s="56"/>
      <c r="J235" s="57"/>
    </row>
    <row r="236" spans="2:10" s="22" customFormat="1" ht="18" customHeight="1" x14ac:dyDescent="0.25">
      <c r="B236" s="39" t="s">
        <v>112</v>
      </c>
      <c r="C236" s="42"/>
      <c r="D236" s="56" t="s">
        <v>113</v>
      </c>
      <c r="E236" s="56"/>
      <c r="F236" s="57"/>
      <c r="G236" s="42"/>
      <c r="H236" s="43"/>
      <c r="I236" s="43"/>
      <c r="J236" s="44"/>
    </row>
    <row r="237" spans="2:10" s="22" customFormat="1" ht="18" customHeight="1" x14ac:dyDescent="0.25">
      <c r="B237" s="39" t="s">
        <v>114</v>
      </c>
      <c r="C237" s="42"/>
      <c r="D237" s="56">
        <v>30</v>
      </c>
      <c r="E237" s="56"/>
      <c r="F237" s="57"/>
      <c r="G237" s="42"/>
      <c r="H237" s="43"/>
      <c r="I237" s="43"/>
      <c r="J237" s="44"/>
    </row>
    <row r="238" spans="2:10" s="22" customFormat="1" ht="18" customHeight="1" x14ac:dyDescent="0.25">
      <c r="B238" s="39" t="s">
        <v>4</v>
      </c>
      <c r="C238" s="51">
        <v>1441.96</v>
      </c>
      <c r="D238" s="52"/>
      <c r="E238" s="52"/>
      <c r="F238" s="53"/>
      <c r="G238" s="55" t="s">
        <v>18</v>
      </c>
      <c r="H238" s="56"/>
      <c r="I238" s="56"/>
      <c r="J238" s="57"/>
    </row>
    <row r="239" spans="2:10" s="22" customFormat="1" ht="18" customHeight="1" x14ac:dyDescent="0.25">
      <c r="B239" s="39" t="s">
        <v>115</v>
      </c>
      <c r="C239" s="51">
        <f>C238*D237</f>
        <v>43258.8</v>
      </c>
      <c r="D239" s="52"/>
      <c r="E239" s="52"/>
      <c r="F239" s="53"/>
      <c r="G239" s="42"/>
      <c r="H239" s="43"/>
      <c r="I239" s="43"/>
      <c r="J239" s="44"/>
    </row>
    <row r="240" spans="2:10" s="22" customFormat="1" ht="33" customHeight="1" x14ac:dyDescent="0.25">
      <c r="B240" s="39" t="s">
        <v>5</v>
      </c>
      <c r="C240" s="55" t="s">
        <v>180</v>
      </c>
      <c r="D240" s="56"/>
      <c r="E240" s="56"/>
      <c r="F240" s="57"/>
      <c r="G240" s="55" t="s">
        <v>18</v>
      </c>
      <c r="H240" s="56"/>
      <c r="I240" s="56"/>
      <c r="J240" s="57"/>
    </row>
    <row r="241" spans="2:10" s="22" customFormat="1" ht="50.25" customHeight="1" x14ac:dyDescent="0.25">
      <c r="B241" s="39" t="s">
        <v>6</v>
      </c>
      <c r="C241" s="55" t="s">
        <v>110</v>
      </c>
      <c r="D241" s="56"/>
      <c r="E241" s="56"/>
      <c r="F241" s="57"/>
      <c r="G241" s="55" t="s">
        <v>18</v>
      </c>
      <c r="H241" s="56"/>
      <c r="I241" s="56"/>
      <c r="J241" s="57"/>
    </row>
    <row r="242" spans="2:10" s="22" customFormat="1" ht="15" customHeight="1" x14ac:dyDescent="0.25">
      <c r="B242" s="36"/>
      <c r="C242" s="36"/>
      <c r="D242" s="36"/>
      <c r="E242" s="36"/>
      <c r="F242" s="36"/>
      <c r="G242" s="36"/>
      <c r="H242" s="36"/>
      <c r="I242" s="36"/>
      <c r="J242" s="36"/>
    </row>
    <row r="243" spans="2:10" s="22" customFormat="1" ht="15" customHeight="1" x14ac:dyDescent="0.25">
      <c r="B243" s="58" t="s">
        <v>68</v>
      </c>
      <c r="C243" s="58"/>
      <c r="D243" s="58"/>
      <c r="E243" s="58"/>
      <c r="F243" s="58"/>
      <c r="G243" s="58"/>
      <c r="H243" s="58"/>
      <c r="I243" s="58"/>
      <c r="J243" s="58"/>
    </row>
    <row r="244" spans="2:10" s="22" customFormat="1" ht="47.25" customHeight="1" x14ac:dyDescent="0.25">
      <c r="B244" s="39" t="s">
        <v>9</v>
      </c>
      <c r="C244" s="55" t="s">
        <v>19</v>
      </c>
      <c r="D244" s="56"/>
      <c r="E244" s="56"/>
      <c r="F244" s="57"/>
      <c r="G244" s="55" t="s">
        <v>18</v>
      </c>
      <c r="H244" s="56"/>
      <c r="I244" s="56"/>
      <c r="J244" s="57"/>
    </row>
    <row r="245" spans="2:10" s="22" customFormat="1" ht="34.5" customHeight="1" x14ac:dyDescent="0.25">
      <c r="B245" s="39" t="s">
        <v>3</v>
      </c>
      <c r="C245" s="55" t="s">
        <v>129</v>
      </c>
      <c r="D245" s="56"/>
      <c r="E245" s="56"/>
      <c r="F245" s="57"/>
      <c r="G245" s="55" t="s">
        <v>18</v>
      </c>
      <c r="H245" s="56"/>
      <c r="I245" s="56"/>
      <c r="J245" s="57"/>
    </row>
    <row r="246" spans="2:10" s="22" customFormat="1" ht="15" customHeight="1" x14ac:dyDescent="0.25">
      <c r="B246" s="39" t="s">
        <v>112</v>
      </c>
      <c r="C246" s="42"/>
      <c r="D246" s="56" t="s">
        <v>113</v>
      </c>
      <c r="E246" s="56"/>
      <c r="F246" s="57"/>
      <c r="G246" s="42"/>
      <c r="H246" s="43"/>
      <c r="I246" s="43"/>
      <c r="J246" s="44"/>
    </row>
    <row r="247" spans="2:10" s="22" customFormat="1" ht="15" customHeight="1" x14ac:dyDescent="0.25">
      <c r="B247" s="39" t="s">
        <v>114</v>
      </c>
      <c r="C247" s="42"/>
      <c r="D247" s="56">
        <v>1</v>
      </c>
      <c r="E247" s="56"/>
      <c r="F247" s="57"/>
      <c r="G247" s="42"/>
      <c r="H247" s="43"/>
      <c r="I247" s="43"/>
      <c r="J247" s="44"/>
    </row>
    <row r="248" spans="2:10" s="22" customFormat="1" ht="15" customHeight="1" x14ac:dyDescent="0.25">
      <c r="B248" s="39" t="s">
        <v>4</v>
      </c>
      <c r="C248" s="51">
        <v>5095.9799999999996</v>
      </c>
      <c r="D248" s="52"/>
      <c r="E248" s="52"/>
      <c r="F248" s="53"/>
      <c r="G248" s="55" t="s">
        <v>18</v>
      </c>
      <c r="H248" s="56"/>
      <c r="I248" s="56"/>
      <c r="J248" s="57"/>
    </row>
    <row r="249" spans="2:10" s="22" customFormat="1" ht="15" customHeight="1" x14ac:dyDescent="0.25">
      <c r="B249" s="39" t="s">
        <v>115</v>
      </c>
      <c r="C249" s="38"/>
      <c r="D249" s="52">
        <f>C248*D247</f>
        <v>5095.9799999999996</v>
      </c>
      <c r="E249" s="52"/>
      <c r="F249" s="53"/>
      <c r="G249" s="42"/>
      <c r="H249" s="43"/>
      <c r="I249" s="43"/>
      <c r="J249" s="44"/>
    </row>
    <row r="250" spans="2:10" s="22" customFormat="1" ht="33.75" customHeight="1" x14ac:dyDescent="0.25">
      <c r="B250" s="39" t="s">
        <v>5</v>
      </c>
      <c r="C250" s="55" t="s">
        <v>180</v>
      </c>
      <c r="D250" s="56"/>
      <c r="E250" s="56"/>
      <c r="F250" s="57"/>
      <c r="G250" s="55" t="s">
        <v>18</v>
      </c>
      <c r="H250" s="56"/>
      <c r="I250" s="56"/>
      <c r="J250" s="57"/>
    </row>
    <row r="251" spans="2:10" s="22" customFormat="1" ht="47.25" customHeight="1" x14ac:dyDescent="0.25">
      <c r="B251" s="39" t="s">
        <v>6</v>
      </c>
      <c r="C251" s="55" t="s">
        <v>110</v>
      </c>
      <c r="D251" s="56"/>
      <c r="E251" s="56"/>
      <c r="F251" s="57"/>
      <c r="G251" s="55" t="s">
        <v>18</v>
      </c>
      <c r="H251" s="56"/>
      <c r="I251" s="56"/>
      <c r="J251" s="57"/>
    </row>
    <row r="252" spans="2:10" s="22" customFormat="1" ht="15" customHeight="1" x14ac:dyDescent="0.25">
      <c r="B252" s="36"/>
      <c r="C252" s="36"/>
      <c r="D252" s="36"/>
      <c r="E252" s="36"/>
      <c r="F252" s="36"/>
      <c r="G252" s="36"/>
      <c r="H252" s="36"/>
      <c r="I252" s="36"/>
      <c r="J252" s="36"/>
    </row>
    <row r="253" spans="2:10" s="22" customFormat="1" ht="15" customHeight="1" x14ac:dyDescent="0.25">
      <c r="B253" s="58" t="s">
        <v>69</v>
      </c>
      <c r="C253" s="58"/>
      <c r="D253" s="58"/>
      <c r="E253" s="58"/>
      <c r="F253" s="58"/>
      <c r="G253" s="58"/>
      <c r="H253" s="58"/>
      <c r="I253" s="58"/>
      <c r="J253" s="58"/>
    </row>
    <row r="254" spans="2:10" s="22" customFormat="1" ht="46.5" customHeight="1" x14ac:dyDescent="0.25">
      <c r="B254" s="39" t="s">
        <v>9</v>
      </c>
      <c r="C254" s="55" t="s">
        <v>19</v>
      </c>
      <c r="D254" s="56"/>
      <c r="E254" s="56"/>
      <c r="F254" s="57"/>
      <c r="G254" s="55" t="s">
        <v>18</v>
      </c>
      <c r="H254" s="56"/>
      <c r="I254" s="56"/>
      <c r="J254" s="57"/>
    </row>
    <row r="255" spans="2:10" s="22" customFormat="1" ht="35.25" customHeight="1" x14ac:dyDescent="0.25">
      <c r="B255" s="39" t="s">
        <v>3</v>
      </c>
      <c r="C255" s="55" t="s">
        <v>130</v>
      </c>
      <c r="D255" s="56"/>
      <c r="E255" s="56"/>
      <c r="F255" s="57"/>
      <c r="G255" s="55" t="s">
        <v>18</v>
      </c>
      <c r="H255" s="56"/>
      <c r="I255" s="56"/>
      <c r="J255" s="57"/>
    </row>
    <row r="256" spans="2:10" s="22" customFormat="1" ht="15.75" customHeight="1" x14ac:dyDescent="0.25">
      <c r="B256" s="39" t="s">
        <v>112</v>
      </c>
      <c r="C256" s="42"/>
      <c r="D256" s="56" t="s">
        <v>113</v>
      </c>
      <c r="E256" s="56"/>
      <c r="F256" s="57"/>
      <c r="G256" s="42"/>
      <c r="H256" s="43"/>
      <c r="I256" s="43"/>
      <c r="J256" s="44"/>
    </row>
    <row r="257" spans="2:10" s="22" customFormat="1" ht="15.75" customHeight="1" x14ac:dyDescent="0.25">
      <c r="B257" s="39" t="s">
        <v>114</v>
      </c>
      <c r="C257" s="42"/>
      <c r="D257" s="56">
        <v>50</v>
      </c>
      <c r="E257" s="56"/>
      <c r="F257" s="57"/>
      <c r="G257" s="42"/>
      <c r="H257" s="43"/>
      <c r="I257" s="43"/>
      <c r="J257" s="44"/>
    </row>
    <row r="258" spans="2:10" s="22" customFormat="1" ht="15.75" customHeight="1" x14ac:dyDescent="0.25">
      <c r="B258" s="39" t="s">
        <v>4</v>
      </c>
      <c r="C258" s="51">
        <v>344.73</v>
      </c>
      <c r="D258" s="52"/>
      <c r="E258" s="52"/>
      <c r="F258" s="53"/>
      <c r="G258" s="55" t="s">
        <v>18</v>
      </c>
      <c r="H258" s="56"/>
      <c r="I258" s="56"/>
      <c r="J258" s="57"/>
    </row>
    <row r="259" spans="2:10" s="22" customFormat="1" ht="15.75" customHeight="1" x14ac:dyDescent="0.25">
      <c r="B259" s="39" t="s">
        <v>115</v>
      </c>
      <c r="C259" s="51">
        <f>C258*D257</f>
        <v>17236.5</v>
      </c>
      <c r="D259" s="52"/>
      <c r="E259" s="52"/>
      <c r="F259" s="53"/>
      <c r="G259" s="42"/>
      <c r="H259" s="43"/>
      <c r="I259" s="43"/>
      <c r="J259" s="44"/>
    </row>
    <row r="260" spans="2:10" s="22" customFormat="1" ht="39" customHeight="1" x14ac:dyDescent="0.25">
      <c r="B260" s="39" t="s">
        <v>5</v>
      </c>
      <c r="C260" s="55" t="s">
        <v>180</v>
      </c>
      <c r="D260" s="56"/>
      <c r="E260" s="56"/>
      <c r="F260" s="57"/>
      <c r="G260" s="55" t="s">
        <v>18</v>
      </c>
      <c r="H260" s="56"/>
      <c r="I260" s="56"/>
      <c r="J260" s="57"/>
    </row>
    <row r="261" spans="2:10" s="22" customFormat="1" ht="50.25" customHeight="1" x14ac:dyDescent="0.25">
      <c r="B261" s="39" t="s">
        <v>6</v>
      </c>
      <c r="C261" s="55" t="s">
        <v>110</v>
      </c>
      <c r="D261" s="56"/>
      <c r="E261" s="56"/>
      <c r="F261" s="57"/>
      <c r="G261" s="55" t="s">
        <v>18</v>
      </c>
      <c r="H261" s="56"/>
      <c r="I261" s="56"/>
      <c r="J261" s="57"/>
    </row>
    <row r="262" spans="2:10" s="22" customFormat="1" ht="15" customHeight="1" x14ac:dyDescent="0.25">
      <c r="B262" s="36"/>
      <c r="C262" s="36"/>
      <c r="D262" s="36"/>
      <c r="E262" s="36"/>
      <c r="F262" s="36"/>
      <c r="G262" s="36"/>
      <c r="H262" s="36"/>
      <c r="I262" s="36"/>
      <c r="J262" s="36"/>
    </row>
    <row r="263" spans="2:10" s="22" customFormat="1" ht="15" customHeight="1" x14ac:dyDescent="0.25">
      <c r="B263" s="58" t="s">
        <v>70</v>
      </c>
      <c r="C263" s="58"/>
      <c r="D263" s="58"/>
      <c r="E263" s="58"/>
      <c r="F263" s="58"/>
      <c r="G263" s="58"/>
      <c r="H263" s="58"/>
      <c r="I263" s="58"/>
      <c r="J263" s="58"/>
    </row>
    <row r="264" spans="2:10" s="22" customFormat="1" ht="45.75" customHeight="1" x14ac:dyDescent="0.25">
      <c r="B264" s="39" t="s">
        <v>9</v>
      </c>
      <c r="C264" s="55" t="s">
        <v>19</v>
      </c>
      <c r="D264" s="56"/>
      <c r="E264" s="56"/>
      <c r="F264" s="57"/>
      <c r="G264" s="55" t="s">
        <v>18</v>
      </c>
      <c r="H264" s="56"/>
      <c r="I264" s="56"/>
      <c r="J264" s="57"/>
    </row>
    <row r="265" spans="2:10" s="22" customFormat="1" ht="33" customHeight="1" x14ac:dyDescent="0.25">
      <c r="B265" s="39" t="s">
        <v>3</v>
      </c>
      <c r="C265" s="55" t="s">
        <v>131</v>
      </c>
      <c r="D265" s="56"/>
      <c r="E265" s="56"/>
      <c r="F265" s="57"/>
      <c r="G265" s="55" t="s">
        <v>18</v>
      </c>
      <c r="H265" s="56"/>
      <c r="I265" s="56"/>
      <c r="J265" s="57"/>
    </row>
    <row r="266" spans="2:10" s="22" customFormat="1" ht="15" customHeight="1" x14ac:dyDescent="0.25">
      <c r="B266" s="39" t="s">
        <v>112</v>
      </c>
      <c r="C266" s="42"/>
      <c r="D266" s="56" t="s">
        <v>113</v>
      </c>
      <c r="E266" s="56"/>
      <c r="F266" s="57"/>
      <c r="G266" s="42"/>
      <c r="H266" s="43"/>
      <c r="I266" s="43"/>
      <c r="J266" s="44"/>
    </row>
    <row r="267" spans="2:10" s="22" customFormat="1" ht="15" customHeight="1" x14ac:dyDescent="0.25">
      <c r="B267" s="39" t="s">
        <v>114</v>
      </c>
      <c r="C267" s="42"/>
      <c r="D267" s="56">
        <v>50</v>
      </c>
      <c r="E267" s="56"/>
      <c r="F267" s="57"/>
      <c r="G267" s="42"/>
      <c r="H267" s="43"/>
      <c r="I267" s="43"/>
      <c r="J267" s="44"/>
    </row>
    <row r="268" spans="2:10" s="22" customFormat="1" ht="15" customHeight="1" x14ac:dyDescent="0.25">
      <c r="B268" s="39" t="s">
        <v>4</v>
      </c>
      <c r="C268" s="51">
        <v>736.61</v>
      </c>
      <c r="D268" s="52"/>
      <c r="E268" s="52"/>
      <c r="F268" s="53"/>
      <c r="G268" s="55" t="s">
        <v>18</v>
      </c>
      <c r="H268" s="56"/>
      <c r="I268" s="56"/>
      <c r="J268" s="57"/>
    </row>
    <row r="269" spans="2:10" s="22" customFormat="1" ht="15" customHeight="1" x14ac:dyDescent="0.25">
      <c r="B269" s="39" t="s">
        <v>115</v>
      </c>
      <c r="C269" s="51">
        <f>C268*D267</f>
        <v>36830.5</v>
      </c>
      <c r="D269" s="52"/>
      <c r="E269" s="52"/>
      <c r="F269" s="53"/>
      <c r="G269" s="42"/>
      <c r="H269" s="43"/>
      <c r="I269" s="43"/>
      <c r="J269" s="44"/>
    </row>
    <row r="270" spans="2:10" s="22" customFormat="1" ht="36.75" customHeight="1" x14ac:dyDescent="0.25">
      <c r="B270" s="39" t="s">
        <v>5</v>
      </c>
      <c r="C270" s="55" t="s">
        <v>180</v>
      </c>
      <c r="D270" s="56"/>
      <c r="E270" s="56"/>
      <c r="F270" s="57"/>
      <c r="G270" s="55" t="s">
        <v>18</v>
      </c>
      <c r="H270" s="56"/>
      <c r="I270" s="56"/>
      <c r="J270" s="57"/>
    </row>
    <row r="271" spans="2:10" s="22" customFormat="1" ht="50.25" customHeight="1" x14ac:dyDescent="0.25">
      <c r="B271" s="39" t="s">
        <v>6</v>
      </c>
      <c r="C271" s="55" t="s">
        <v>110</v>
      </c>
      <c r="D271" s="56"/>
      <c r="E271" s="56"/>
      <c r="F271" s="57"/>
      <c r="G271" s="55" t="s">
        <v>18</v>
      </c>
      <c r="H271" s="56"/>
      <c r="I271" s="56"/>
      <c r="J271" s="57"/>
    </row>
    <row r="272" spans="2:10" s="22" customFormat="1" ht="15" customHeight="1" x14ac:dyDescent="0.25">
      <c r="B272" s="36"/>
      <c r="C272" s="36"/>
      <c r="D272" s="36"/>
      <c r="E272" s="36"/>
      <c r="F272" s="36"/>
      <c r="G272" s="36"/>
      <c r="H272" s="36"/>
      <c r="I272" s="36"/>
      <c r="J272" s="36"/>
    </row>
    <row r="273" spans="2:10" s="22" customFormat="1" ht="15" customHeight="1" x14ac:dyDescent="0.25">
      <c r="B273" s="58" t="s">
        <v>71</v>
      </c>
      <c r="C273" s="58"/>
      <c r="D273" s="58"/>
      <c r="E273" s="58"/>
      <c r="F273" s="58"/>
      <c r="G273" s="58"/>
      <c r="H273" s="58"/>
      <c r="I273" s="58"/>
      <c r="J273" s="58"/>
    </row>
    <row r="274" spans="2:10" s="22" customFormat="1" ht="48.75" customHeight="1" x14ac:dyDescent="0.25">
      <c r="B274" s="39" t="s">
        <v>9</v>
      </c>
      <c r="C274" s="55" t="s">
        <v>19</v>
      </c>
      <c r="D274" s="56"/>
      <c r="E274" s="56"/>
      <c r="F274" s="57"/>
      <c r="G274" s="55" t="s">
        <v>18</v>
      </c>
      <c r="H274" s="56"/>
      <c r="I274" s="56"/>
      <c r="J274" s="57"/>
    </row>
    <row r="275" spans="2:10" s="22" customFormat="1" ht="34.5" customHeight="1" x14ac:dyDescent="0.25">
      <c r="B275" s="39" t="s">
        <v>3</v>
      </c>
      <c r="C275" s="55" t="s">
        <v>132</v>
      </c>
      <c r="D275" s="56"/>
      <c r="E275" s="56"/>
      <c r="F275" s="57"/>
      <c r="G275" s="55" t="s">
        <v>18</v>
      </c>
      <c r="H275" s="56"/>
      <c r="I275" s="56"/>
      <c r="J275" s="57"/>
    </row>
    <row r="276" spans="2:10" s="22" customFormat="1" ht="18" customHeight="1" x14ac:dyDescent="0.25">
      <c r="B276" s="39" t="s">
        <v>112</v>
      </c>
      <c r="C276" s="42"/>
      <c r="D276" s="56" t="s">
        <v>113</v>
      </c>
      <c r="E276" s="56"/>
      <c r="F276" s="57"/>
      <c r="G276" s="42"/>
      <c r="H276" s="43"/>
      <c r="I276" s="43"/>
      <c r="J276" s="44"/>
    </row>
    <row r="277" spans="2:10" s="22" customFormat="1" ht="18" customHeight="1" x14ac:dyDescent="0.25">
      <c r="B277" s="39" t="s">
        <v>114</v>
      </c>
      <c r="C277" s="42"/>
      <c r="D277" s="56">
        <v>10</v>
      </c>
      <c r="E277" s="56"/>
      <c r="F277" s="57"/>
      <c r="G277" s="42"/>
      <c r="H277" s="43"/>
      <c r="I277" s="43"/>
      <c r="J277" s="44"/>
    </row>
    <row r="278" spans="2:10" s="22" customFormat="1" ht="18" customHeight="1" x14ac:dyDescent="0.25">
      <c r="B278" s="39" t="s">
        <v>4</v>
      </c>
      <c r="C278" s="51">
        <v>5898.21</v>
      </c>
      <c r="D278" s="52"/>
      <c r="E278" s="52"/>
      <c r="F278" s="53"/>
      <c r="G278" s="55" t="s">
        <v>18</v>
      </c>
      <c r="H278" s="56"/>
      <c r="I278" s="56"/>
      <c r="J278" s="57"/>
    </row>
    <row r="279" spans="2:10" s="22" customFormat="1" ht="18" customHeight="1" x14ac:dyDescent="0.25">
      <c r="B279" s="39" t="s">
        <v>115</v>
      </c>
      <c r="C279" s="51">
        <f>C278*D277</f>
        <v>58982.1</v>
      </c>
      <c r="D279" s="52"/>
      <c r="E279" s="52"/>
      <c r="F279" s="53"/>
      <c r="G279" s="42"/>
      <c r="H279" s="43"/>
      <c r="I279" s="43"/>
      <c r="J279" s="44"/>
    </row>
    <row r="280" spans="2:10" s="22" customFormat="1" ht="39.75" customHeight="1" x14ac:dyDescent="0.25">
      <c r="B280" s="39" t="s">
        <v>5</v>
      </c>
      <c r="C280" s="55" t="s">
        <v>180</v>
      </c>
      <c r="D280" s="56"/>
      <c r="E280" s="56"/>
      <c r="F280" s="57"/>
      <c r="G280" s="55" t="s">
        <v>18</v>
      </c>
      <c r="H280" s="56"/>
      <c r="I280" s="56"/>
      <c r="J280" s="57"/>
    </row>
    <row r="281" spans="2:10" s="22" customFormat="1" ht="52.5" customHeight="1" x14ac:dyDescent="0.25">
      <c r="B281" s="39" t="s">
        <v>6</v>
      </c>
      <c r="C281" s="55" t="s">
        <v>110</v>
      </c>
      <c r="D281" s="56"/>
      <c r="E281" s="56"/>
      <c r="F281" s="57"/>
      <c r="G281" s="55" t="s">
        <v>18</v>
      </c>
      <c r="H281" s="56"/>
      <c r="I281" s="56"/>
      <c r="J281" s="57"/>
    </row>
    <row r="282" spans="2:10" s="22" customFormat="1" ht="15" customHeight="1" x14ac:dyDescent="0.25">
      <c r="B282" s="36"/>
      <c r="C282" s="36"/>
      <c r="D282" s="36"/>
      <c r="E282" s="36"/>
      <c r="F282" s="36"/>
      <c r="G282" s="36"/>
      <c r="H282" s="36"/>
      <c r="I282" s="36"/>
      <c r="J282" s="36"/>
    </row>
    <row r="283" spans="2:10" s="22" customFormat="1" ht="15" customHeight="1" x14ac:dyDescent="0.25">
      <c r="B283" s="58" t="s">
        <v>72</v>
      </c>
      <c r="C283" s="58"/>
      <c r="D283" s="58"/>
      <c r="E283" s="58"/>
      <c r="F283" s="58"/>
      <c r="G283" s="58"/>
      <c r="H283" s="58"/>
      <c r="I283" s="58"/>
      <c r="J283" s="58"/>
    </row>
    <row r="284" spans="2:10" s="22" customFormat="1" ht="50.25" customHeight="1" x14ac:dyDescent="0.25">
      <c r="B284" s="39" t="s">
        <v>9</v>
      </c>
      <c r="C284" s="55" t="s">
        <v>19</v>
      </c>
      <c r="D284" s="56"/>
      <c r="E284" s="56"/>
      <c r="F284" s="57"/>
      <c r="G284" s="55" t="s">
        <v>18</v>
      </c>
      <c r="H284" s="56"/>
      <c r="I284" s="56"/>
      <c r="J284" s="57"/>
    </row>
    <row r="285" spans="2:10" s="22" customFormat="1" ht="32.25" customHeight="1" x14ac:dyDescent="0.25">
      <c r="B285" s="39" t="s">
        <v>3</v>
      </c>
      <c r="C285" s="55" t="s">
        <v>133</v>
      </c>
      <c r="D285" s="56"/>
      <c r="E285" s="56"/>
      <c r="F285" s="57"/>
      <c r="G285" s="55" t="s">
        <v>18</v>
      </c>
      <c r="H285" s="56"/>
      <c r="I285" s="56"/>
      <c r="J285" s="57"/>
    </row>
    <row r="286" spans="2:10" s="22" customFormat="1" ht="15.75" customHeight="1" x14ac:dyDescent="0.25">
      <c r="B286" s="39" t="s">
        <v>112</v>
      </c>
      <c r="C286" s="42"/>
      <c r="D286" s="56" t="s">
        <v>113</v>
      </c>
      <c r="E286" s="56"/>
      <c r="F286" s="57"/>
      <c r="G286" s="42"/>
      <c r="H286" s="43"/>
      <c r="I286" s="43"/>
      <c r="J286" s="44"/>
    </row>
    <row r="287" spans="2:10" s="22" customFormat="1" ht="15.75" customHeight="1" x14ac:dyDescent="0.25">
      <c r="B287" s="39" t="s">
        <v>114</v>
      </c>
      <c r="C287" s="42"/>
      <c r="D287" s="56">
        <v>3</v>
      </c>
      <c r="E287" s="56"/>
      <c r="F287" s="57"/>
      <c r="G287" s="42"/>
      <c r="H287" s="43"/>
      <c r="I287" s="43"/>
      <c r="J287" s="44"/>
    </row>
    <row r="288" spans="2:10" s="22" customFormat="1" ht="15.75" customHeight="1" x14ac:dyDescent="0.25">
      <c r="B288" s="39" t="s">
        <v>4</v>
      </c>
      <c r="C288" s="51">
        <v>5706.43</v>
      </c>
      <c r="D288" s="52"/>
      <c r="E288" s="52"/>
      <c r="F288" s="53"/>
      <c r="G288" s="55" t="s">
        <v>18</v>
      </c>
      <c r="H288" s="56"/>
      <c r="I288" s="56"/>
      <c r="J288" s="57"/>
    </row>
    <row r="289" spans="2:10" s="22" customFormat="1" ht="15.75" customHeight="1" x14ac:dyDescent="0.25">
      <c r="B289" s="39" t="s">
        <v>115</v>
      </c>
      <c r="C289" s="51">
        <f>C288*D287</f>
        <v>17119.29</v>
      </c>
      <c r="D289" s="52"/>
      <c r="E289" s="52"/>
      <c r="F289" s="53"/>
      <c r="G289" s="42"/>
      <c r="H289" s="43"/>
      <c r="I289" s="43"/>
      <c r="J289" s="44"/>
    </row>
    <row r="290" spans="2:10" s="22" customFormat="1" ht="39.75" customHeight="1" x14ac:dyDescent="0.25">
      <c r="B290" s="39" t="s">
        <v>5</v>
      </c>
      <c r="C290" s="55" t="s">
        <v>180</v>
      </c>
      <c r="D290" s="56"/>
      <c r="E290" s="56"/>
      <c r="F290" s="57"/>
      <c r="G290" s="55" t="s">
        <v>18</v>
      </c>
      <c r="H290" s="56"/>
      <c r="I290" s="56"/>
      <c r="J290" s="57"/>
    </row>
    <row r="291" spans="2:10" s="22" customFormat="1" ht="53.25" customHeight="1" x14ac:dyDescent="0.25">
      <c r="B291" s="39" t="s">
        <v>6</v>
      </c>
      <c r="C291" s="55" t="s">
        <v>110</v>
      </c>
      <c r="D291" s="56"/>
      <c r="E291" s="56"/>
      <c r="F291" s="57"/>
      <c r="G291" s="55" t="s">
        <v>18</v>
      </c>
      <c r="H291" s="56"/>
      <c r="I291" s="56"/>
      <c r="J291" s="57"/>
    </row>
    <row r="292" spans="2:10" s="22" customFormat="1" ht="15" customHeight="1" x14ac:dyDescent="0.25">
      <c r="B292" s="36"/>
      <c r="C292" s="36"/>
      <c r="D292" s="36"/>
      <c r="E292" s="36"/>
      <c r="F292" s="36"/>
      <c r="G292" s="36"/>
      <c r="H292" s="36"/>
      <c r="I292" s="36"/>
      <c r="J292" s="36"/>
    </row>
    <row r="293" spans="2:10" s="22" customFormat="1" ht="15" customHeight="1" x14ac:dyDescent="0.25">
      <c r="B293" s="58" t="s">
        <v>73</v>
      </c>
      <c r="C293" s="58"/>
      <c r="D293" s="58"/>
      <c r="E293" s="58"/>
      <c r="F293" s="58"/>
      <c r="G293" s="58"/>
      <c r="H293" s="58"/>
      <c r="I293" s="58"/>
      <c r="J293" s="58"/>
    </row>
    <row r="294" spans="2:10" s="22" customFormat="1" ht="48" customHeight="1" x14ac:dyDescent="0.25">
      <c r="B294" s="39" t="s">
        <v>9</v>
      </c>
      <c r="C294" s="55" t="s">
        <v>19</v>
      </c>
      <c r="D294" s="56"/>
      <c r="E294" s="56"/>
      <c r="F294" s="57"/>
      <c r="G294" s="55" t="s">
        <v>18</v>
      </c>
      <c r="H294" s="56"/>
      <c r="I294" s="56"/>
      <c r="J294" s="57"/>
    </row>
    <row r="295" spans="2:10" s="22" customFormat="1" ht="32.25" customHeight="1" x14ac:dyDescent="0.25">
      <c r="B295" s="39" t="s">
        <v>3</v>
      </c>
      <c r="C295" s="55" t="s">
        <v>134</v>
      </c>
      <c r="D295" s="56"/>
      <c r="E295" s="56"/>
      <c r="F295" s="57"/>
      <c r="G295" s="55" t="s">
        <v>18</v>
      </c>
      <c r="H295" s="56"/>
      <c r="I295" s="56"/>
      <c r="J295" s="57"/>
    </row>
    <row r="296" spans="2:10" s="22" customFormat="1" ht="15" customHeight="1" x14ac:dyDescent="0.25">
      <c r="B296" s="39" t="s">
        <v>112</v>
      </c>
      <c r="C296" s="42"/>
      <c r="D296" s="56" t="s">
        <v>113</v>
      </c>
      <c r="E296" s="56"/>
      <c r="F296" s="57"/>
      <c r="G296" s="42"/>
      <c r="H296" s="43"/>
      <c r="I296" s="43"/>
      <c r="J296" s="44"/>
    </row>
    <row r="297" spans="2:10" s="22" customFormat="1" ht="15" customHeight="1" x14ac:dyDescent="0.25">
      <c r="B297" s="39" t="s">
        <v>114</v>
      </c>
      <c r="C297" s="42">
        <v>6</v>
      </c>
      <c r="D297" s="56">
        <v>4</v>
      </c>
      <c r="E297" s="56"/>
      <c r="F297" s="57"/>
      <c r="G297" s="42"/>
      <c r="H297" s="43"/>
      <c r="I297" s="43"/>
      <c r="J297" s="44"/>
    </row>
    <row r="298" spans="2:10" s="22" customFormat="1" ht="15" customHeight="1" x14ac:dyDescent="0.25">
      <c r="B298" s="39" t="s">
        <v>4</v>
      </c>
      <c r="C298" s="51">
        <v>12000</v>
      </c>
      <c r="D298" s="52"/>
      <c r="E298" s="52"/>
      <c r="F298" s="53"/>
      <c r="G298" s="55" t="s">
        <v>18</v>
      </c>
      <c r="H298" s="56"/>
      <c r="I298" s="56"/>
      <c r="J298" s="57"/>
    </row>
    <row r="299" spans="2:10" s="22" customFormat="1" ht="15" customHeight="1" x14ac:dyDescent="0.25">
      <c r="B299" s="39" t="s">
        <v>115</v>
      </c>
      <c r="C299" s="51">
        <f>C298*D297</f>
        <v>48000</v>
      </c>
      <c r="D299" s="52"/>
      <c r="E299" s="52"/>
      <c r="F299" s="53"/>
      <c r="G299" s="42"/>
      <c r="H299" s="43"/>
      <c r="I299" s="43"/>
      <c r="J299" s="44"/>
    </row>
    <row r="300" spans="2:10" s="22" customFormat="1" ht="33.75" customHeight="1" x14ac:dyDescent="0.25">
      <c r="B300" s="39" t="s">
        <v>5</v>
      </c>
      <c r="C300" s="55" t="s">
        <v>180</v>
      </c>
      <c r="D300" s="56"/>
      <c r="E300" s="56"/>
      <c r="F300" s="57"/>
      <c r="G300" s="55" t="s">
        <v>18</v>
      </c>
      <c r="H300" s="56"/>
      <c r="I300" s="56"/>
      <c r="J300" s="57"/>
    </row>
    <row r="301" spans="2:10" s="22" customFormat="1" ht="53.25" customHeight="1" x14ac:dyDescent="0.25">
      <c r="B301" s="39" t="s">
        <v>6</v>
      </c>
      <c r="C301" s="55" t="s">
        <v>110</v>
      </c>
      <c r="D301" s="56"/>
      <c r="E301" s="56"/>
      <c r="F301" s="57"/>
      <c r="G301" s="55" t="s">
        <v>18</v>
      </c>
      <c r="H301" s="56"/>
      <c r="I301" s="56"/>
      <c r="J301" s="57"/>
    </row>
    <row r="302" spans="2:10" s="22" customFormat="1" ht="15" customHeight="1" x14ac:dyDescent="0.25">
      <c r="B302" s="36"/>
      <c r="C302" s="36"/>
      <c r="D302" s="36"/>
      <c r="E302" s="36"/>
      <c r="F302" s="36"/>
      <c r="G302" s="36"/>
      <c r="H302" s="36"/>
      <c r="I302" s="36"/>
      <c r="J302" s="36"/>
    </row>
    <row r="303" spans="2:10" s="22" customFormat="1" ht="15" customHeight="1" x14ac:dyDescent="0.25">
      <c r="B303" s="58" t="s">
        <v>74</v>
      </c>
      <c r="C303" s="58"/>
      <c r="D303" s="58"/>
      <c r="E303" s="58"/>
      <c r="F303" s="58"/>
      <c r="G303" s="58"/>
      <c r="H303" s="58"/>
      <c r="I303" s="58"/>
      <c r="J303" s="58"/>
    </row>
    <row r="304" spans="2:10" s="22" customFormat="1" ht="48" customHeight="1" x14ac:dyDescent="0.25">
      <c r="B304" s="39" t="s">
        <v>9</v>
      </c>
      <c r="C304" s="55" t="s">
        <v>19</v>
      </c>
      <c r="D304" s="56"/>
      <c r="E304" s="56"/>
      <c r="F304" s="57"/>
      <c r="G304" s="55" t="s">
        <v>18</v>
      </c>
      <c r="H304" s="56"/>
      <c r="I304" s="56"/>
      <c r="J304" s="57"/>
    </row>
    <row r="305" spans="1:10" s="22" customFormat="1" ht="34.5" customHeight="1" x14ac:dyDescent="0.25">
      <c r="B305" s="39" t="s">
        <v>3</v>
      </c>
      <c r="C305" s="55" t="s">
        <v>135</v>
      </c>
      <c r="D305" s="56"/>
      <c r="E305" s="56"/>
      <c r="F305" s="57"/>
      <c r="G305" s="55" t="s">
        <v>18</v>
      </c>
      <c r="H305" s="56"/>
      <c r="I305" s="56"/>
      <c r="J305" s="57"/>
    </row>
    <row r="306" spans="1:10" s="22" customFormat="1" ht="15" customHeight="1" x14ac:dyDescent="0.25">
      <c r="B306" s="39" t="s">
        <v>112</v>
      </c>
      <c r="C306" s="42"/>
      <c r="D306" s="56" t="s">
        <v>113</v>
      </c>
      <c r="E306" s="56"/>
      <c r="F306" s="57"/>
      <c r="G306" s="42"/>
      <c r="H306" s="43"/>
      <c r="I306" s="43"/>
      <c r="J306" s="44"/>
    </row>
    <row r="307" spans="1:10" s="22" customFormat="1" ht="15" customHeight="1" x14ac:dyDescent="0.25">
      <c r="B307" s="39" t="s">
        <v>114</v>
      </c>
      <c r="C307" s="42"/>
      <c r="D307" s="56">
        <v>3</v>
      </c>
      <c r="E307" s="56"/>
      <c r="F307" s="57"/>
      <c r="G307" s="42"/>
      <c r="H307" s="43"/>
      <c r="I307" s="43"/>
      <c r="J307" s="44"/>
    </row>
    <row r="308" spans="1:10" s="22" customFormat="1" ht="15" customHeight="1" x14ac:dyDescent="0.25">
      <c r="B308" s="39" t="s">
        <v>4</v>
      </c>
      <c r="C308" s="51">
        <v>31250</v>
      </c>
      <c r="D308" s="52"/>
      <c r="E308" s="52"/>
      <c r="F308" s="53"/>
      <c r="G308" s="55" t="s">
        <v>18</v>
      </c>
      <c r="H308" s="56"/>
      <c r="I308" s="56"/>
      <c r="J308" s="57"/>
    </row>
    <row r="309" spans="1:10" s="22" customFormat="1" ht="15" customHeight="1" x14ac:dyDescent="0.25">
      <c r="B309" s="39" t="s">
        <v>115</v>
      </c>
      <c r="C309" s="51">
        <f>C308*D307</f>
        <v>93750</v>
      </c>
      <c r="D309" s="52"/>
      <c r="E309" s="52"/>
      <c r="F309" s="53"/>
      <c r="G309" s="42"/>
      <c r="H309" s="43"/>
      <c r="I309" s="43"/>
      <c r="J309" s="44"/>
    </row>
    <row r="310" spans="1:10" s="22" customFormat="1" ht="33.75" customHeight="1" x14ac:dyDescent="0.25">
      <c r="B310" s="39" t="s">
        <v>5</v>
      </c>
      <c r="C310" s="55" t="s">
        <v>180</v>
      </c>
      <c r="D310" s="56"/>
      <c r="E310" s="56"/>
      <c r="F310" s="57"/>
      <c r="G310" s="55" t="s">
        <v>18</v>
      </c>
      <c r="H310" s="56"/>
      <c r="I310" s="56"/>
      <c r="J310" s="57"/>
    </row>
    <row r="311" spans="1:10" s="22" customFormat="1" ht="57.75" customHeight="1" x14ac:dyDescent="0.25">
      <c r="B311" s="39" t="s">
        <v>6</v>
      </c>
      <c r="C311" s="55" t="s">
        <v>110</v>
      </c>
      <c r="D311" s="56"/>
      <c r="E311" s="56"/>
      <c r="F311" s="57"/>
      <c r="G311" s="55" t="s">
        <v>18</v>
      </c>
      <c r="H311" s="56"/>
      <c r="I311" s="56"/>
      <c r="J311" s="57"/>
    </row>
    <row r="312" spans="1:10" s="22" customFormat="1" ht="15" customHeight="1" x14ac:dyDescent="0.25">
      <c r="B312" s="36"/>
      <c r="C312" s="36"/>
      <c r="D312" s="36"/>
      <c r="E312" s="36"/>
      <c r="F312" s="36"/>
      <c r="G312" s="36"/>
      <c r="H312" s="36"/>
      <c r="I312" s="36"/>
      <c r="J312" s="36"/>
    </row>
    <row r="313" spans="1:10" s="24" customFormat="1" ht="18" customHeight="1" x14ac:dyDescent="0.25">
      <c r="A313" s="15" t="s">
        <v>158</v>
      </c>
      <c r="B313" s="63" t="s">
        <v>159</v>
      </c>
      <c r="C313" s="63"/>
      <c r="D313" s="63"/>
      <c r="E313" s="63"/>
      <c r="F313" s="63"/>
      <c r="G313" s="63"/>
      <c r="H313" s="63"/>
      <c r="I313" s="63"/>
      <c r="J313" s="63"/>
    </row>
    <row r="314" spans="1:10" s="24" customFormat="1" ht="33.75" customHeight="1" x14ac:dyDescent="0.25">
      <c r="B314" s="18" t="s">
        <v>160</v>
      </c>
      <c r="C314" s="18" t="s">
        <v>161</v>
      </c>
      <c r="D314" s="55" t="s">
        <v>162</v>
      </c>
      <c r="E314" s="57"/>
      <c r="F314" s="48" t="s">
        <v>163</v>
      </c>
      <c r="G314" s="49"/>
      <c r="H314" s="49"/>
      <c r="I314" s="49"/>
      <c r="J314" s="50"/>
    </row>
    <row r="315" spans="1:10" s="24" customFormat="1" ht="78.75" customHeight="1" x14ac:dyDescent="0.25">
      <c r="B315" s="18" t="s">
        <v>164</v>
      </c>
      <c r="C315" s="18"/>
      <c r="D315" s="64" t="s">
        <v>175</v>
      </c>
      <c r="E315" s="65"/>
      <c r="F315" s="48" t="s">
        <v>165</v>
      </c>
      <c r="G315" s="49"/>
      <c r="H315" s="49"/>
      <c r="I315" s="49"/>
      <c r="J315" s="50"/>
    </row>
    <row r="316" spans="1:10" s="24" customFormat="1" ht="15" customHeight="1" x14ac:dyDescent="0.25">
      <c r="D316" s="31"/>
      <c r="E316" s="31"/>
      <c r="F316" s="31"/>
    </row>
    <row r="317" spans="1:10" s="24" customFormat="1" ht="15" customHeight="1" x14ac:dyDescent="0.25">
      <c r="A317" s="24" t="s">
        <v>166</v>
      </c>
      <c r="B317" s="47" t="s">
        <v>167</v>
      </c>
      <c r="C317" s="47"/>
      <c r="D317" s="47"/>
      <c r="E317" s="47"/>
      <c r="F317" s="47"/>
      <c r="G317" s="47"/>
      <c r="H317" s="47"/>
      <c r="I317" s="47"/>
      <c r="J317" s="47"/>
    </row>
    <row r="318" spans="1:10" s="24" customFormat="1" ht="15" customHeight="1" x14ac:dyDescent="0.25">
      <c r="B318" s="18" t="s">
        <v>168</v>
      </c>
      <c r="C318" s="18" t="s">
        <v>161</v>
      </c>
      <c r="D318" s="66" t="s">
        <v>169</v>
      </c>
      <c r="E318" s="66"/>
      <c r="F318" s="48" t="s">
        <v>170</v>
      </c>
      <c r="G318" s="49"/>
      <c r="H318" s="49"/>
      <c r="I318" s="49"/>
      <c r="J318" s="50"/>
    </row>
    <row r="319" spans="1:10" s="24" customFormat="1" ht="15" customHeight="1" x14ac:dyDescent="0.25">
      <c r="B319" s="18" t="s">
        <v>12</v>
      </c>
      <c r="C319" s="18" t="s">
        <v>12</v>
      </c>
      <c r="D319" s="66" t="s">
        <v>12</v>
      </c>
      <c r="E319" s="66"/>
      <c r="F319" s="67" t="s">
        <v>12</v>
      </c>
      <c r="G319" s="68"/>
      <c r="H319" s="68"/>
      <c r="I319" s="68"/>
      <c r="J319" s="69"/>
    </row>
    <row r="320" spans="1:10" s="24" customFormat="1" ht="15" customHeight="1" x14ac:dyDescent="0.25">
      <c r="D320" s="31"/>
      <c r="E320" s="31"/>
      <c r="F320" s="31"/>
    </row>
    <row r="321" spans="1:10" s="24" customFormat="1" ht="15" customHeight="1" x14ac:dyDescent="0.25">
      <c r="A321" s="24" t="s">
        <v>7</v>
      </c>
      <c r="B321" s="47" t="s">
        <v>171</v>
      </c>
      <c r="C321" s="47"/>
      <c r="D321" s="47"/>
      <c r="E321" s="47"/>
      <c r="F321" s="47"/>
      <c r="G321" s="47"/>
      <c r="H321" s="47"/>
      <c r="I321" s="47"/>
      <c r="J321" s="47"/>
    </row>
    <row r="322" spans="1:10" s="24" customFormat="1" ht="15" customHeight="1" x14ac:dyDescent="0.25">
      <c r="B322" s="18" t="s">
        <v>172</v>
      </c>
      <c r="C322" s="26" t="s">
        <v>161</v>
      </c>
      <c r="D322" s="48" t="s">
        <v>173</v>
      </c>
      <c r="E322" s="49"/>
      <c r="F322" s="49"/>
      <c r="G322" s="49"/>
      <c r="H322" s="49"/>
      <c r="I322" s="49"/>
      <c r="J322" s="50"/>
    </row>
    <row r="323" spans="1:10" s="24" customFormat="1" ht="15" customHeight="1" x14ac:dyDescent="0.25">
      <c r="B323" s="27" t="s">
        <v>174</v>
      </c>
      <c r="C323" s="28" t="s">
        <v>12</v>
      </c>
      <c r="D323" s="60" t="s">
        <v>12</v>
      </c>
      <c r="E323" s="61"/>
      <c r="F323" s="61"/>
      <c r="G323" s="61"/>
      <c r="H323" s="61"/>
      <c r="I323" s="61"/>
      <c r="J323" s="62"/>
    </row>
    <row r="324" spans="1:10" s="24" customFormat="1" ht="15" customHeight="1" x14ac:dyDescent="0.25">
      <c r="B324" s="25"/>
      <c r="C324" s="16"/>
      <c r="D324" s="36"/>
      <c r="E324" s="36"/>
      <c r="F324" s="36"/>
      <c r="G324" s="13"/>
      <c r="H324" s="13"/>
      <c r="I324" s="13"/>
      <c r="J324" s="13"/>
    </row>
    <row r="325" spans="1:10" ht="15" customHeight="1" x14ac:dyDescent="0.25">
      <c r="A325" s="1" t="s">
        <v>8</v>
      </c>
      <c r="B325" s="71" t="s">
        <v>14</v>
      </c>
      <c r="C325" s="71"/>
      <c r="D325" s="71"/>
      <c r="E325" s="71"/>
      <c r="F325" s="71"/>
      <c r="G325" s="71"/>
      <c r="H325" s="71"/>
      <c r="I325" s="71"/>
      <c r="J325" s="71"/>
    </row>
    <row r="326" spans="1:10" s="4" customFormat="1" ht="32.25" customHeight="1" x14ac:dyDescent="0.25">
      <c r="B326" s="7" t="s">
        <v>13</v>
      </c>
      <c r="C326" s="19" t="s">
        <v>10</v>
      </c>
      <c r="D326" s="48" t="s">
        <v>17</v>
      </c>
      <c r="E326" s="49"/>
      <c r="F326" s="49"/>
      <c r="G326" s="49"/>
      <c r="H326" s="49"/>
      <c r="I326" s="49"/>
      <c r="J326" s="50"/>
    </row>
    <row r="327" spans="1:10" s="6" customFormat="1" ht="18" customHeight="1" x14ac:dyDescent="0.25">
      <c r="B327" s="23" t="s">
        <v>12</v>
      </c>
      <c r="C327" s="17" t="s">
        <v>12</v>
      </c>
      <c r="D327" s="67" t="s">
        <v>12</v>
      </c>
      <c r="E327" s="68"/>
      <c r="F327" s="68"/>
      <c r="G327" s="68"/>
      <c r="H327" s="68"/>
      <c r="I327" s="68"/>
      <c r="J327" s="69"/>
    </row>
    <row r="328" spans="1:10" s="9" customFormat="1" ht="19.5" customHeight="1" x14ac:dyDescent="0.25">
      <c r="B328" s="70"/>
      <c r="C328" s="70"/>
      <c r="D328" s="70"/>
      <c r="E328" s="70"/>
      <c r="F328" s="70"/>
      <c r="G328" s="70"/>
      <c r="H328" s="70"/>
      <c r="I328" s="70"/>
      <c r="J328" s="70"/>
    </row>
    <row r="329" spans="1:10" s="9" customFormat="1" ht="22.5" customHeight="1" x14ac:dyDescent="0.25">
      <c r="A329" s="29" t="s">
        <v>16</v>
      </c>
      <c r="B329" s="30" t="s">
        <v>176</v>
      </c>
      <c r="C329" s="13"/>
      <c r="D329" s="36"/>
      <c r="E329" s="36"/>
      <c r="F329" s="36"/>
      <c r="G329" s="13"/>
      <c r="H329" s="13"/>
      <c r="I329" s="13"/>
      <c r="J329" s="13"/>
    </row>
    <row r="330" spans="1:10" s="9" customFormat="1" ht="69.75" customHeight="1" x14ac:dyDescent="0.25">
      <c r="A330" s="29"/>
      <c r="B330" s="59" t="s">
        <v>177</v>
      </c>
      <c r="C330" s="59"/>
      <c r="D330" s="59"/>
      <c r="E330" s="59"/>
      <c r="F330" s="59"/>
      <c r="G330" s="59"/>
      <c r="H330" s="59"/>
      <c r="I330" s="59"/>
      <c r="J330" s="59"/>
    </row>
    <row r="331" spans="1:10" s="9" customFormat="1" ht="54" customHeight="1" x14ac:dyDescent="0.25">
      <c r="A331" s="29"/>
      <c r="B331" s="30"/>
      <c r="C331" s="30"/>
      <c r="D331" s="37"/>
      <c r="E331" s="37"/>
      <c r="F331" s="37"/>
      <c r="G331" s="30"/>
      <c r="H331" s="30"/>
      <c r="I331" s="30"/>
      <c r="J331" s="30"/>
    </row>
    <row r="332" spans="1:10" ht="24.75" customHeight="1" x14ac:dyDescent="0.25">
      <c r="A332" s="9" t="s">
        <v>178</v>
      </c>
      <c r="B332" s="59" t="s">
        <v>11</v>
      </c>
      <c r="C332" s="59"/>
      <c r="D332" s="59"/>
      <c r="E332" s="59"/>
      <c r="F332" s="59"/>
      <c r="G332" s="59"/>
      <c r="H332" s="59"/>
      <c r="I332" s="59"/>
      <c r="J332" s="59"/>
    </row>
    <row r="333" spans="1:10" ht="66" customHeight="1" x14ac:dyDescent="0.25">
      <c r="A333" s="9"/>
      <c r="B333" s="59" t="s">
        <v>179</v>
      </c>
      <c r="C333" s="59"/>
      <c r="D333" s="59"/>
      <c r="E333" s="59"/>
      <c r="F333" s="59"/>
      <c r="G333" s="59"/>
      <c r="H333" s="59"/>
      <c r="I333" s="59"/>
      <c r="J333" s="59"/>
    </row>
    <row r="334" spans="1:10" ht="96" customHeight="1" x14ac:dyDescent="0.25">
      <c r="A334" s="29"/>
      <c r="B334" s="47" t="s">
        <v>181</v>
      </c>
      <c r="C334" s="47"/>
      <c r="D334" s="47"/>
      <c r="E334" s="47"/>
      <c r="F334" s="47"/>
      <c r="G334" s="47"/>
      <c r="H334" s="47"/>
      <c r="I334" s="47"/>
      <c r="J334" s="47"/>
    </row>
    <row r="335" spans="1:10" ht="55.5" customHeight="1" x14ac:dyDescent="0.25">
      <c r="A335" s="29"/>
      <c r="B335" s="47"/>
      <c r="C335" s="47"/>
      <c r="D335" s="47"/>
      <c r="E335" s="47"/>
      <c r="F335" s="47"/>
      <c r="G335" s="47"/>
      <c r="H335" s="47"/>
      <c r="I335" s="47"/>
      <c r="J335" s="47"/>
    </row>
  </sheetData>
  <mergeCells count="445">
    <mergeCell ref="B330:J330"/>
    <mergeCell ref="B332:J332"/>
    <mergeCell ref="B333:J333"/>
    <mergeCell ref="B334:J335"/>
    <mergeCell ref="B321:J321"/>
    <mergeCell ref="D322:J322"/>
    <mergeCell ref="D323:J323"/>
    <mergeCell ref="B313:J313"/>
    <mergeCell ref="D314:E314"/>
    <mergeCell ref="F314:J314"/>
    <mergeCell ref="D315:E315"/>
    <mergeCell ref="F315:J315"/>
    <mergeCell ref="B317:J317"/>
    <mergeCell ref="D318:E318"/>
    <mergeCell ref="F318:J318"/>
    <mergeCell ref="D319:E319"/>
    <mergeCell ref="F319:J319"/>
    <mergeCell ref="D327:J327"/>
    <mergeCell ref="D326:J326"/>
    <mergeCell ref="B328:J328"/>
    <mergeCell ref="B325:J325"/>
    <mergeCell ref="C311:F311"/>
    <mergeCell ref="G311:J311"/>
    <mergeCell ref="C304:F304"/>
    <mergeCell ref="G304:J304"/>
    <mergeCell ref="C305:F305"/>
    <mergeCell ref="G305:J305"/>
    <mergeCell ref="D307:F307"/>
    <mergeCell ref="C309:F309"/>
    <mergeCell ref="C290:F290"/>
    <mergeCell ref="G290:J290"/>
    <mergeCell ref="C310:F310"/>
    <mergeCell ref="G310:J310"/>
    <mergeCell ref="G308:J308"/>
    <mergeCell ref="C205:F205"/>
    <mergeCell ref="C308:F308"/>
    <mergeCell ref="B293:J293"/>
    <mergeCell ref="C294:F294"/>
    <mergeCell ref="G294:J294"/>
    <mergeCell ref="C295:F295"/>
    <mergeCell ref="G295:J295"/>
    <mergeCell ref="C298:F298"/>
    <mergeCell ref="G298:J298"/>
    <mergeCell ref="D296:F296"/>
    <mergeCell ref="D297:F297"/>
    <mergeCell ref="D286:F286"/>
    <mergeCell ref="D287:F287"/>
    <mergeCell ref="C289:F289"/>
    <mergeCell ref="C274:F274"/>
    <mergeCell ref="G274:J274"/>
    <mergeCell ref="G301:J301"/>
    <mergeCell ref="B303:J303"/>
    <mergeCell ref="G291:J291"/>
    <mergeCell ref="D216:F216"/>
    <mergeCell ref="D217:F217"/>
    <mergeCell ref="C219:F219"/>
    <mergeCell ref="D226:F226"/>
    <mergeCell ref="D227:F227"/>
    <mergeCell ref="G181:J181"/>
    <mergeCell ref="C180:F180"/>
    <mergeCell ref="G180:J180"/>
    <mergeCell ref="C204:F204"/>
    <mergeCell ref="C299:F299"/>
    <mergeCell ref="D306:F306"/>
    <mergeCell ref="D236:F236"/>
    <mergeCell ref="D237:F237"/>
    <mergeCell ref="C239:F239"/>
    <mergeCell ref="D246:F246"/>
    <mergeCell ref="D247:F247"/>
    <mergeCell ref="D249:F249"/>
    <mergeCell ref="D256:F256"/>
    <mergeCell ref="D257:F257"/>
    <mergeCell ref="C259:F259"/>
    <mergeCell ref="C291:F291"/>
    <mergeCell ref="B283:J283"/>
    <mergeCell ref="C284:F284"/>
    <mergeCell ref="G284:J284"/>
    <mergeCell ref="C285:F285"/>
    <mergeCell ref="G285:J285"/>
    <mergeCell ref="C300:F300"/>
    <mergeCell ref="G300:J300"/>
    <mergeCell ref="C301:F301"/>
    <mergeCell ref="C279:F279"/>
    <mergeCell ref="G120:J120"/>
    <mergeCell ref="C115:F115"/>
    <mergeCell ref="G115:J115"/>
    <mergeCell ref="C111:F111"/>
    <mergeCell ref="G111:J111"/>
    <mergeCell ref="C110:F110"/>
    <mergeCell ref="G110:J110"/>
    <mergeCell ref="C108:F108"/>
    <mergeCell ref="G108:J108"/>
    <mergeCell ref="B113:J113"/>
    <mergeCell ref="C114:F114"/>
    <mergeCell ref="D176:F176"/>
    <mergeCell ref="D177:F177"/>
    <mergeCell ref="C179:F179"/>
    <mergeCell ref="D186:F186"/>
    <mergeCell ref="B183:J183"/>
    <mergeCell ref="C184:F184"/>
    <mergeCell ref="G184:J184"/>
    <mergeCell ref="C185:F185"/>
    <mergeCell ref="G185:J185"/>
    <mergeCell ref="C178:F178"/>
    <mergeCell ref="G178:J178"/>
    <mergeCell ref="C181:F181"/>
    <mergeCell ref="C288:F288"/>
    <mergeCell ref="G288:J288"/>
    <mergeCell ref="C265:F265"/>
    <mergeCell ref="G265:J265"/>
    <mergeCell ref="C268:F268"/>
    <mergeCell ref="G268:J268"/>
    <mergeCell ref="C270:F270"/>
    <mergeCell ref="G270:J270"/>
    <mergeCell ref="C271:F271"/>
    <mergeCell ref="G271:J271"/>
    <mergeCell ref="B273:J273"/>
    <mergeCell ref="D266:F266"/>
    <mergeCell ref="D267:F267"/>
    <mergeCell ref="C269:F269"/>
    <mergeCell ref="C275:F275"/>
    <mergeCell ref="G275:J275"/>
    <mergeCell ref="C278:F278"/>
    <mergeCell ref="G278:J278"/>
    <mergeCell ref="C280:F280"/>
    <mergeCell ref="G280:J280"/>
    <mergeCell ref="C281:F281"/>
    <mergeCell ref="G281:J281"/>
    <mergeCell ref="D276:F276"/>
    <mergeCell ref="D277:F277"/>
    <mergeCell ref="C258:F258"/>
    <mergeCell ref="G258:J258"/>
    <mergeCell ref="C260:F260"/>
    <mergeCell ref="G260:J260"/>
    <mergeCell ref="C261:F261"/>
    <mergeCell ref="G261:J261"/>
    <mergeCell ref="B263:J263"/>
    <mergeCell ref="C264:F264"/>
    <mergeCell ref="G264:J264"/>
    <mergeCell ref="C250:F250"/>
    <mergeCell ref="G250:J250"/>
    <mergeCell ref="C251:F251"/>
    <mergeCell ref="G251:J251"/>
    <mergeCell ref="B253:J253"/>
    <mergeCell ref="C254:F254"/>
    <mergeCell ref="G254:J254"/>
    <mergeCell ref="C255:F255"/>
    <mergeCell ref="G255:J255"/>
    <mergeCell ref="C241:F241"/>
    <mergeCell ref="G241:J241"/>
    <mergeCell ref="B243:J243"/>
    <mergeCell ref="C244:F244"/>
    <mergeCell ref="G244:J244"/>
    <mergeCell ref="C245:F245"/>
    <mergeCell ref="G245:J245"/>
    <mergeCell ref="C248:F248"/>
    <mergeCell ref="G248:J248"/>
    <mergeCell ref="G205:J205"/>
    <mergeCell ref="C220:F220"/>
    <mergeCell ref="G220:J220"/>
    <mergeCell ref="B223:J223"/>
    <mergeCell ref="B233:J233"/>
    <mergeCell ref="C234:F234"/>
    <mergeCell ref="G234:J234"/>
    <mergeCell ref="C235:F235"/>
    <mergeCell ref="G235:J235"/>
    <mergeCell ref="C229:F229"/>
    <mergeCell ref="B213:J213"/>
    <mergeCell ref="C214:F214"/>
    <mergeCell ref="G214:J214"/>
    <mergeCell ref="C215:F215"/>
    <mergeCell ref="G215:J215"/>
    <mergeCell ref="C210:F210"/>
    <mergeCell ref="G210:J210"/>
    <mergeCell ref="C211:F211"/>
    <mergeCell ref="G211:J211"/>
    <mergeCell ref="C208:F208"/>
    <mergeCell ref="G208:J208"/>
    <mergeCell ref="D206:F206"/>
    <mergeCell ref="D207:F207"/>
    <mergeCell ref="C209:F209"/>
    <mergeCell ref="C84:F84"/>
    <mergeCell ref="G84:J84"/>
    <mergeCell ref="C85:F85"/>
    <mergeCell ref="G85:J85"/>
    <mergeCell ref="C191:F191"/>
    <mergeCell ref="G191:J191"/>
    <mergeCell ref="B193:J193"/>
    <mergeCell ref="C198:F198"/>
    <mergeCell ref="G198:J198"/>
    <mergeCell ref="D187:F187"/>
    <mergeCell ref="C189:F189"/>
    <mergeCell ref="D196:F196"/>
    <mergeCell ref="D197:F197"/>
    <mergeCell ref="C188:F188"/>
    <mergeCell ref="G188:J188"/>
    <mergeCell ref="C190:F190"/>
    <mergeCell ref="G190:J190"/>
    <mergeCell ref="D106:F106"/>
    <mergeCell ref="D107:F107"/>
    <mergeCell ref="D109:F109"/>
    <mergeCell ref="D116:F116"/>
    <mergeCell ref="D117:F117"/>
    <mergeCell ref="D119:F119"/>
    <mergeCell ref="D126:F126"/>
    <mergeCell ref="D87:F87"/>
    <mergeCell ref="D89:F89"/>
    <mergeCell ref="D96:F96"/>
    <mergeCell ref="D97:F97"/>
    <mergeCell ref="D99:F99"/>
    <mergeCell ref="C90:F90"/>
    <mergeCell ref="G90:J90"/>
    <mergeCell ref="C91:F91"/>
    <mergeCell ref="G91:J91"/>
    <mergeCell ref="C88:F88"/>
    <mergeCell ref="G88:J88"/>
    <mergeCell ref="C54:F54"/>
    <mergeCell ref="C55:F55"/>
    <mergeCell ref="C60:F60"/>
    <mergeCell ref="G60:J60"/>
    <mergeCell ref="D59:F59"/>
    <mergeCell ref="D57:F57"/>
    <mergeCell ref="D56:F56"/>
    <mergeCell ref="C64:F64"/>
    <mergeCell ref="G61:J61"/>
    <mergeCell ref="G64:J64"/>
    <mergeCell ref="C61:F61"/>
    <mergeCell ref="B63:J63"/>
    <mergeCell ref="C58:F58"/>
    <mergeCell ref="G54:J54"/>
    <mergeCell ref="C224:F224"/>
    <mergeCell ref="G224:J224"/>
    <mergeCell ref="C225:F225"/>
    <mergeCell ref="G225:J225"/>
    <mergeCell ref="C221:F221"/>
    <mergeCell ref="G221:J221"/>
    <mergeCell ref="C218:F218"/>
    <mergeCell ref="G218:J218"/>
    <mergeCell ref="C65:F65"/>
    <mergeCell ref="G65:J65"/>
    <mergeCell ref="B73:J73"/>
    <mergeCell ref="C74:F74"/>
    <mergeCell ref="G74:J74"/>
    <mergeCell ref="D67:F67"/>
    <mergeCell ref="D66:F66"/>
    <mergeCell ref="D69:F69"/>
    <mergeCell ref="C80:F80"/>
    <mergeCell ref="G80:J80"/>
    <mergeCell ref="C81:F81"/>
    <mergeCell ref="G81:J81"/>
    <mergeCell ref="B83:J83"/>
    <mergeCell ref="C100:F100"/>
    <mergeCell ref="G100:J100"/>
    <mergeCell ref="D86:F86"/>
    <mergeCell ref="C238:F238"/>
    <mergeCell ref="G238:J238"/>
    <mergeCell ref="C240:F240"/>
    <mergeCell ref="G240:J240"/>
    <mergeCell ref="C231:F231"/>
    <mergeCell ref="G231:J231"/>
    <mergeCell ref="C230:F230"/>
    <mergeCell ref="G230:J230"/>
    <mergeCell ref="C228:F228"/>
    <mergeCell ref="G228:J228"/>
    <mergeCell ref="G204:J204"/>
    <mergeCell ref="C200:F200"/>
    <mergeCell ref="G200:J200"/>
    <mergeCell ref="C201:F201"/>
    <mergeCell ref="G201:J201"/>
    <mergeCell ref="B203:J203"/>
    <mergeCell ref="C195:F195"/>
    <mergeCell ref="G195:J195"/>
    <mergeCell ref="C194:F194"/>
    <mergeCell ref="G194:J194"/>
    <mergeCell ref="C199:F199"/>
    <mergeCell ref="G174:J174"/>
    <mergeCell ref="C175:F175"/>
    <mergeCell ref="G175:J175"/>
    <mergeCell ref="C168:F168"/>
    <mergeCell ref="G168:J168"/>
    <mergeCell ref="C165:F165"/>
    <mergeCell ref="G165:J165"/>
    <mergeCell ref="C160:F160"/>
    <mergeCell ref="G160:J160"/>
    <mergeCell ref="C161:F161"/>
    <mergeCell ref="G161:J161"/>
    <mergeCell ref="C164:F164"/>
    <mergeCell ref="G164:J164"/>
    <mergeCell ref="D166:F166"/>
    <mergeCell ref="D167:F167"/>
    <mergeCell ref="C169:F169"/>
    <mergeCell ref="C170:F170"/>
    <mergeCell ref="G170:J170"/>
    <mergeCell ref="C171:F171"/>
    <mergeCell ref="G171:J171"/>
    <mergeCell ref="B173:J173"/>
    <mergeCell ref="C174:F174"/>
    <mergeCell ref="C158:F158"/>
    <mergeCell ref="G158:J158"/>
    <mergeCell ref="C154:F154"/>
    <mergeCell ref="G154:J154"/>
    <mergeCell ref="C155:F155"/>
    <mergeCell ref="G155:J155"/>
    <mergeCell ref="D157:F157"/>
    <mergeCell ref="C159:F159"/>
    <mergeCell ref="B163:J163"/>
    <mergeCell ref="C151:F151"/>
    <mergeCell ref="G151:J151"/>
    <mergeCell ref="C150:F150"/>
    <mergeCell ref="G150:J150"/>
    <mergeCell ref="B153:J153"/>
    <mergeCell ref="D156:F156"/>
    <mergeCell ref="C148:F148"/>
    <mergeCell ref="G148:J148"/>
    <mergeCell ref="B143:J143"/>
    <mergeCell ref="C144:F144"/>
    <mergeCell ref="G144:J144"/>
    <mergeCell ref="C145:F145"/>
    <mergeCell ref="G145:J145"/>
    <mergeCell ref="D146:F146"/>
    <mergeCell ref="D147:F147"/>
    <mergeCell ref="C149:F149"/>
    <mergeCell ref="C138:F138"/>
    <mergeCell ref="G138:J138"/>
    <mergeCell ref="C140:F140"/>
    <mergeCell ref="G140:J140"/>
    <mergeCell ref="C139:F139"/>
    <mergeCell ref="C135:F135"/>
    <mergeCell ref="G135:J135"/>
    <mergeCell ref="D136:F136"/>
    <mergeCell ref="D137:F137"/>
    <mergeCell ref="G104:J104"/>
    <mergeCell ref="C105:F105"/>
    <mergeCell ref="G105:J105"/>
    <mergeCell ref="C130:F130"/>
    <mergeCell ref="G130:J130"/>
    <mergeCell ref="C131:F131"/>
    <mergeCell ref="G131:J131"/>
    <mergeCell ref="B133:J133"/>
    <mergeCell ref="C125:F125"/>
    <mergeCell ref="G125:J125"/>
    <mergeCell ref="C124:F124"/>
    <mergeCell ref="G124:J124"/>
    <mergeCell ref="D127:F127"/>
    <mergeCell ref="D129:F129"/>
    <mergeCell ref="B123:J123"/>
    <mergeCell ref="C118:F118"/>
    <mergeCell ref="G118:J118"/>
    <mergeCell ref="C120:F120"/>
    <mergeCell ref="C40:F40"/>
    <mergeCell ref="G38:J38"/>
    <mergeCell ref="G40:J40"/>
    <mergeCell ref="B25:C25"/>
    <mergeCell ref="C78:F78"/>
    <mergeCell ref="G78:J78"/>
    <mergeCell ref="G71:J71"/>
    <mergeCell ref="C75:F75"/>
    <mergeCell ref="G75:J75"/>
    <mergeCell ref="D76:F76"/>
    <mergeCell ref="D77:F77"/>
    <mergeCell ref="C68:F68"/>
    <mergeCell ref="C70:F70"/>
    <mergeCell ref="C71:F71"/>
    <mergeCell ref="G68:J68"/>
    <mergeCell ref="G70:J70"/>
    <mergeCell ref="D47:F47"/>
    <mergeCell ref="D46:F46"/>
    <mergeCell ref="D49:F49"/>
    <mergeCell ref="D36:F36"/>
    <mergeCell ref="D37:F37"/>
    <mergeCell ref="D39:F39"/>
    <mergeCell ref="C51:F51"/>
    <mergeCell ref="B53:J53"/>
    <mergeCell ref="B7:C7"/>
    <mergeCell ref="B8:C8"/>
    <mergeCell ref="B9:C9"/>
    <mergeCell ref="B10:C10"/>
    <mergeCell ref="B11:C11"/>
    <mergeCell ref="B12:C12"/>
    <mergeCell ref="G55:J55"/>
    <mergeCell ref="G58:J58"/>
    <mergeCell ref="B31:C31"/>
    <mergeCell ref="B43:J43"/>
    <mergeCell ref="B17:C17"/>
    <mergeCell ref="B18:C18"/>
    <mergeCell ref="B19:C19"/>
    <mergeCell ref="B20:C20"/>
    <mergeCell ref="B21:C21"/>
    <mergeCell ref="B32:J32"/>
    <mergeCell ref="G44:J44"/>
    <mergeCell ref="G45:J45"/>
    <mergeCell ref="G48:J48"/>
    <mergeCell ref="G50:J50"/>
    <mergeCell ref="G51:J51"/>
    <mergeCell ref="C44:F44"/>
    <mergeCell ref="C45:F45"/>
    <mergeCell ref="C48:F48"/>
    <mergeCell ref="C141:F141"/>
    <mergeCell ref="G141:J141"/>
    <mergeCell ref="G41:J41"/>
    <mergeCell ref="C41:F41"/>
    <mergeCell ref="C50:F50"/>
    <mergeCell ref="D79:F79"/>
    <mergeCell ref="C101:F101"/>
    <mergeCell ref="G101:J101"/>
    <mergeCell ref="B103:J103"/>
    <mergeCell ref="C98:F98"/>
    <mergeCell ref="G98:J98"/>
    <mergeCell ref="B93:J93"/>
    <mergeCell ref="C94:F94"/>
    <mergeCell ref="G94:J94"/>
    <mergeCell ref="C95:F95"/>
    <mergeCell ref="G95:J95"/>
    <mergeCell ref="G114:J114"/>
    <mergeCell ref="C121:F121"/>
    <mergeCell ref="G121:J121"/>
    <mergeCell ref="C128:F128"/>
    <mergeCell ref="G128:J128"/>
    <mergeCell ref="C134:F134"/>
    <mergeCell ref="G134:J134"/>
    <mergeCell ref="C104:F104"/>
    <mergeCell ref="B2:J2"/>
    <mergeCell ref="F1:J1"/>
    <mergeCell ref="B3:J3"/>
    <mergeCell ref="B33:J33"/>
    <mergeCell ref="C34:F34"/>
    <mergeCell ref="C35:F35"/>
    <mergeCell ref="G34:J34"/>
    <mergeCell ref="G35:J35"/>
    <mergeCell ref="C38:F38"/>
    <mergeCell ref="B13:C13"/>
    <mergeCell ref="B14:C14"/>
    <mergeCell ref="B15:C15"/>
    <mergeCell ref="B16:C16"/>
    <mergeCell ref="B26:C26"/>
    <mergeCell ref="B27:C27"/>
    <mergeCell ref="B28:C28"/>
    <mergeCell ref="B29:C29"/>
    <mergeCell ref="B30:C30"/>
    <mergeCell ref="B22:C22"/>
    <mergeCell ref="B23:C23"/>
    <mergeCell ref="B24:C24"/>
    <mergeCell ref="B4:C4"/>
    <mergeCell ref="B5:C5"/>
    <mergeCell ref="B6:C6"/>
  </mergeCells>
  <pageMargins left="0.11811023622047245" right="0.11811023622047245" top="0.19685039370078741" bottom="0.19685039370078741" header="0.11811023622047245" footer="0.11811023622047245"/>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2019-10-30T10:37:24Z</dcterms:modified>
</cp:coreProperties>
</file>