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2016-2017" sheetId="1" r:id="rId1"/>
  </sheets>
  <definedNames>
    <definedName name="Excel_BuiltIn_Print_Area_1_1">'2016-2017'!$B$1:$W$61</definedName>
    <definedName name="Excel_BuiltIn_Print_Area_1_1_1">'2016-2017'!$B$1:$W$61</definedName>
    <definedName name="Excel_BuiltIn_Print_Area_1_1_1_1">'2016-2017'!$B$1:$W$61</definedName>
    <definedName name="Excel_BuiltIn_Print_Area_1_1_1_1_1">'2016-2017'!$B$1:$W$60</definedName>
    <definedName name="Excel_BuiltIn_Print_Area_1_1_1_1_1_1">"$#ССЫЛ!.$A$1:$Y$63"</definedName>
    <definedName name="Excel_BuiltIn_Print_Area_2">"$#ССЫЛ!.$A$1:$AV$39"</definedName>
    <definedName name="Excel_BuiltIn_Print_Area_3">"$#ССЫЛ!.$A$1:$AR$96"</definedName>
    <definedName name="Excel_BuiltIn_Print_Area_5">"$#ССЫЛ!.$A$1:$AV$77"</definedName>
    <definedName name="Excel_BuiltIn_Print_Area_5_1">"$#ССЫЛ!.$A$1:$AV$90"</definedName>
    <definedName name="_xlnm.Print_Area" localSheetId="0">'2016-2017'!$A$1:$W$61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<sst xmlns="http://schemas.openxmlformats.org/spreadsheetml/2006/main" count="22" uniqueCount="21">
  <si>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                     </t>
  </si>
  <si>
    <r>
      <t>t</t>
    </r>
    <r>
      <rPr>
        <b/>
        <vertAlign val="subscript"/>
        <sz val="12"/>
        <rFont val="Times New Roman Cyr"/>
        <family val="1"/>
      </rPr>
      <t>н.в.</t>
    </r>
    <r>
      <rPr>
        <b/>
        <sz val="12"/>
        <rFont val="Times New Roman Cyr"/>
        <family val="1"/>
      </rPr>
      <t xml:space="preserve"> 
° С</t>
    </r>
  </si>
  <si>
    <t>Температура сетевой воды на коллекторах ПТЭЦ-2, °С</t>
  </si>
  <si>
    <t xml:space="preserve">В сист. отопл. потребителя </t>
  </si>
  <si>
    <t>Расход, т/ч</t>
  </si>
  <si>
    <t>Температура сетевой воды с учетом ветра более 5  м/с, °С</t>
  </si>
  <si>
    <r>
      <t>τ</t>
    </r>
    <r>
      <rPr>
        <vertAlign val="subscript"/>
        <sz val="10"/>
        <rFont val="Times New Roman"/>
        <family val="1"/>
      </rPr>
      <t>1</t>
    </r>
  </si>
  <si>
    <r>
      <t>τ</t>
    </r>
    <r>
      <rPr>
        <vertAlign val="subscript"/>
        <sz val="10"/>
        <rFont val="Times New Roman"/>
        <family val="1"/>
      </rPr>
      <t>20</t>
    </r>
  </si>
  <si>
    <r>
      <t>τ</t>
    </r>
    <r>
      <rPr>
        <vertAlign val="subscript"/>
        <sz val="10"/>
        <rFont val="Times New Roman"/>
        <family val="1"/>
      </rPr>
      <t>с</t>
    </r>
  </si>
  <si>
    <t>G</t>
  </si>
  <si>
    <r>
      <t>τ</t>
    </r>
    <r>
      <rPr>
        <b/>
        <vertAlign val="subscript"/>
        <sz val="10"/>
        <rFont val="Times New Roman Cyr"/>
        <family val="1"/>
      </rPr>
      <t>1</t>
    </r>
    <r>
      <rPr>
        <b/>
        <vertAlign val="subscript"/>
        <sz val="11"/>
        <rFont val="Times New Roman Cyr"/>
        <family val="1"/>
      </rPr>
      <t>v1</t>
    </r>
  </si>
  <si>
    <r>
      <t>Т</t>
    </r>
    <r>
      <rPr>
        <b/>
        <vertAlign val="subscript"/>
        <sz val="10"/>
        <rFont val="Times New Roman"/>
        <family val="1"/>
      </rPr>
      <t>1</t>
    </r>
  </si>
  <si>
    <r>
      <t>T</t>
    </r>
    <r>
      <rPr>
        <b/>
        <vertAlign val="subscript"/>
        <sz val="10"/>
        <rFont val="Times New Roman"/>
        <family val="1"/>
      </rPr>
      <t>2</t>
    </r>
  </si>
  <si>
    <r>
      <t>τ</t>
    </r>
    <r>
      <rPr>
        <vertAlign val="subscript"/>
        <sz val="10"/>
        <color indexed="8"/>
        <rFont val="Times New Roman"/>
        <family val="1"/>
      </rPr>
      <t>с</t>
    </r>
  </si>
  <si>
    <r>
      <t>τ</t>
    </r>
    <r>
      <rPr>
        <vertAlign val="subscript"/>
        <sz val="10"/>
        <color indexed="8"/>
        <rFont val="Times New Roman"/>
        <family val="1"/>
      </rPr>
      <t>1в</t>
    </r>
  </si>
  <si>
    <r>
      <t>Примечания:</t>
    </r>
    <r>
      <rPr>
        <b/>
        <sz val="10"/>
        <rFont val="Arial Cyr"/>
        <family val="2"/>
      </rPr>
      <t xml:space="preserve"> </t>
    </r>
  </si>
  <si>
    <t>1. Согласно МСН 4.02-02-2004 пп.7.4 начало и конец отопительного периода при среднесуточной температуре наружного воздуха принимаются  +10°С.</t>
  </si>
  <si>
    <t xml:space="preserve">        </t>
  </si>
  <si>
    <t xml:space="preserve">                                            ГРАФИК ТЕПЛОСНАБЖЕНИЯ</t>
  </si>
  <si>
    <t>2. Расход сетевой воды может изменяться в зависимости от количества подключенных (отключенных) потребителей тепловой энергии</t>
  </si>
  <si>
    <r>
      <t xml:space="preserve">   </t>
    </r>
    <r>
      <rPr>
        <sz val="12"/>
        <rFont val="Times New Roman"/>
        <family val="1"/>
      </rPr>
      <t xml:space="preserve">                 </t>
    </r>
    <r>
      <rPr>
        <sz val="14"/>
        <rFont val="Times New Roman"/>
        <family val="1"/>
      </rPr>
      <t>г. Петропавловска  в отопительном сезоне 2016-2017 гг.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</si>
</sst>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6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53"/>
      <name val="Arial Cyr"/>
      <family val="2"/>
    </font>
    <font>
      <b/>
      <sz val="10"/>
      <name val="Times New Roman"/>
      <family val="1"/>
    </font>
    <font>
      <b/>
      <vertAlign val="subscript"/>
      <sz val="12"/>
      <name val="Times New Roman Cyr"/>
      <family val="1"/>
    </font>
    <font>
      <b/>
      <sz val="12"/>
      <name val="Times New Roman Cyr"/>
      <family val="1"/>
    </font>
    <font>
      <vertAlign val="subscript"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 Cyr"/>
      <family val="1"/>
    </font>
    <font>
      <b/>
      <vertAlign val="subscript"/>
      <sz val="11"/>
      <name val="Times New Roman Cyr"/>
      <family val="1"/>
    </font>
    <font>
      <b/>
      <vertAlign val="subscript"/>
      <sz val="10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 Cyr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shrinkToFi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/>
    </xf>
    <xf numFmtId="164" fontId="18" fillId="34" borderId="10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shrinkToFit="1"/>
    </xf>
    <xf numFmtId="1" fontId="18" fillId="34" borderId="11" xfId="0" applyNumberFormat="1" applyFont="1" applyFill="1" applyBorder="1" applyAlignment="1">
      <alignment horizontal="center" shrinkToFit="1"/>
    </xf>
    <xf numFmtId="1" fontId="18" fillId="33" borderId="11" xfId="0" applyNumberFormat="1" applyFont="1" applyFill="1" applyBorder="1" applyAlignment="1">
      <alignment horizontal="center" shrinkToFit="1"/>
    </xf>
    <xf numFmtId="1" fontId="18" fillId="35" borderId="11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 shrinkToFit="1"/>
    </xf>
    <xf numFmtId="1" fontId="20" fillId="33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/>
    </xf>
    <xf numFmtId="1" fontId="18" fillId="0" borderId="12" xfId="0" applyNumberFormat="1" applyFont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shrinkToFit="1"/>
    </xf>
    <xf numFmtId="1" fontId="20" fillId="34" borderId="12" xfId="0" applyNumberFormat="1" applyFont="1" applyFill="1" applyBorder="1" applyAlignment="1">
      <alignment horizontal="center" vertical="center" wrapText="1"/>
    </xf>
    <xf numFmtId="1" fontId="18" fillId="34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horizontal="center" shrinkToFit="1"/>
    </xf>
    <xf numFmtId="1" fontId="20" fillId="0" borderId="12" xfId="0" applyNumberFormat="1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18" fillId="33" borderId="12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1" fontId="18" fillId="35" borderId="12" xfId="0" applyNumberFormat="1" applyFont="1" applyFill="1" applyBorder="1" applyAlignment="1">
      <alignment horizontal="center" shrinkToFit="1"/>
    </xf>
    <xf numFmtId="1" fontId="20" fillId="36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4" fillId="0" borderId="0" xfId="0" applyFont="1" applyBorder="1" applyAlignment="1">
      <alignment/>
    </xf>
    <xf numFmtId="1" fontId="18" fillId="36" borderId="12" xfId="0" applyNumberFormat="1" applyFont="1" applyFill="1" applyBorder="1" applyAlignment="1">
      <alignment horizontal="center" shrinkToFit="1"/>
    </xf>
    <xf numFmtId="165" fontId="20" fillId="0" borderId="0" xfId="0" applyNumberFormat="1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35"/>
          <c:w val="0.932"/>
          <c:h val="0.9075"/>
        </c:manualLayout>
      </c:layout>
      <c:lineChart>
        <c:grouping val="standard"/>
        <c:varyColors val="0"/>
        <c:ser>
          <c:idx val="0"/>
          <c:order val="2"/>
          <c:tx>
            <c:strRef>
              <c:f>'2016-2017'!$V$10</c:f>
              <c:strCache>
                <c:ptCount val="1"/>
                <c:pt idx="0">
                  <c:v>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'2016-2017'!$R$12:$R$58</c:f>
              <c:numCache/>
            </c:numRef>
          </c:cat>
          <c:val>
            <c:numRef>
              <c:f>'2016-2017'!$V$12:$V$58</c:f>
              <c:numCache/>
            </c:numRef>
          </c:val>
          <c:smooth val="0"/>
        </c:ser>
        <c:axId val="2036500"/>
        <c:axId val="18328501"/>
      </c:lineChart>
      <c:scatterChart>
        <c:scatterStyle val="lineMarker"/>
        <c:varyColors val="0"/>
        <c:ser>
          <c:idx val="0"/>
          <c:order val="0"/>
          <c:tx>
            <c:strRef>
              <c:f>'2016-2017'!$T$11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'2016-2017'!$R$12:$R$58</c:f>
              <c:numCache/>
            </c:numRef>
          </c:xVal>
          <c:yVal>
            <c:numRef>
              <c:f>'2016-2017'!$T$12:$T$58</c:f>
              <c:numCache/>
            </c:numRef>
          </c:yVal>
          <c:smooth val="0"/>
        </c:ser>
        <c:ser>
          <c:idx val="1"/>
          <c:order val="1"/>
          <c:tx>
            <c:strRef>
              <c:f>'2016-2017'!$S$11</c:f>
              <c:strCache>
                <c:ptCount val="1"/>
                <c:pt idx="0">
                  <c:v>Т1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'2016-2017'!$R$12:$R$58</c:f>
              <c:numCache/>
            </c:numRef>
          </c:xVal>
          <c:yVal>
            <c:numRef>
              <c:f>'2016-2017'!$S$12:$S$58</c:f>
              <c:numCache/>
            </c:numRef>
          </c:yVal>
          <c:smooth val="0"/>
        </c:ser>
        <c:axId val="30738782"/>
        <c:axId val="8213583"/>
      </c:scatterChart>
      <c:catAx>
        <c:axId val="30738782"/>
        <c:scaling>
          <c:orientation val="maxMin"/>
          <c:max val="10"/>
          <c:min val="-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Т н.в.</a:t>
                </a:r>
              </a:p>
            </c:rich>
          </c:tx>
          <c:layout>
            <c:manualLayout>
              <c:xMode val="factor"/>
              <c:yMode val="factor"/>
              <c:x val="0.258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213583"/>
        <c:crosses val="max"/>
        <c:auto val="1"/>
        <c:lblOffset val="100"/>
        <c:noMultiLvlLbl val="0"/>
      </c:catAx>
      <c:valAx>
        <c:axId val="8213583"/>
        <c:scaling>
          <c:orientation val="minMax"/>
          <c:max val="120"/>
          <c:min val="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G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т/ч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38782"/>
        <c:crossesAt val="-4"/>
        <c:crossBetween val="between"/>
        <c:dispUnits/>
        <c:majorUnit val="5"/>
        <c:minorUnit val="1.66666666666667"/>
      </c:valAx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1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b"/>
      <c:layout>
        <c:manualLayout>
          <c:xMode val="edge"/>
          <c:yMode val="edge"/>
          <c:x val="0.42225"/>
          <c:y val="0.96425"/>
          <c:w val="0.154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21</xdr:row>
      <xdr:rowOff>142875</xdr:rowOff>
    </xdr:from>
    <xdr:to>
      <xdr:col>5</xdr:col>
      <xdr:colOff>361950</xdr:colOff>
      <xdr:row>23</xdr:row>
      <xdr:rowOff>142875</xdr:rowOff>
    </xdr:to>
    <xdr:sp fLocksText="0">
      <xdr:nvSpPr>
        <xdr:cNvPr id="1" name="Text 7"/>
        <xdr:cNvSpPr txBox="1">
          <a:spLocks noChangeArrowheads="1"/>
        </xdr:cNvSpPr>
      </xdr:nvSpPr>
      <xdr:spPr>
        <a:xfrm>
          <a:off x="3724275" y="4648200"/>
          <a:ext cx="142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6</xdr:row>
      <xdr:rowOff>161925</xdr:rowOff>
    </xdr:from>
    <xdr:to>
      <xdr:col>16</xdr:col>
      <xdr:colOff>1047750</xdr:colOff>
      <xdr:row>43</xdr:row>
      <xdr:rowOff>76200</xdr:rowOff>
    </xdr:to>
    <xdr:graphicFrame>
      <xdr:nvGraphicFramePr>
        <xdr:cNvPr id="2" name="Диаграмма 2"/>
        <xdr:cNvGraphicFramePr/>
      </xdr:nvGraphicFramePr>
      <xdr:xfrm>
        <a:off x="361950" y="1438275"/>
        <a:ext cx="117824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152400</xdr:rowOff>
    </xdr:from>
    <xdr:to>
      <xdr:col>3</xdr:col>
      <xdr:colOff>238125</xdr:colOff>
      <xdr:row>8</xdr:row>
      <xdr:rowOff>333375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9525" y="152400"/>
          <a:ext cx="23622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16</xdr:col>
      <xdr:colOff>704850</xdr:colOff>
      <xdr:row>0</xdr:row>
      <xdr:rowOff>161925</xdr:rowOff>
    </xdr:from>
    <xdr:ext cx="3305175" cy="876300"/>
    <xdr:sp fLocksText="0">
      <xdr:nvSpPr>
        <xdr:cNvPr id="4" name="Text 3"/>
        <xdr:cNvSpPr txBox="1">
          <a:spLocks noChangeArrowheads="1"/>
        </xdr:cNvSpPr>
      </xdr:nvSpPr>
      <xdr:spPr>
        <a:xfrm>
          <a:off x="11801475" y="161925"/>
          <a:ext cx="3305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</a:t>
          </a:r>
        </a:p>
      </xdr:txBody>
    </xdr:sp>
    <xdr:clientData/>
  </xdr:oneCellAnchor>
  <xdr:twoCellAnchor>
    <xdr:from>
      <xdr:col>3</xdr:col>
      <xdr:colOff>142875</xdr:colOff>
      <xdr:row>0</xdr:row>
      <xdr:rowOff>142875</xdr:rowOff>
    </xdr:from>
    <xdr:to>
      <xdr:col>6</xdr:col>
      <xdr:colOff>400050</xdr:colOff>
      <xdr:row>8</xdr:row>
      <xdr:rowOff>333375</xdr:rowOff>
    </xdr:to>
    <xdr:sp fLocksText="0">
      <xdr:nvSpPr>
        <xdr:cNvPr id="5" name="Text 2"/>
        <xdr:cNvSpPr txBox="1">
          <a:spLocks noChangeArrowheads="1"/>
        </xdr:cNvSpPr>
      </xdr:nvSpPr>
      <xdr:spPr>
        <a:xfrm>
          <a:off x="2276475" y="142875"/>
          <a:ext cx="23622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tabSelected="1" view="pageBreakPreview" zoomScale="60" zoomScaleNormal="75" zoomScalePageLayoutView="0" workbookViewId="0" topLeftCell="A6">
      <selection activeCell="AB28" sqref="AB28"/>
    </sheetView>
  </sheetViews>
  <sheetFormatPr defaultColWidth="9.00390625" defaultRowHeight="12.75"/>
  <cols>
    <col min="1" max="1" width="10.00390625" style="0" customWidth="1"/>
    <col min="6" max="6" width="9.625" style="0" customWidth="1"/>
    <col min="17" max="17" width="17.75390625" style="0" customWidth="1"/>
    <col min="18" max="18" width="6.00390625" style="0" customWidth="1"/>
    <col min="19" max="19" width="7.00390625" style="0" customWidth="1"/>
    <col min="20" max="20" width="7.375" style="0" customWidth="1"/>
    <col min="21" max="21" width="9.125" style="0" hidden="1" customWidth="1"/>
    <col min="22" max="22" width="10.25390625" style="0" customWidth="1"/>
    <col min="23" max="23" width="9.125" style="0" hidden="1" customWidth="1"/>
  </cols>
  <sheetData>
    <row r="1" ht="18">
      <c r="E1" s="1"/>
    </row>
    <row r="2" spans="7:23" ht="20.25">
      <c r="G2" s="56" t="s">
        <v>18</v>
      </c>
      <c r="H2" s="51"/>
      <c r="I2" s="54"/>
      <c r="J2" s="54"/>
      <c r="K2" s="54"/>
      <c r="L2" s="54"/>
      <c r="M2" s="54"/>
      <c r="N2" s="55"/>
      <c r="O2" s="52"/>
      <c r="P2" s="52"/>
      <c r="R2" s="2"/>
      <c r="S2" s="2"/>
      <c r="T2" s="2"/>
      <c r="U2" s="2"/>
      <c r="V2" s="2"/>
      <c r="W2" s="2"/>
    </row>
    <row r="3" spans="8:23" ht="18" customHeight="1">
      <c r="H3" s="53" t="s">
        <v>20</v>
      </c>
      <c r="I3" s="25"/>
      <c r="J3" s="25"/>
      <c r="K3" s="25"/>
      <c r="L3" s="25"/>
      <c r="M3" s="25"/>
      <c r="N3" s="25"/>
      <c r="O3" s="25"/>
      <c r="P3" s="25"/>
      <c r="Q3" s="25"/>
      <c r="R3" s="4"/>
      <c r="S3" s="4"/>
      <c r="T3" s="4"/>
      <c r="U3" s="4"/>
      <c r="V3" s="4"/>
      <c r="W3" s="2"/>
    </row>
    <row r="4" spans="9:23" ht="18" customHeight="1">
      <c r="I4" s="3" t="s">
        <v>17</v>
      </c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2"/>
    </row>
    <row r="5" spans="7:23" ht="18" customHeight="1">
      <c r="G5" s="5" t="s">
        <v>0</v>
      </c>
      <c r="H5" s="6"/>
      <c r="I5" s="7"/>
      <c r="L5" s="7"/>
      <c r="M5" s="7"/>
      <c r="N5" s="7"/>
      <c r="O5" s="7"/>
      <c r="T5" s="2"/>
      <c r="U5" s="2"/>
      <c r="V5" s="2"/>
      <c r="W5" s="2"/>
    </row>
    <row r="6" spans="18:23" ht="8.25" customHeight="1">
      <c r="R6" s="2"/>
      <c r="S6" s="2"/>
      <c r="T6" s="2"/>
      <c r="U6" s="2"/>
      <c r="V6" s="2"/>
      <c r="W6" s="2"/>
    </row>
    <row r="7" spans="8:24" ht="22.5" customHeight="1">
      <c r="H7" s="8"/>
      <c r="I7" s="8"/>
      <c r="J7" s="8"/>
      <c r="K7" s="8"/>
      <c r="L7" s="9"/>
      <c r="R7" s="59" t="s">
        <v>1</v>
      </c>
      <c r="S7" s="59" t="s">
        <v>2</v>
      </c>
      <c r="T7" s="59"/>
      <c r="U7" s="64" t="s">
        <v>3</v>
      </c>
      <c r="V7" s="59" t="s">
        <v>4</v>
      </c>
      <c r="W7" s="60" t="s">
        <v>5</v>
      </c>
      <c r="X7" s="63"/>
    </row>
    <row r="8" spans="8:24" ht="15">
      <c r="H8" s="8"/>
      <c r="I8" s="8"/>
      <c r="J8" s="8"/>
      <c r="K8" s="8"/>
      <c r="L8" s="9"/>
      <c r="R8" s="59"/>
      <c r="S8" s="59"/>
      <c r="T8" s="59"/>
      <c r="U8" s="64"/>
      <c r="V8" s="59"/>
      <c r="W8" s="60"/>
      <c r="X8" s="63"/>
    </row>
    <row r="9" spans="8:24" ht="40.5" customHeight="1">
      <c r="H9" s="8"/>
      <c r="I9" s="8"/>
      <c r="J9" s="8"/>
      <c r="K9" s="8"/>
      <c r="L9" s="9"/>
      <c r="R9" s="59"/>
      <c r="S9" s="59"/>
      <c r="T9" s="59"/>
      <c r="U9" s="64"/>
      <c r="V9" s="59"/>
      <c r="W9" s="60"/>
      <c r="X9" s="63"/>
    </row>
    <row r="10" spans="18:24" ht="12.75" customHeight="1" hidden="1">
      <c r="R10" s="59"/>
      <c r="S10" s="32" t="s">
        <v>6</v>
      </c>
      <c r="T10" s="32" t="s">
        <v>7</v>
      </c>
      <c r="U10" s="32" t="s">
        <v>8</v>
      </c>
      <c r="V10" s="33" t="s">
        <v>9</v>
      </c>
      <c r="W10" s="26" t="s">
        <v>10</v>
      </c>
      <c r="X10" s="19"/>
    </row>
    <row r="11" spans="18:24" ht="18.75">
      <c r="R11" s="59"/>
      <c r="S11" s="34" t="s">
        <v>11</v>
      </c>
      <c r="T11" s="35" t="s">
        <v>12</v>
      </c>
      <c r="U11" s="36" t="s">
        <v>13</v>
      </c>
      <c r="V11" s="33" t="s">
        <v>9</v>
      </c>
      <c r="W11" s="26" t="s">
        <v>14</v>
      </c>
      <c r="X11" s="20"/>
    </row>
    <row r="12" spans="18:24" ht="15.75">
      <c r="R12" s="37">
        <v>10</v>
      </c>
      <c r="S12" s="38">
        <v>70</v>
      </c>
      <c r="T12" s="38">
        <v>46</v>
      </c>
      <c r="U12" s="39" t="e">
        <f>#REF!</f>
        <v>#REF!</v>
      </c>
      <c r="V12" s="40">
        <v>5000</v>
      </c>
      <c r="W12" s="27"/>
      <c r="X12" s="21"/>
    </row>
    <row r="13" spans="18:24" ht="15.75">
      <c r="R13" s="37">
        <v>9</v>
      </c>
      <c r="S13" s="38">
        <v>70</v>
      </c>
      <c r="T13" s="38">
        <v>46</v>
      </c>
      <c r="U13" s="39" t="e">
        <f>#REF!</f>
        <v>#REF!</v>
      </c>
      <c r="V13" s="40">
        <v>5500</v>
      </c>
      <c r="W13" s="27"/>
      <c r="X13" s="21"/>
    </row>
    <row r="14" spans="18:24" ht="15.75">
      <c r="R14" s="37">
        <v>8</v>
      </c>
      <c r="S14" s="38">
        <v>70</v>
      </c>
      <c r="T14" s="38">
        <v>46</v>
      </c>
      <c r="U14" s="39" t="e">
        <f>#REF!</f>
        <v>#REF!</v>
      </c>
      <c r="V14" s="37">
        <v>6000</v>
      </c>
      <c r="W14" s="28"/>
      <c r="X14" s="21"/>
    </row>
    <row r="15" spans="18:24" ht="15.75">
      <c r="R15" s="37">
        <v>7</v>
      </c>
      <c r="S15" s="38">
        <v>70</v>
      </c>
      <c r="T15" s="38">
        <v>46</v>
      </c>
      <c r="U15" s="39" t="e">
        <f>#REF!</f>
        <v>#REF!</v>
      </c>
      <c r="V15" s="37">
        <v>6500</v>
      </c>
      <c r="W15" s="28"/>
      <c r="X15" s="21"/>
    </row>
    <row r="16" spans="18:24" ht="15.75">
      <c r="R16" s="37">
        <v>6</v>
      </c>
      <c r="S16" s="38">
        <v>70</v>
      </c>
      <c r="T16" s="38">
        <v>47</v>
      </c>
      <c r="U16" s="39" t="e">
        <f>#REF!</f>
        <v>#REF!</v>
      </c>
      <c r="V16" s="37">
        <v>7000</v>
      </c>
      <c r="W16" s="28"/>
      <c r="X16" s="21"/>
    </row>
    <row r="17" spans="18:24" ht="15.75">
      <c r="R17" s="37">
        <v>5</v>
      </c>
      <c r="S17" s="38">
        <v>70</v>
      </c>
      <c r="T17" s="38">
        <v>47</v>
      </c>
      <c r="U17" s="39" t="e">
        <f>#REF!</f>
        <v>#REF!</v>
      </c>
      <c r="V17" s="37">
        <v>7500</v>
      </c>
      <c r="W17" s="28"/>
      <c r="X17" s="21"/>
    </row>
    <row r="18" spans="18:24" ht="15.75">
      <c r="R18" s="37">
        <v>4</v>
      </c>
      <c r="S18" s="38">
        <v>70</v>
      </c>
      <c r="T18" s="38">
        <v>48</v>
      </c>
      <c r="U18" s="39" t="e">
        <f>#REF!</f>
        <v>#REF!</v>
      </c>
      <c r="V18" s="37">
        <v>8000</v>
      </c>
      <c r="W18" s="28"/>
      <c r="X18" s="21"/>
    </row>
    <row r="19" spans="18:24" ht="15.75">
      <c r="R19" s="37">
        <v>3</v>
      </c>
      <c r="S19" s="38">
        <v>70</v>
      </c>
      <c r="T19" s="38">
        <v>48</v>
      </c>
      <c r="U19" s="39" t="e">
        <f>#REF!</f>
        <v>#REF!</v>
      </c>
      <c r="V19" s="37">
        <v>8500</v>
      </c>
      <c r="W19" s="28"/>
      <c r="X19" s="21"/>
    </row>
    <row r="20" spans="18:24" ht="15.75">
      <c r="R20" s="37">
        <v>2</v>
      </c>
      <c r="S20" s="38">
        <v>71</v>
      </c>
      <c r="T20" s="38">
        <v>46</v>
      </c>
      <c r="U20" s="39" t="e">
        <f>#REF!</f>
        <v>#REF!</v>
      </c>
      <c r="V20" s="37">
        <v>9000</v>
      </c>
      <c r="W20" s="28"/>
      <c r="X20" s="21"/>
    </row>
    <row r="21" spans="18:24" ht="15.75">
      <c r="R21" s="37">
        <v>1</v>
      </c>
      <c r="S21" s="38">
        <v>72</v>
      </c>
      <c r="T21" s="38">
        <v>47</v>
      </c>
      <c r="U21" s="39" t="e">
        <f>#REF!</f>
        <v>#REF!</v>
      </c>
      <c r="V21" s="37">
        <v>9500</v>
      </c>
      <c r="W21" s="28"/>
      <c r="X21" s="21"/>
    </row>
    <row r="22" spans="18:24" ht="15.75">
      <c r="R22" s="37">
        <v>0</v>
      </c>
      <c r="S22" s="38">
        <v>72</v>
      </c>
      <c r="T22" s="38">
        <v>49</v>
      </c>
      <c r="U22" s="39" t="e">
        <f>#REF!</f>
        <v>#REF!</v>
      </c>
      <c r="V22" s="37">
        <v>9500</v>
      </c>
      <c r="W22" s="28"/>
      <c r="X22" s="21"/>
    </row>
    <row r="23" spans="18:24" ht="15.75">
      <c r="R23" s="37">
        <v>-1</v>
      </c>
      <c r="S23" s="38">
        <v>72</v>
      </c>
      <c r="T23" s="38">
        <v>49</v>
      </c>
      <c r="U23" s="39" t="e">
        <f>#REF!</f>
        <v>#REF!</v>
      </c>
      <c r="V23" s="37">
        <v>9500</v>
      </c>
      <c r="W23" s="28"/>
      <c r="X23" s="21"/>
    </row>
    <row r="24" spans="18:24" ht="15.75">
      <c r="R24" s="37">
        <v>-2</v>
      </c>
      <c r="S24" s="38">
        <v>72</v>
      </c>
      <c r="T24" s="38">
        <v>49</v>
      </c>
      <c r="U24" s="39" t="e">
        <f>#REF!</f>
        <v>#REF!</v>
      </c>
      <c r="V24" s="37">
        <v>9500</v>
      </c>
      <c r="W24" s="28"/>
      <c r="X24" s="21"/>
    </row>
    <row r="25" spans="18:24" ht="15.75">
      <c r="R25" s="41">
        <v>-3</v>
      </c>
      <c r="S25" s="42">
        <v>72</v>
      </c>
      <c r="T25" s="42">
        <v>50</v>
      </c>
      <c r="U25" s="43" t="e">
        <f>#REF!</f>
        <v>#REF!</v>
      </c>
      <c r="V25" s="41">
        <v>11000</v>
      </c>
      <c r="W25" s="29"/>
      <c r="X25" s="22"/>
    </row>
    <row r="26" spans="18:24" ht="15.75">
      <c r="R26" s="44">
        <v>-4</v>
      </c>
      <c r="S26" s="45">
        <v>73</v>
      </c>
      <c r="T26" s="46">
        <v>50</v>
      </c>
      <c r="U26" s="47" t="e">
        <f>#REF!</f>
        <v>#REF!</v>
      </c>
      <c r="V26" s="44">
        <v>11000</v>
      </c>
      <c r="W26" s="30"/>
      <c r="X26" s="23"/>
    </row>
    <row r="27" spans="18:24" ht="15.75">
      <c r="R27" s="44">
        <v>-5</v>
      </c>
      <c r="S27" s="45">
        <v>73</v>
      </c>
      <c r="T27" s="46">
        <v>50</v>
      </c>
      <c r="U27" s="47" t="e">
        <f>#REF!</f>
        <v>#REF!</v>
      </c>
      <c r="V27" s="44">
        <v>11000</v>
      </c>
      <c r="W27" s="30"/>
      <c r="X27" s="23"/>
    </row>
    <row r="28" spans="18:24" ht="15.75">
      <c r="R28" s="44">
        <v>-6</v>
      </c>
      <c r="S28" s="45">
        <v>74</v>
      </c>
      <c r="T28" s="46">
        <v>50</v>
      </c>
      <c r="U28" s="47" t="e">
        <f>#REF!</f>
        <v>#REF!</v>
      </c>
      <c r="V28" s="44">
        <v>11000</v>
      </c>
      <c r="W28" s="30"/>
      <c r="X28" s="23"/>
    </row>
    <row r="29" spans="18:24" ht="15.75">
      <c r="R29" s="48">
        <v>-7</v>
      </c>
      <c r="S29" s="45">
        <v>75</v>
      </c>
      <c r="T29" s="46">
        <v>50</v>
      </c>
      <c r="U29" s="47" t="e">
        <f>#REF!</f>
        <v>#REF!</v>
      </c>
      <c r="V29" s="44">
        <v>11000</v>
      </c>
      <c r="W29" s="30"/>
      <c r="X29" s="23"/>
    </row>
    <row r="30" spans="18:24" ht="15.75">
      <c r="R30" s="44">
        <v>-8</v>
      </c>
      <c r="S30" s="45">
        <v>75</v>
      </c>
      <c r="T30" s="46">
        <v>50</v>
      </c>
      <c r="U30" s="44" t="e">
        <f>#REF!</f>
        <v>#REF!</v>
      </c>
      <c r="V30" s="44">
        <v>11000</v>
      </c>
      <c r="W30" s="30"/>
      <c r="X30" s="23"/>
    </row>
    <row r="31" spans="18:24" ht="15.75">
      <c r="R31" s="44">
        <v>-9</v>
      </c>
      <c r="S31" s="45">
        <v>76</v>
      </c>
      <c r="T31" s="46">
        <v>50</v>
      </c>
      <c r="U31" s="44" t="e">
        <f>#REF!</f>
        <v>#REF!</v>
      </c>
      <c r="V31" s="44">
        <v>11000</v>
      </c>
      <c r="W31" s="30"/>
      <c r="X31" s="24"/>
    </row>
    <row r="32" spans="18:24" ht="15.75">
      <c r="R32" s="37">
        <v>-10</v>
      </c>
      <c r="S32" s="46">
        <v>76</v>
      </c>
      <c r="T32" s="46">
        <v>51</v>
      </c>
      <c r="U32" s="37" t="e">
        <f>#REF!</f>
        <v>#REF!</v>
      </c>
      <c r="V32" s="37">
        <v>11000</v>
      </c>
      <c r="W32" s="28"/>
      <c r="X32" s="24"/>
    </row>
    <row r="33" spans="18:24" ht="15.75">
      <c r="R33" s="44">
        <v>-11</v>
      </c>
      <c r="S33" s="45">
        <v>77</v>
      </c>
      <c r="T33" s="46">
        <v>51</v>
      </c>
      <c r="U33" s="44" t="e">
        <f>#REF!</f>
        <v>#REF!</v>
      </c>
      <c r="V33" s="44">
        <v>11000</v>
      </c>
      <c r="W33" s="30"/>
      <c r="X33" s="24"/>
    </row>
    <row r="34" spans="18:24" ht="15.75">
      <c r="R34" s="49">
        <v>-12</v>
      </c>
      <c r="S34" s="50">
        <v>77</v>
      </c>
      <c r="T34" s="50">
        <v>51</v>
      </c>
      <c r="U34" s="49" t="e">
        <f>#REF!</f>
        <v>#REF!</v>
      </c>
      <c r="V34" s="49">
        <v>13000</v>
      </c>
      <c r="W34" s="31"/>
      <c r="X34" s="24"/>
    </row>
    <row r="35" spans="8:24" ht="15.75"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44">
        <v>-13</v>
      </c>
      <c r="S35" s="45">
        <v>78</v>
      </c>
      <c r="T35" s="46">
        <v>51</v>
      </c>
      <c r="U35" s="44" t="e">
        <f>#REF!</f>
        <v>#REF!</v>
      </c>
      <c r="V35" s="44">
        <v>13000</v>
      </c>
      <c r="W35" s="30"/>
      <c r="X35" s="24"/>
    </row>
    <row r="36" spans="17:24" ht="15.75">
      <c r="Q36" s="10"/>
      <c r="R36" s="44">
        <v>-14</v>
      </c>
      <c r="S36" s="45">
        <v>80</v>
      </c>
      <c r="T36" s="46">
        <v>51</v>
      </c>
      <c r="U36" s="44" t="e">
        <f>#REF!</f>
        <v>#REF!</v>
      </c>
      <c r="V36" s="44">
        <v>13000</v>
      </c>
      <c r="W36" s="30"/>
      <c r="X36" s="24"/>
    </row>
    <row r="37" spans="18:24" ht="15.75">
      <c r="R37" s="44">
        <v>-15</v>
      </c>
      <c r="S37" s="45">
        <v>81</v>
      </c>
      <c r="T37" s="46">
        <v>51</v>
      </c>
      <c r="U37" s="44" t="e">
        <f>#REF!</f>
        <v>#REF!</v>
      </c>
      <c r="V37" s="44">
        <v>13000</v>
      </c>
      <c r="W37" s="30"/>
      <c r="X37" s="24"/>
    </row>
    <row r="38" spans="18:24" ht="15.75">
      <c r="R38" s="44">
        <v>-16</v>
      </c>
      <c r="S38" s="45">
        <v>82</v>
      </c>
      <c r="T38" s="46">
        <v>51</v>
      </c>
      <c r="U38" s="44" t="e">
        <f>#REF!</f>
        <v>#REF!</v>
      </c>
      <c r="V38" s="44">
        <v>13000</v>
      </c>
      <c r="W38" s="30"/>
      <c r="X38" s="24"/>
    </row>
    <row r="39" spans="18:24" ht="15.75">
      <c r="R39" s="44">
        <v>-17</v>
      </c>
      <c r="S39" s="45">
        <v>83</v>
      </c>
      <c r="T39" s="46">
        <v>51</v>
      </c>
      <c r="U39" s="44" t="e">
        <f>#REF!</f>
        <v>#REF!</v>
      </c>
      <c r="V39" s="44">
        <v>13000</v>
      </c>
      <c r="W39" s="30"/>
      <c r="X39" s="24"/>
    </row>
    <row r="40" spans="18:24" ht="15.75">
      <c r="R40" s="44">
        <v>-18</v>
      </c>
      <c r="S40" s="45">
        <v>84</v>
      </c>
      <c r="T40" s="46">
        <v>51</v>
      </c>
      <c r="U40" s="44" t="e">
        <f>#REF!</f>
        <v>#REF!</v>
      </c>
      <c r="V40" s="44">
        <v>13000</v>
      </c>
      <c r="W40" s="30"/>
      <c r="X40" s="24"/>
    </row>
    <row r="41" spans="18:24" ht="15.75">
      <c r="R41" s="44">
        <v>-19</v>
      </c>
      <c r="S41" s="45">
        <v>85</v>
      </c>
      <c r="T41" s="46">
        <v>51</v>
      </c>
      <c r="U41" s="44" t="e">
        <f>#REF!</f>
        <v>#REF!</v>
      </c>
      <c r="V41" s="44">
        <v>13000</v>
      </c>
      <c r="W41" s="30"/>
      <c r="X41" s="24"/>
    </row>
    <row r="42" spans="18:24" ht="15.75">
      <c r="R42" s="44">
        <v>-20</v>
      </c>
      <c r="S42" s="45">
        <v>86</v>
      </c>
      <c r="T42" s="46">
        <v>52</v>
      </c>
      <c r="U42" s="44" t="e">
        <f>#REF!</f>
        <v>#REF!</v>
      </c>
      <c r="V42" s="44">
        <v>13000</v>
      </c>
      <c r="W42" s="30"/>
      <c r="X42" s="24"/>
    </row>
    <row r="43" spans="18:24" ht="15.75">
      <c r="R43" s="44">
        <v>-21</v>
      </c>
      <c r="S43" s="45">
        <v>87</v>
      </c>
      <c r="T43" s="46">
        <v>52</v>
      </c>
      <c r="U43" s="44" t="e">
        <f>#REF!</f>
        <v>#REF!</v>
      </c>
      <c r="V43" s="44">
        <v>13000</v>
      </c>
      <c r="W43" s="30"/>
      <c r="X43" s="24"/>
    </row>
    <row r="44" spans="18:24" ht="15.75">
      <c r="R44" s="37">
        <v>-22</v>
      </c>
      <c r="S44" s="45">
        <v>88</v>
      </c>
      <c r="T44" s="46">
        <v>52</v>
      </c>
      <c r="U44" s="37" t="e">
        <f>#REF!</f>
        <v>#REF!</v>
      </c>
      <c r="V44" s="44">
        <v>13000</v>
      </c>
      <c r="W44" s="28"/>
      <c r="X44" s="24"/>
    </row>
    <row r="45" spans="18:24" ht="15.75">
      <c r="R45" s="37">
        <v>-23</v>
      </c>
      <c r="S45" s="45">
        <v>89</v>
      </c>
      <c r="T45" s="46">
        <v>52</v>
      </c>
      <c r="U45" s="37" t="e">
        <f>#REF!</f>
        <v>#REF!</v>
      </c>
      <c r="V45" s="44">
        <v>13000</v>
      </c>
      <c r="W45" s="28"/>
      <c r="X45" s="24"/>
    </row>
    <row r="46" spans="18:24" ht="15.75">
      <c r="R46" s="37">
        <v>-24</v>
      </c>
      <c r="S46" s="45">
        <v>89</v>
      </c>
      <c r="T46" s="46">
        <v>52</v>
      </c>
      <c r="U46" s="37" t="e">
        <f>#REF!</f>
        <v>#REF!</v>
      </c>
      <c r="V46" s="44">
        <v>13000</v>
      </c>
      <c r="W46" s="28"/>
      <c r="X46" s="24"/>
    </row>
    <row r="47" spans="18:24" ht="15.75">
      <c r="R47" s="37">
        <v>-25</v>
      </c>
      <c r="S47" s="46">
        <v>90</v>
      </c>
      <c r="T47" s="46">
        <v>52</v>
      </c>
      <c r="U47" s="37" t="e">
        <f>#REF!</f>
        <v>#REF!</v>
      </c>
      <c r="V47" s="37">
        <v>13000</v>
      </c>
      <c r="W47" s="29"/>
      <c r="X47" s="24"/>
    </row>
    <row r="48" spans="18:24" ht="15.75">
      <c r="R48" s="37">
        <v>-26</v>
      </c>
      <c r="S48" s="45">
        <v>90</v>
      </c>
      <c r="T48" s="46">
        <v>52</v>
      </c>
      <c r="U48" s="37" t="e">
        <f>#REF!</f>
        <v>#REF!</v>
      </c>
      <c r="V48" s="37">
        <v>13000</v>
      </c>
      <c r="W48" s="28"/>
      <c r="X48" s="24"/>
    </row>
    <row r="49" spans="18:24" ht="15.75">
      <c r="R49" s="37">
        <v>-27</v>
      </c>
      <c r="S49" s="45">
        <v>91</v>
      </c>
      <c r="T49" s="46">
        <v>52</v>
      </c>
      <c r="U49" s="37" t="e">
        <f>#REF!</f>
        <v>#REF!</v>
      </c>
      <c r="V49" s="37">
        <v>13000</v>
      </c>
      <c r="W49" s="28"/>
      <c r="X49" s="24"/>
    </row>
    <row r="50" spans="2:24" ht="15" customHeight="1">
      <c r="B50" s="61"/>
      <c r="C50" s="61"/>
      <c r="D50" s="61"/>
      <c r="E50" s="61"/>
      <c r="F50" s="13"/>
      <c r="G50" s="13"/>
      <c r="H50" s="13"/>
      <c r="I50" s="13"/>
      <c r="J50" s="13"/>
      <c r="K50" s="8"/>
      <c r="L50" s="13"/>
      <c r="M50" s="13"/>
      <c r="N50" s="13"/>
      <c r="O50" s="13"/>
      <c r="P50" s="13"/>
      <c r="R50" s="37">
        <v>-28</v>
      </c>
      <c r="S50" s="45">
        <v>92</v>
      </c>
      <c r="T50" s="46">
        <v>52</v>
      </c>
      <c r="U50" s="37" t="e">
        <f>#REF!</f>
        <v>#REF!</v>
      </c>
      <c r="V50" s="37">
        <v>13000</v>
      </c>
      <c r="W50" s="28"/>
      <c r="X50" s="24"/>
    </row>
    <row r="51" spans="2:24" ht="13.5" customHeight="1">
      <c r="B51" s="61"/>
      <c r="C51" s="61"/>
      <c r="D51" s="61"/>
      <c r="E51" s="61"/>
      <c r="F51" s="13"/>
      <c r="G51" s="13"/>
      <c r="H51" s="13"/>
      <c r="I51" s="13"/>
      <c r="J51" s="13"/>
      <c r="K51" s="8"/>
      <c r="L51" s="62"/>
      <c r="M51" s="62"/>
      <c r="N51" s="62"/>
      <c r="O51" s="62"/>
      <c r="P51" s="62"/>
      <c r="R51" s="37">
        <v>-29</v>
      </c>
      <c r="S51" s="45">
        <v>93</v>
      </c>
      <c r="T51" s="45">
        <v>54</v>
      </c>
      <c r="U51" s="37" t="e">
        <f>#REF!</f>
        <v>#REF!</v>
      </c>
      <c r="V51" s="37">
        <v>13000</v>
      </c>
      <c r="W51" s="28"/>
      <c r="X51" s="24"/>
    </row>
    <row r="52" spans="2:24" ht="15.75">
      <c r="B52" s="61"/>
      <c r="C52" s="61"/>
      <c r="D52" s="61"/>
      <c r="E52" s="61"/>
      <c r="F52" s="13"/>
      <c r="G52" s="13"/>
      <c r="H52" s="13"/>
      <c r="I52" s="13"/>
      <c r="J52" s="13"/>
      <c r="K52" s="8"/>
      <c r="L52" s="62"/>
      <c r="M52" s="62"/>
      <c r="N52" s="62"/>
      <c r="O52" s="62"/>
      <c r="P52" s="62"/>
      <c r="R52" s="57">
        <v>-30</v>
      </c>
      <c r="S52" s="50">
        <v>94</v>
      </c>
      <c r="T52" s="50">
        <v>54</v>
      </c>
      <c r="U52" s="57" t="e">
        <f>#REF!</f>
        <v>#REF!</v>
      </c>
      <c r="V52" s="57">
        <v>14000</v>
      </c>
      <c r="W52" s="28"/>
      <c r="X52" s="24"/>
    </row>
    <row r="53" spans="2:24" ht="15.75">
      <c r="B53" s="61"/>
      <c r="C53" s="61"/>
      <c r="D53" s="61"/>
      <c r="E53" s="61"/>
      <c r="F53" s="13"/>
      <c r="G53" s="13"/>
      <c r="H53" s="13"/>
      <c r="I53" s="13"/>
      <c r="J53" s="13"/>
      <c r="K53" s="8"/>
      <c r="L53" s="62"/>
      <c r="M53" s="62"/>
      <c r="N53" s="62"/>
      <c r="O53" s="62"/>
      <c r="P53" s="62"/>
      <c r="R53" s="37">
        <v>-31</v>
      </c>
      <c r="S53" s="45">
        <v>95</v>
      </c>
      <c r="T53" s="45">
        <v>54</v>
      </c>
      <c r="U53" s="37" t="e">
        <f>#REF!</f>
        <v>#REF!</v>
      </c>
      <c r="V53" s="37">
        <v>14000</v>
      </c>
      <c r="W53" s="28"/>
      <c r="X53" s="24"/>
    </row>
    <row r="54" spans="2:24" ht="15.75">
      <c r="B54" s="61"/>
      <c r="C54" s="61"/>
      <c r="D54" s="61"/>
      <c r="E54" s="61"/>
      <c r="F54" s="13"/>
      <c r="G54" s="13"/>
      <c r="H54" s="13"/>
      <c r="I54" s="13"/>
      <c r="J54" s="13"/>
      <c r="L54" s="13"/>
      <c r="M54" s="13"/>
      <c r="N54" s="13"/>
      <c r="O54" s="13"/>
      <c r="P54" s="14"/>
      <c r="R54" s="37">
        <v>-32</v>
      </c>
      <c r="S54" s="45">
        <v>96</v>
      </c>
      <c r="T54" s="45">
        <v>56</v>
      </c>
      <c r="U54" s="37" t="e">
        <f>#REF!</f>
        <v>#REF!</v>
      </c>
      <c r="V54" s="37">
        <v>14000</v>
      </c>
      <c r="W54" s="28"/>
      <c r="X54" s="24"/>
    </row>
    <row r="55" spans="2:24" ht="15.75">
      <c r="B55" s="61"/>
      <c r="C55" s="61"/>
      <c r="D55" s="61"/>
      <c r="E55" s="61"/>
      <c r="R55" s="37">
        <v>-33</v>
      </c>
      <c r="S55" s="45">
        <v>97</v>
      </c>
      <c r="T55" s="45">
        <v>56</v>
      </c>
      <c r="U55" s="37" t="e">
        <f>#REF!</f>
        <v>#REF!</v>
      </c>
      <c r="V55" s="37">
        <v>14000</v>
      </c>
      <c r="W55" s="28"/>
      <c r="X55" s="24"/>
    </row>
    <row r="56" spans="2:24" ht="15.75">
      <c r="B56" s="61"/>
      <c r="C56" s="61"/>
      <c r="D56" s="61"/>
      <c r="E56" s="61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6"/>
      <c r="R56" s="37">
        <v>-34</v>
      </c>
      <c r="S56" s="45">
        <v>98</v>
      </c>
      <c r="T56" s="45">
        <v>58</v>
      </c>
      <c r="U56" s="37" t="e">
        <f>#REF!</f>
        <v>#REF!</v>
      </c>
      <c r="V56" s="37">
        <v>14000</v>
      </c>
      <c r="W56" s="28"/>
      <c r="X56" s="24"/>
    </row>
    <row r="57" spans="18:24" ht="14.25" customHeight="1">
      <c r="R57" s="37">
        <v>-35</v>
      </c>
      <c r="S57" s="45">
        <v>99</v>
      </c>
      <c r="T57" s="45">
        <v>58</v>
      </c>
      <c r="U57" s="37" t="e">
        <f>#REF!</f>
        <v>#REF!</v>
      </c>
      <c r="V57" s="37">
        <v>14000</v>
      </c>
      <c r="W57" s="28"/>
      <c r="X57" s="24"/>
    </row>
    <row r="58" spans="18:24" ht="15" customHeight="1">
      <c r="R58" s="37">
        <v>-36</v>
      </c>
      <c r="S58" s="45">
        <v>100</v>
      </c>
      <c r="T58" s="45">
        <v>60</v>
      </c>
      <c r="U58" s="37" t="e">
        <f>#REF!</f>
        <v>#REF!</v>
      </c>
      <c r="V58" s="37">
        <v>14000</v>
      </c>
      <c r="W58" s="28"/>
      <c r="X58" s="24"/>
    </row>
    <row r="59" spans="2:23" ht="15" customHeight="1">
      <c r="B59" s="14" t="s">
        <v>15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4"/>
      <c r="P59" s="14"/>
      <c r="Q59" s="14"/>
      <c r="R59" s="12"/>
      <c r="S59" s="12"/>
      <c r="T59" s="12"/>
      <c r="U59" s="12"/>
      <c r="V59" s="12"/>
      <c r="W59" s="12"/>
    </row>
    <row r="60" spans="2:23" ht="15.75" customHeight="1">
      <c r="B60" s="58" t="s">
        <v>16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12"/>
      <c r="S60" s="12"/>
      <c r="T60" s="12"/>
      <c r="U60" s="12"/>
      <c r="V60" s="12"/>
      <c r="W60" s="12"/>
    </row>
    <row r="61" spans="2:23" ht="12.75" customHeight="1">
      <c r="B61" s="14" t="s">
        <v>19</v>
      </c>
      <c r="Q61" s="17"/>
      <c r="R61" s="18"/>
      <c r="S61" s="18"/>
      <c r="T61" s="18"/>
      <c r="U61" s="18"/>
      <c r="V61" s="18"/>
      <c r="W61" s="18"/>
    </row>
    <row r="62" spans="17:23" ht="12.75" customHeight="1">
      <c r="Q62" s="17"/>
      <c r="R62" s="18"/>
      <c r="S62" s="18"/>
      <c r="T62" s="18"/>
      <c r="U62" s="18"/>
      <c r="V62" s="18"/>
      <c r="W62" s="18"/>
    </row>
    <row r="63" ht="12.75">
      <c r="Q63" s="17"/>
    </row>
    <row r="64" ht="12.75">
      <c r="Q64" s="17"/>
    </row>
    <row r="65" ht="12.75">
      <c r="Q65" s="17"/>
    </row>
  </sheetData>
  <sheetProtection/>
  <mergeCells count="9">
    <mergeCell ref="B60:Q60"/>
    <mergeCell ref="V7:V9"/>
    <mergeCell ref="W7:W9"/>
    <mergeCell ref="B50:E56"/>
    <mergeCell ref="L51:P53"/>
    <mergeCell ref="X7:X9"/>
    <mergeCell ref="R7:R11"/>
    <mergeCell ref="S7:T9"/>
    <mergeCell ref="U7:U9"/>
  </mergeCells>
  <printOptions horizontalCentered="1"/>
  <pageMargins left="0.06041666666666667" right="0.19652777777777777" top="0.19652777777777777" bottom="0.19652777777777777" header="0.5118055555555555" footer="0.5118055555555555"/>
  <pageSetup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Шерина Лилия Игоревна</cp:lastModifiedBy>
  <cp:lastPrinted>2016-09-01T04:05:53Z</cp:lastPrinted>
  <dcterms:modified xsi:type="dcterms:W3CDTF">2016-09-15T07:05:24Z</dcterms:modified>
  <cp:category/>
  <cp:version/>
  <cp:contentType/>
  <cp:contentStatus/>
</cp:coreProperties>
</file>