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.Novickaya\Desktop\годовой отчет 2024 ПТС\публичные слушания за 2023 год\на сайт\"/>
    </mc:Choice>
  </mc:AlternateContent>
  <xr:revisionPtr revIDLastSave="0" documentId="13_ncr:1_{5C226E84-1386-4596-9B7E-4FEB9E152FC5}" xr6:coauthVersionLast="36" xr6:coauthVersionMax="36" xr10:uidLastSave="{00000000-0000-0000-0000-000000000000}"/>
  <bookViews>
    <workbookView xWindow="0" yWindow="0" windowWidth="24720" windowHeight="12225" xr2:uid="{0D042C54-0748-4B90-99C1-A3C51806AEC8}"/>
  </bookViews>
  <sheets>
    <sheet name="Форма 5 по скоррек. ТС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</externalReferences>
  <definedNames>
    <definedName name="\0" localSheetId="0">#REF!</definedName>
    <definedName name="\0">#REF!</definedName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\R" localSheetId="0">#REF!</definedName>
    <definedName name="\R">#REF!</definedName>
    <definedName name="________________lJ5" localSheetId="0">'[1]ТЭП (3)'!#REF!</definedName>
    <definedName name="________________lJ5">'[1]ТЭП (3)'!#REF!</definedName>
    <definedName name="________________Ref3" localSheetId="0">#REF!</definedName>
    <definedName name="________________Ref3">#REF!</definedName>
    <definedName name="_______________lJ5" localSheetId="0">'[1]ТЭП (3)'!#REF!</definedName>
    <definedName name="_______________lJ5">'[1]ТЭП (3)'!#REF!</definedName>
    <definedName name="_______________Ref3" localSheetId="0">#REF!</definedName>
    <definedName name="_______________Ref3">#REF!</definedName>
    <definedName name="______________lJ5" localSheetId="0">'[1]ТЭП (3)'!#REF!</definedName>
    <definedName name="______________lJ5">'[1]ТЭП (3)'!#REF!</definedName>
    <definedName name="______________Ref3" localSheetId="0">#REF!</definedName>
    <definedName name="______________Ref3">#REF!</definedName>
    <definedName name="_____________lJ5" localSheetId="0">'[1]ТЭП (3)'!#REF!</definedName>
    <definedName name="_____________lJ5">'[1]ТЭП (3)'!#REF!</definedName>
    <definedName name="_____________Ref3" localSheetId="0">#REF!</definedName>
    <definedName name="_____________Ref3">#REF!</definedName>
    <definedName name="____________lJ5" localSheetId="0">'[1]ТЭП (3)'!#REF!</definedName>
    <definedName name="____________lJ5">'[1]ТЭП (3)'!#REF!</definedName>
    <definedName name="____________Ref3" localSheetId="0">#REF!</definedName>
    <definedName name="____________Ref3">#REF!</definedName>
    <definedName name="___________lJ5" localSheetId="0">'[1]ТЭП (3)'!#REF!</definedName>
    <definedName name="___________lJ5">'[1]ТЭП (3)'!#REF!</definedName>
    <definedName name="___________Ref3" localSheetId="0">#REF!</definedName>
    <definedName name="___________Ref3">#REF!</definedName>
    <definedName name="__________lJ5" localSheetId="0">'[1]ТЭП (3)'!#REF!</definedName>
    <definedName name="__________lJ5">'[1]ТЭП (3)'!#REF!</definedName>
    <definedName name="__________Ref3" localSheetId="0">#REF!</definedName>
    <definedName name="__________Ref3">#REF!</definedName>
    <definedName name="_________lJ5" localSheetId="0">'[1]ТЭП (3)'!#REF!</definedName>
    <definedName name="_________lJ5">'[1]ТЭП (3)'!#REF!</definedName>
    <definedName name="_________Ref3" localSheetId="0">#REF!</definedName>
    <definedName name="_________Ref3">#REF!</definedName>
    <definedName name="________lJ5" localSheetId="0">'[1]ТЭП (3)'!#REF!</definedName>
    <definedName name="________lJ5">'[1]ТЭП (3)'!#REF!</definedName>
    <definedName name="________Ref3" localSheetId="0">#REF!</definedName>
    <definedName name="________Ref3">#REF!</definedName>
    <definedName name="_______lJ5" localSheetId="0">'[1]ТЭП (3)'!#REF!</definedName>
    <definedName name="_______lJ5">'[1]ТЭП (3)'!#REF!</definedName>
    <definedName name="_______Ref3" localSheetId="0">#REF!</definedName>
    <definedName name="_______Ref3">#REF!</definedName>
    <definedName name="______lJ5" localSheetId="0">'[1]ТЭП (3)'!#REF!</definedName>
    <definedName name="______lJ5">'[1]ТЭП (3)'!#REF!</definedName>
    <definedName name="______Ref3" localSheetId="0">#REF!</definedName>
    <definedName name="______Ref3">#REF!</definedName>
    <definedName name="_____JCD6555" localSheetId="0">'[2]Income Statement'!#REF!</definedName>
    <definedName name="_____JCD6555">'[2]Income Statement'!#REF!</definedName>
    <definedName name="_____lJ5" localSheetId="0">'[1]ТЭП (3)'!#REF!</definedName>
    <definedName name="_____lJ5">'[1]ТЭП (3)'!#REF!</definedName>
    <definedName name="_____Ref3" localSheetId="0">#REF!</definedName>
    <definedName name="_____Ref3">#REF!</definedName>
    <definedName name="_____SP1" localSheetId="0">[3]FES!#REF!</definedName>
    <definedName name="_____SP1">[3]FES!#REF!</definedName>
    <definedName name="_____SP10" localSheetId="0">[3]FES!#REF!</definedName>
    <definedName name="_____SP10">[3]FES!#REF!</definedName>
    <definedName name="_____SP11" localSheetId="0">[3]FES!#REF!</definedName>
    <definedName name="_____SP11">[3]FES!#REF!</definedName>
    <definedName name="_____SP12" localSheetId="0">[3]FES!#REF!</definedName>
    <definedName name="_____SP12">[3]FES!#REF!</definedName>
    <definedName name="_____SP13" localSheetId="0">[3]FES!#REF!</definedName>
    <definedName name="_____SP13">[3]FES!#REF!</definedName>
    <definedName name="_____SP14" localSheetId="0">[3]FES!#REF!</definedName>
    <definedName name="_____SP14">[3]FES!#REF!</definedName>
    <definedName name="_____SP15" localSheetId="0">[3]FES!#REF!</definedName>
    <definedName name="_____SP15">[3]FES!#REF!</definedName>
    <definedName name="_____SP16" localSheetId="0">[3]FES!#REF!</definedName>
    <definedName name="_____SP16">[3]FES!#REF!</definedName>
    <definedName name="_____SP17" localSheetId="0">[3]FES!#REF!</definedName>
    <definedName name="_____SP17">[3]FES!#REF!</definedName>
    <definedName name="_____SP18" localSheetId="0">[3]FES!#REF!</definedName>
    <definedName name="_____SP18">[3]FES!#REF!</definedName>
    <definedName name="_____SP19" localSheetId="0">[3]FES!#REF!</definedName>
    <definedName name="_____SP19">[3]FES!#REF!</definedName>
    <definedName name="_____SP2" localSheetId="0">[3]FES!#REF!</definedName>
    <definedName name="_____SP2">[3]FES!#REF!</definedName>
    <definedName name="_____SP20" localSheetId="0">[3]FES!#REF!</definedName>
    <definedName name="_____SP20">[3]FES!#REF!</definedName>
    <definedName name="_____SP3" localSheetId="0">[3]FES!#REF!</definedName>
    <definedName name="_____SP3">[3]FES!#REF!</definedName>
    <definedName name="_____SP4" localSheetId="0">[3]FES!#REF!</definedName>
    <definedName name="_____SP4">[3]FES!#REF!</definedName>
    <definedName name="_____SP5" localSheetId="0">[3]FES!#REF!</definedName>
    <definedName name="_____SP5">[3]FES!#REF!</definedName>
    <definedName name="_____SP7" localSheetId="0">[3]FES!#REF!</definedName>
    <definedName name="_____SP7">[3]FES!#REF!</definedName>
    <definedName name="_____SP8" localSheetId="0">[3]FES!#REF!</definedName>
    <definedName name="_____SP8">[3]FES!#REF!</definedName>
    <definedName name="_____SP9" localSheetId="0">[3]FES!#REF!</definedName>
    <definedName name="_____SP9">[3]FES!#REF!</definedName>
    <definedName name="____1" hidden="1">'[4]Prelim Cost'!$B$31:$L$31</definedName>
    <definedName name="____lJ5" localSheetId="0">'[1]ТЭП (3)'!#REF!</definedName>
    <definedName name="____lJ5">'[1]ТЭП (3)'!#REF!</definedName>
    <definedName name="____Ref3" localSheetId="0">#REF!</definedName>
    <definedName name="____Ref3">#REF!</definedName>
    <definedName name="____SP1" localSheetId="0">[5]FES!#REF!</definedName>
    <definedName name="____SP1">[5]FES!#REF!</definedName>
    <definedName name="____SP10" localSheetId="0">[5]FES!#REF!</definedName>
    <definedName name="____SP10">[5]FES!#REF!</definedName>
    <definedName name="____SP11" localSheetId="0">[5]FES!#REF!</definedName>
    <definedName name="____SP11">[5]FES!#REF!</definedName>
    <definedName name="____SP12" localSheetId="0">[5]FES!#REF!</definedName>
    <definedName name="____SP12">[5]FES!#REF!</definedName>
    <definedName name="____SP13" localSheetId="0">[5]FES!#REF!</definedName>
    <definedName name="____SP13">[5]FES!#REF!</definedName>
    <definedName name="____SP14" localSheetId="0">[5]FES!#REF!</definedName>
    <definedName name="____SP14">[5]FES!#REF!</definedName>
    <definedName name="____SP15" localSheetId="0">[5]FES!#REF!</definedName>
    <definedName name="____SP15">[5]FES!#REF!</definedName>
    <definedName name="____SP16" localSheetId="0">[5]FES!#REF!</definedName>
    <definedName name="____SP16">[5]FES!#REF!</definedName>
    <definedName name="____SP17" localSheetId="0">[5]FES!#REF!</definedName>
    <definedName name="____SP17">[5]FES!#REF!</definedName>
    <definedName name="____SP18" localSheetId="0">[5]FES!#REF!</definedName>
    <definedName name="____SP18">[5]FES!#REF!</definedName>
    <definedName name="____SP19" localSheetId="0">[5]FES!#REF!</definedName>
    <definedName name="____SP19">[5]FES!#REF!</definedName>
    <definedName name="____SP2" localSheetId="0">[5]FES!#REF!</definedName>
    <definedName name="____SP2">[5]FES!#REF!</definedName>
    <definedName name="____SP20" localSheetId="0">[5]FES!#REF!</definedName>
    <definedName name="____SP20">[5]FES!#REF!</definedName>
    <definedName name="____SP3" localSheetId="0">[5]FES!#REF!</definedName>
    <definedName name="____SP3">[5]FES!#REF!</definedName>
    <definedName name="____SP4" localSheetId="0">[5]FES!#REF!</definedName>
    <definedName name="____SP4">[5]FES!#REF!</definedName>
    <definedName name="____SP5" localSheetId="0">[5]FES!#REF!</definedName>
    <definedName name="____SP5">[5]FES!#REF!</definedName>
    <definedName name="____SP7" localSheetId="0">[5]FES!#REF!</definedName>
    <definedName name="____SP7">[5]FES!#REF!</definedName>
    <definedName name="____SP8" localSheetId="0">[5]FES!#REF!</definedName>
    <definedName name="____SP8">[5]FES!#REF!</definedName>
    <definedName name="____SP9" localSheetId="0">[5]FES!#REF!</definedName>
    <definedName name="____SP9">[5]FES!#REF!</definedName>
    <definedName name="___key2" hidden="1">#N/A</definedName>
    <definedName name="___lJ5" localSheetId="0">'[1]ТЭП (3)'!#REF!</definedName>
    <definedName name="___lJ5">'[1]ТЭП (3)'!#REF!</definedName>
    <definedName name="___Ref3" localSheetId="0">#REF!</definedName>
    <definedName name="___Ref3">#REF!</definedName>
    <definedName name="___SP1" localSheetId="0">#REF!</definedName>
    <definedName name="___SP1">#REF!</definedName>
    <definedName name="___SP10" localSheetId="0">#REF!</definedName>
    <definedName name="___SP10">#REF!</definedName>
    <definedName name="___SP11" localSheetId="0">#REF!</definedName>
    <definedName name="___SP11">#REF!</definedName>
    <definedName name="___SP12" localSheetId="0">#REF!</definedName>
    <definedName name="___SP12">#REF!</definedName>
    <definedName name="___SP13" localSheetId="0">#REF!</definedName>
    <definedName name="___SP13">#REF!</definedName>
    <definedName name="___SP14" localSheetId="0">#REF!</definedName>
    <definedName name="___SP14">#REF!</definedName>
    <definedName name="___SP15" localSheetId="0">#REF!</definedName>
    <definedName name="___SP15">#REF!</definedName>
    <definedName name="___SP16" localSheetId="0">#REF!</definedName>
    <definedName name="___SP16">#REF!</definedName>
    <definedName name="___SP17" localSheetId="0">#REF!</definedName>
    <definedName name="___SP17">#REF!</definedName>
    <definedName name="___SP18" localSheetId="0">#REF!</definedName>
    <definedName name="___SP18">#REF!</definedName>
    <definedName name="___SP19" localSheetId="0">#REF!</definedName>
    <definedName name="___SP19">#REF!</definedName>
    <definedName name="___SP2" localSheetId="0">#REF!</definedName>
    <definedName name="___SP2">#REF!</definedName>
    <definedName name="___SP20" localSheetId="0">#REF!</definedName>
    <definedName name="___SP20">#REF!</definedName>
    <definedName name="___SP3" localSheetId="0">#REF!</definedName>
    <definedName name="___SP3">#REF!</definedName>
    <definedName name="___SP4" localSheetId="0">#REF!</definedName>
    <definedName name="___SP4">#REF!</definedName>
    <definedName name="___SP5" localSheetId="0">#REF!</definedName>
    <definedName name="___SP5">#REF!</definedName>
    <definedName name="___SP7" localSheetId="0">#REF!</definedName>
    <definedName name="___SP7">#REF!</definedName>
    <definedName name="___SP8" localSheetId="0">#REF!</definedName>
    <definedName name="___SP8">#REF!</definedName>
    <definedName name="___SP9" localSheetId="0">#REF!</definedName>
    <definedName name="___SP9">#REF!</definedName>
    <definedName name="___TAB1" localSheetId="0">#REF!</definedName>
    <definedName name="___TAB1">#REF!</definedName>
    <definedName name="___TAB2" localSheetId="0">#REF!</definedName>
    <definedName name="___TAB2">#REF!</definedName>
    <definedName name="___TAB3" localSheetId="0">#REF!</definedName>
    <definedName name="___TAB3">#REF!</definedName>
    <definedName name="___TAB4" localSheetId="0">#REF!</definedName>
    <definedName name="___TAB4">#REF!</definedName>
    <definedName name="___TAB5" localSheetId="0">#REF!</definedName>
    <definedName name="___TAB5">#REF!</definedName>
    <definedName name="__COS98" hidden="1">{#N/A,#N/A,FALSE,"Aging Summary";#N/A,#N/A,FALSE,"Ratio Analysis";#N/A,#N/A,FALSE,"Test 120 Day Accts";#N/A,#N/A,FALSE,"Tickmarks"}</definedName>
    <definedName name="__jpg2" hidden="1">{"fullwell,pg1",#N/A,FALSE,"Full-Wellstream";"fullwell,pg2+",#N/A,FALSE,"Full-Wellstream"}</definedName>
    <definedName name="__jpg21" hidden="1">{"fullwell,pg1",#N/A,FALSE,"Full-Wellstream";"fullwell,pg2+",#N/A,FALSE,"Full-Wellstream"}</definedName>
    <definedName name="__jpg3" hidden="1">{"param,pg1",#N/A,FALSE,"Parameters";"param,pg2",#N/A,FALSE,"Parameters"}</definedName>
    <definedName name="__key2" hidden="1">#N/A</definedName>
    <definedName name="__lJ5" localSheetId="0">'[1]ТЭП (3)'!#REF!</definedName>
    <definedName name="__lJ5">'[1]ТЭП (3)'!#REF!</definedName>
    <definedName name="__Ref3" localSheetId="0">#REF!</definedName>
    <definedName name="__Ref3">#REF!</definedName>
    <definedName name="__SP1" localSheetId="0">#REF!</definedName>
    <definedName name="__SP1">#REF!</definedName>
    <definedName name="__SP10" localSheetId="0">#REF!</definedName>
    <definedName name="__SP10">#REF!</definedName>
    <definedName name="__SP11" localSheetId="0">#REF!</definedName>
    <definedName name="__SP11">#REF!</definedName>
    <definedName name="__SP12" localSheetId="0">#REF!</definedName>
    <definedName name="__SP12">#REF!</definedName>
    <definedName name="__SP13" localSheetId="0">#REF!</definedName>
    <definedName name="__SP13">#REF!</definedName>
    <definedName name="__SP14" localSheetId="0">#REF!</definedName>
    <definedName name="__SP14">#REF!</definedName>
    <definedName name="__SP15" localSheetId="0">#REF!</definedName>
    <definedName name="__SP15">#REF!</definedName>
    <definedName name="__SP16" localSheetId="0">#REF!</definedName>
    <definedName name="__SP16">#REF!</definedName>
    <definedName name="__SP17" localSheetId="0">#REF!</definedName>
    <definedName name="__SP17">#REF!</definedName>
    <definedName name="__SP18" localSheetId="0">#REF!</definedName>
    <definedName name="__SP18">#REF!</definedName>
    <definedName name="__SP19" localSheetId="0">#REF!</definedName>
    <definedName name="__SP19">#REF!</definedName>
    <definedName name="__SP2" localSheetId="0">#REF!</definedName>
    <definedName name="__SP2">#REF!</definedName>
    <definedName name="__SP20" localSheetId="0">#REF!</definedName>
    <definedName name="__SP20">#REF!</definedName>
    <definedName name="__SP3" localSheetId="0">#REF!</definedName>
    <definedName name="__SP3">#REF!</definedName>
    <definedName name="__SP4" localSheetId="0">#REF!</definedName>
    <definedName name="__SP4">#REF!</definedName>
    <definedName name="__SP5" localSheetId="0">#REF!</definedName>
    <definedName name="__SP5">#REF!</definedName>
    <definedName name="__SP7" localSheetId="0">#REF!</definedName>
    <definedName name="__SP7">#REF!</definedName>
    <definedName name="__SP8" localSheetId="0">#REF!</definedName>
    <definedName name="__SP8">#REF!</definedName>
    <definedName name="__SP9" localSheetId="0">#REF!</definedName>
    <definedName name="__SP9">#REF!</definedName>
    <definedName name="__T3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TAB1" localSheetId="0">#REF!</definedName>
    <definedName name="__TAB1">#REF!</definedName>
    <definedName name="__TAB2" localSheetId="0">#REF!</definedName>
    <definedName name="__TAB2">#REF!</definedName>
    <definedName name="__TAB3" localSheetId="0">#REF!</definedName>
    <definedName name="__TAB3">#REF!</definedName>
    <definedName name="__TAB4" localSheetId="0">#REF!</definedName>
    <definedName name="__TAB4">#REF!</definedName>
    <definedName name="__TAB5" localSheetId="0">#REF!</definedName>
    <definedName name="__TAB5">#REF!</definedName>
    <definedName name="__TV1" hidden="1">{#N/A,#N/A,FALSE,"Aging Summary";#N/A,#N/A,FALSE,"Ratio Analysis";#N/A,#N/A,FALSE,"Test 120 Day Accts";#N/A,#N/A,FALSE,"Tickmarks"}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_Database">NA()</definedName>
    <definedName name="__xlnm_Print_Area">NA()</definedName>
    <definedName name="__xlnm_Print_Titles">NA()</definedName>
    <definedName name="_0" localSheetId="0">#REF!</definedName>
    <definedName name="_0">#REF!</definedName>
    <definedName name="_0_2" localSheetId="0">#REF!</definedName>
    <definedName name="_0_2">#REF!</definedName>
    <definedName name="_0_4" localSheetId="0">#REF!</definedName>
    <definedName name="_0_4">#REF!</definedName>
    <definedName name="_007Vegy_claim_BM" localSheetId="0">#REF!</definedName>
    <definedName name="_007Vegy_claim_BM">#REF!</definedName>
    <definedName name="_1_" localSheetId="0">'[6]Форма 2'!#REF!</definedName>
    <definedName name="_1_">'[6]Форма 2'!#REF!</definedName>
    <definedName name="_1_??????1">#N/A</definedName>
    <definedName name="_123Graph_ACHART2" hidden="1">'[4]Prelim Cost'!$B$31:$L$31</definedName>
    <definedName name="_124" hidden="1">'[4]Prelim Cost'!$B$31:$L$31</definedName>
    <definedName name="_14">#N/A</definedName>
    <definedName name="_1Excel_BuiltIn__FilterDatabase_9_1_1" localSheetId="0">#REF!</definedName>
    <definedName name="_1Excel_BuiltIn__FilterDatabase_9_1_1">#REF!</definedName>
    <definedName name="_25">#N/A</definedName>
    <definedName name="_25A">#N/A</definedName>
    <definedName name="_53">#N/A</definedName>
    <definedName name="_61">#N/A</definedName>
    <definedName name="_62">#N/A</definedName>
    <definedName name="_66">#N/A</definedName>
    <definedName name="_67">#N/A</definedName>
    <definedName name="_71">#N/A</definedName>
    <definedName name="_72">#N/A</definedName>
    <definedName name="_a" localSheetId="0">#REF!</definedName>
    <definedName name="_a">#REF!</definedName>
    <definedName name="_a_1" localSheetId="0">#REF!</definedName>
    <definedName name="_a_1">#REF!</definedName>
    <definedName name="_a_2" localSheetId="0">#REF!</definedName>
    <definedName name="_a_2">#REF!</definedName>
    <definedName name="_a_3" localSheetId="0">#REF!</definedName>
    <definedName name="_a_3">#REF!</definedName>
    <definedName name="_a_4" localSheetId="0">#REF!</definedName>
    <definedName name="_a_4">#REF!</definedName>
    <definedName name="_a218328" hidden="1">{#N/A,#N/A,FALSE,"A";#N/A,#N/A,FALSE,"B"}</definedName>
    <definedName name="_company_name">[7]Содержание!$D$7</definedName>
    <definedName name="_d1">[8]Форма2!$C$70:$C$72,[8]Форма2!$D$73:$F$73,[8]Форма2!$E$70:$F$72,[8]Форма2!$C$75:$C$77,[8]Форма2!$E$75:$F$77,[8]Форма2!$C$79:$C$82,[8]Форма2!$E$79:$F$82,[8]Форма2!$C$84:$C$86,[8]Форма2!$E$84:$F$86,[8]Форма2!$C$88:$C$89,[8]Форма2!$E$88:$F$89,[8]Форма2!$C$70</definedName>
    <definedName name="_DAT111">#N/A</definedName>
    <definedName name="_DAT123456">#N/A</definedName>
    <definedName name="_DAT131">#N/A</definedName>
    <definedName name="_DAT21">#N/A</definedName>
    <definedName name="_DAT31">#N/A</definedName>
    <definedName name="_DAT41">#N/A</definedName>
    <definedName name="_DAT51">#N/A</definedName>
    <definedName name="_DAT61">#N/A</definedName>
    <definedName name="_DAT71">#N/A</definedName>
    <definedName name="_DAT81">#N/A</definedName>
    <definedName name="_fg1" hidden="1">{#N/A,#N/A,FALSE,"A";#N/A,#N/A,FALSE,"B"}</definedName>
    <definedName name="_Fill" localSheetId="0" hidden="1">#REF!</definedName>
    <definedName name="_Fill" hidden="1">#REF!</definedName>
    <definedName name="_HEADER_" localSheetId="0">'[9]Форма 2'!#REF!</definedName>
    <definedName name="_HEADER_">'[9]Форма 2'!#REF!</definedName>
    <definedName name="_JCD6555" localSheetId="0">'[2]Income Statement'!#REF!</definedName>
    <definedName name="_JCD6555">'[2]Income Statement'!#REF!</definedName>
    <definedName name="_lJ5" localSheetId="0">'[1]ТЭП (3)'!#REF!</definedName>
    <definedName name="_lJ5">'[1]ТЭП (3)'!#REF!</definedName>
    <definedName name="_M" localSheetId="0">#REF!</definedName>
    <definedName name="_M">#REF!</definedName>
    <definedName name="_m_1" localSheetId="0">#REF!</definedName>
    <definedName name="_m_1">#REF!</definedName>
    <definedName name="_m_2" localSheetId="0">#REF!</definedName>
    <definedName name="_m_2">#REF!</definedName>
    <definedName name="_m_3" localSheetId="0">#REF!</definedName>
    <definedName name="_m_3">#REF!</definedName>
    <definedName name="_M_4" localSheetId="0">#REF!</definedName>
    <definedName name="_M_4">#REF!</definedName>
    <definedName name="_n" localSheetId="0">#REF!</definedName>
    <definedName name="_n">#REF!</definedName>
    <definedName name="_n_1" localSheetId="0">#REF!</definedName>
    <definedName name="_n_1">#REF!</definedName>
    <definedName name="_n_2" localSheetId="0">#REF!</definedName>
    <definedName name="_n_2">#REF!</definedName>
    <definedName name="_n_3" localSheetId="0">#REF!</definedName>
    <definedName name="_n_3">#REF!</definedName>
    <definedName name="_n_4" localSheetId="0">#REF!</definedName>
    <definedName name="_n_4">#REF!</definedName>
    <definedName name="_nv1">#N/A</definedName>
    <definedName name="_o" localSheetId="0">#REF!</definedName>
    <definedName name="_o">#REF!</definedName>
    <definedName name="_o_1" localSheetId="0">#REF!</definedName>
    <definedName name="_o_1">#REF!</definedName>
    <definedName name="_o_2" localSheetId="0">#REF!</definedName>
    <definedName name="_o_2">#REF!</definedName>
    <definedName name="_o_3" localSheetId="0">#REF!</definedName>
    <definedName name="_o_3">#REF!</definedName>
    <definedName name="_o_4" localSheetId="0">#REF!</definedName>
    <definedName name="_o_4">#REF!</definedName>
    <definedName name="_Order1" hidden="1">0</definedName>
    <definedName name="_Order2" hidden="1">255</definedName>
    <definedName name="_period" localSheetId="0">#REF!</definedName>
    <definedName name="_period">#REF!</definedName>
    <definedName name="_period_2" localSheetId="0">#REF!</definedName>
    <definedName name="_period_2">#REF!</definedName>
    <definedName name="_period_4" localSheetId="0">#REF!</definedName>
    <definedName name="_period_4">#REF!</definedName>
    <definedName name="_R" localSheetId="0">#REF!</definedName>
    <definedName name="_R">#REF!</definedName>
    <definedName name="_R_2" localSheetId="0">#REF!</definedName>
    <definedName name="_R_2">#REF!</definedName>
    <definedName name="_R_4" localSheetId="0">#REF!</definedName>
    <definedName name="_R_4">#REF!</definedName>
    <definedName name="_Ref3" localSheetId="0">#REF!</definedName>
    <definedName name="_Ref3">#REF!</definedName>
    <definedName name="_RSE2">'[10]CMA Calculations- R Factor'!$H$16</definedName>
    <definedName name="_RSE3">'[10]CMA Calculations- Figure 5440.1'!$I$29</definedName>
    <definedName name="_ser111">#N/A</definedName>
    <definedName name="_SP1" localSheetId="0">#REF!</definedName>
    <definedName name="_SP1">#REF!</definedName>
    <definedName name="_SP1_4" localSheetId="0">#REF!</definedName>
    <definedName name="_SP1_4">#REF!</definedName>
    <definedName name="_SP10" localSheetId="0">#REF!</definedName>
    <definedName name="_SP10">#REF!</definedName>
    <definedName name="_SP10_4" localSheetId="0">#REF!</definedName>
    <definedName name="_SP10_4">#REF!</definedName>
    <definedName name="_SP11" localSheetId="0">#REF!</definedName>
    <definedName name="_SP11">#REF!</definedName>
    <definedName name="_SP11_4" localSheetId="0">#REF!</definedName>
    <definedName name="_SP11_4">#REF!</definedName>
    <definedName name="_SP12" localSheetId="0">#REF!</definedName>
    <definedName name="_SP12">#REF!</definedName>
    <definedName name="_SP12_4" localSheetId="0">#REF!</definedName>
    <definedName name="_SP12_4">#REF!</definedName>
    <definedName name="_SP13" localSheetId="0">#REF!</definedName>
    <definedName name="_SP13">#REF!</definedName>
    <definedName name="_SP13_4" localSheetId="0">#REF!</definedName>
    <definedName name="_SP13_4">#REF!</definedName>
    <definedName name="_SP14" localSheetId="0">#REF!</definedName>
    <definedName name="_SP14">#REF!</definedName>
    <definedName name="_SP14_4" localSheetId="0">#REF!</definedName>
    <definedName name="_SP14_4">#REF!</definedName>
    <definedName name="_SP15" localSheetId="0">#REF!</definedName>
    <definedName name="_SP15">#REF!</definedName>
    <definedName name="_SP15_4" localSheetId="0">#REF!</definedName>
    <definedName name="_SP15_4">#REF!</definedName>
    <definedName name="_SP16" localSheetId="0">#REF!</definedName>
    <definedName name="_SP16">#REF!</definedName>
    <definedName name="_SP16_4" localSheetId="0">#REF!</definedName>
    <definedName name="_SP16_4">#REF!</definedName>
    <definedName name="_SP17" localSheetId="0">#REF!</definedName>
    <definedName name="_SP17">#REF!</definedName>
    <definedName name="_SP17_4" localSheetId="0">#REF!</definedName>
    <definedName name="_SP17_4">#REF!</definedName>
    <definedName name="_SP18" localSheetId="0">#REF!</definedName>
    <definedName name="_SP18">#REF!</definedName>
    <definedName name="_SP18_4" localSheetId="0">#REF!</definedName>
    <definedName name="_SP18_4">#REF!</definedName>
    <definedName name="_SP19" localSheetId="0">#REF!</definedName>
    <definedName name="_SP19">#REF!</definedName>
    <definedName name="_SP19_4" localSheetId="0">#REF!</definedName>
    <definedName name="_SP19_4">#REF!</definedName>
    <definedName name="_SP2" localSheetId="0">#REF!</definedName>
    <definedName name="_SP2">#REF!</definedName>
    <definedName name="_SP2_4" localSheetId="0">#REF!</definedName>
    <definedName name="_SP2_4">#REF!</definedName>
    <definedName name="_SP20" localSheetId="0">#REF!</definedName>
    <definedName name="_SP20">#REF!</definedName>
    <definedName name="_SP20_4" localSheetId="0">#REF!</definedName>
    <definedName name="_SP20_4">#REF!</definedName>
    <definedName name="_SP3" localSheetId="0">#REF!</definedName>
    <definedName name="_SP3">#REF!</definedName>
    <definedName name="_SP3_4" localSheetId="0">#REF!</definedName>
    <definedName name="_SP3_4">#REF!</definedName>
    <definedName name="_SP4" localSheetId="0">#REF!</definedName>
    <definedName name="_SP4">#REF!</definedName>
    <definedName name="_SP4_4" localSheetId="0">#REF!</definedName>
    <definedName name="_SP4_4">#REF!</definedName>
    <definedName name="_SP5" localSheetId="0">#REF!</definedName>
    <definedName name="_SP5">#REF!</definedName>
    <definedName name="_SP5_4" localSheetId="0">#REF!</definedName>
    <definedName name="_SP5_4">#REF!</definedName>
    <definedName name="_SP7" localSheetId="0">#REF!</definedName>
    <definedName name="_SP7">#REF!</definedName>
    <definedName name="_SP7_4" localSheetId="0">#REF!</definedName>
    <definedName name="_SP7_4">#REF!</definedName>
    <definedName name="_SP8" localSheetId="0">#REF!</definedName>
    <definedName name="_SP8">#REF!</definedName>
    <definedName name="_SP8_4" localSheetId="0">#REF!</definedName>
    <definedName name="_SP8_4">#REF!</definedName>
    <definedName name="_SP9" localSheetId="0">#REF!</definedName>
    <definedName name="_SP9">#REF!</definedName>
    <definedName name="_SP9_4" localSheetId="0">#REF!</definedName>
    <definedName name="_SP9_4">#REF!</definedName>
    <definedName name="_TAB1" localSheetId="0">#REF!</definedName>
    <definedName name="_TAB1">#REF!</definedName>
    <definedName name="_TAB1_4" localSheetId="0">#REF!</definedName>
    <definedName name="_TAB1_4">#REF!</definedName>
    <definedName name="_TAB2" localSheetId="0">#REF!</definedName>
    <definedName name="_TAB2">#REF!</definedName>
    <definedName name="_TAB2_4" localSheetId="0">#REF!</definedName>
    <definedName name="_TAB2_4">#REF!</definedName>
    <definedName name="_TAB3" localSheetId="0">#REF!</definedName>
    <definedName name="_TAB3">#REF!</definedName>
    <definedName name="_TAB3_4" localSheetId="0">#REF!</definedName>
    <definedName name="_TAB3_4">#REF!</definedName>
    <definedName name="_TAB4" localSheetId="0">#REF!</definedName>
    <definedName name="_TAB4">#REF!</definedName>
    <definedName name="_TAB4_4" localSheetId="0">#REF!</definedName>
    <definedName name="_TAB4_4">#REF!</definedName>
    <definedName name="_TAB5" localSheetId="0">#REF!</definedName>
    <definedName name="_TAB5">#REF!</definedName>
    <definedName name="_TAB5_4" localSheetId="0">#REF!</definedName>
    <definedName name="_TAB5_4">#REF!</definedName>
    <definedName name="_wes940" localSheetId="0">#REF!</definedName>
    <definedName name="_wes940">#REF!</definedName>
    <definedName name="_year" localSheetId="0">#REF!</definedName>
    <definedName name="_year">#REF!</definedName>
    <definedName name="_year_2" localSheetId="0">#REF!</definedName>
    <definedName name="_year_2">#REF!</definedName>
    <definedName name="_year_4" localSheetId="0">#REF!</definedName>
    <definedName name="_year_4">#REF!</definedName>
    <definedName name="A" localSheetId="0">#REF!</definedName>
    <definedName name="A">#REF!</definedName>
    <definedName name="A_EVL">#N/A</definedName>
    <definedName name="A_FIOC">#N/A</definedName>
    <definedName name="A_MOL">#N/A</definedName>
    <definedName name="abc" hidden="1">{#N/A,#N/A,FALSE,"Aging Summary";#N/A,#N/A,FALSE,"Ratio Analysis";#N/A,#N/A,FALSE,"Test 120 Day Accts";#N/A,#N/A,FALSE,"Tickmarks"}</definedName>
    <definedName name="AccessDatabase" hidden="1">"C:\Мои документы\Базовая сводная обязательств1.mdb"</definedName>
    <definedName name="acckaz" localSheetId="0">[11]list_accounts!$A$2:$A$538</definedName>
    <definedName name="acckaz">[11]list_accounts!$A$2:$A$538</definedName>
    <definedName name="Account_Balance" localSheetId="0">#REF!</definedName>
    <definedName name="Account_Balance">#REF!</definedName>
    <definedName name="ACR_NAME">#N/A</definedName>
    <definedName name="Acres">1</definedName>
    <definedName name="Action" localSheetId="0">#REF!</definedName>
    <definedName name="Action">#REF!</definedName>
    <definedName name="activ" localSheetId="0">[11]list_cc!$A$2:$A$286</definedName>
    <definedName name="activ">[11]list_cc!$A$2:$A$286</definedName>
    <definedName name="activity" localSheetId="0">[12]list_cc!$A$1:$G$344</definedName>
    <definedName name="activity">[12]list_cc!$A$1:$G$344</definedName>
    <definedName name="activityLargeLabel" localSheetId="0">OFFSET(#REF!,0,0,1)</definedName>
    <definedName name="activityLargeLabel">OFFSET(#REF!,0,0,1)</definedName>
    <definedName name="activityLargeValueDiff" localSheetId="0">OFFSET(#REF!,0,0,1)</definedName>
    <definedName name="activityLargeValueDiff">OFFSET(#REF!,0,0,1)</definedName>
    <definedName name="activityLargeValueFtWt" localSheetId="0">OFFSET(#REF!,0,0,1)</definedName>
    <definedName name="activityLargeValueFtWt">OFFSET(#REF!,0,0,1)</definedName>
    <definedName name="activityLargeValuePlWt" localSheetId="0">OFFSET(#REF!,0,0,1)</definedName>
    <definedName name="activityLargeValuePlWt">OFFSET(#REF!,0,0,1)</definedName>
    <definedName name="activityMiddleLabel" localSheetId="0">OFFSET(#REF!,0,0,12)</definedName>
    <definedName name="activityMiddleLabel">OFFSET(#REF!,0,0,12)</definedName>
    <definedName name="activityMiddleValueDiff" localSheetId="0">OFFSET(#REF!,0,0,12)</definedName>
    <definedName name="activityMiddleValueDiff">OFFSET(#REF!,0,0,12)</definedName>
    <definedName name="activityMiddleValueFtWt" localSheetId="0">OFFSET(#REF!,0,0,12)</definedName>
    <definedName name="activityMiddleValueFtWt">OFFSET(#REF!,0,0,12)</definedName>
    <definedName name="activityMiddleValuePlWt" localSheetId="0">OFFSET(#REF!,0,0,12)</definedName>
    <definedName name="activityMiddleValuePlWt">OFFSET(#REF!,0,0,12)</definedName>
    <definedName name="activitySmallLabel" localSheetId="0">OFFSET(#REF!,0,0,28)</definedName>
    <definedName name="activitySmallLabel">OFFSET(#REF!,0,0,28)</definedName>
    <definedName name="activitySmallValueDiff" localSheetId="0">OFFSET(#REF!,0,0,28)</definedName>
    <definedName name="activitySmallValueDiff">OFFSET(#REF!,0,0,28)</definedName>
    <definedName name="activitySmallValueFtWt" localSheetId="0">OFFSET(#REF!,0,0,28)</definedName>
    <definedName name="activitySmallValueFtWt">OFFSET(#REF!,0,0,28)</definedName>
    <definedName name="activitySmallValuePlWt" localSheetId="0">OFFSET(#REF!,0,0,28)</definedName>
    <definedName name="activitySmallValuePlWt">OFFSET(#REF!,0,0,28)</definedName>
    <definedName name="adasd" hidden="1">{#N/A,#N/A,FALSE,"A";#N/A,#N/A,FALSE,"B"}</definedName>
    <definedName name="adaysh" hidden="1">{#N/A,#N/A,FALSE,"A";#N/A,#N/A,FALSE,"B"}</definedName>
    <definedName name="Address" localSheetId="0">#REF!</definedName>
    <definedName name="Address">#REF!</definedName>
    <definedName name="Address_2" localSheetId="0">#REF!</definedName>
    <definedName name="Address_2">#REF!</definedName>
    <definedName name="Address_4" localSheetId="0">#REF!</definedName>
    <definedName name="Address_4">#REF!</definedName>
    <definedName name="ADDRESS_LABEL">'[13]Параметры отчета'!$D$15</definedName>
    <definedName name="ADDRESS1" localSheetId="0">#REF!</definedName>
    <definedName name="ADDRESS1">#REF!</definedName>
    <definedName name="ADDRESS1_2" localSheetId="0">#REF!</definedName>
    <definedName name="ADDRESS1_2">#REF!</definedName>
    <definedName name="ADDRESS1_4" localSheetId="0">#REF!</definedName>
    <definedName name="ADDRESS1_4">#REF!</definedName>
    <definedName name="ADDRESS2" localSheetId="0">#REF!</definedName>
    <definedName name="ADDRESS2">#REF!</definedName>
    <definedName name="ADDRESS2_2" localSheetId="0">#REF!</definedName>
    <definedName name="ADDRESS2_2">#REF!</definedName>
    <definedName name="ADDRESS2_4" localSheetId="0">#REF!</definedName>
    <definedName name="ADDRESS2_4">#REF!</definedName>
    <definedName name="ADDRESS3" localSheetId="0">#REF!</definedName>
    <definedName name="ADDRESS3">#REF!</definedName>
    <definedName name="ADDRESS3_2" localSheetId="0">#REF!</definedName>
    <definedName name="ADDRESS3_2">#REF!</definedName>
    <definedName name="ADDRESS3_4" localSheetId="0">#REF!</definedName>
    <definedName name="ADDRESS3_4">#REF!</definedName>
    <definedName name="ADDRESS4" localSheetId="0">#REF!</definedName>
    <definedName name="ADDRESS4">#REF!</definedName>
    <definedName name="ADDRESS4_2" localSheetId="0">#REF!</definedName>
    <definedName name="ADDRESS4_2">#REF!</definedName>
    <definedName name="ADDRESS4_4" localSheetId="0">#REF!</definedName>
    <definedName name="ADDRESS4_4">#REF!</definedName>
    <definedName name="adee" hidden="1">{#N/A,#N/A,FALSE,"A";#N/A,#N/A,FALSE,"B-TOT";#N/A,#N/A,FALSE,"Declaration1";#N/A,#N/A,FALSE,"Spravka1";#N/A,#N/A,FALSE,"A (2)";#N/A,#N/A,FALSE,"B-TOT (2)";#N/A,#N/A,FALSE,"Declaration1 (2)";#N/A,#N/A,FALSE,"Spravka1 (2)"}</definedName>
    <definedName name="adfgafd" hidden="1">{#N/A,#N/A,FALSE,"A";#N/A,#N/A,FALSE,"B"}</definedName>
    <definedName name="adfgfdagfd" hidden="1">{#N/A,#N/A,FALSE,"A";#N/A,#N/A,FALSE,"B-TOT";#N/A,#N/A,FALSE,"Declaration1";#N/A,#N/A,FALSE,"Spravka1";#N/A,#N/A,FALSE,"A (2)";#N/A,#N/A,FALSE,"B-TOT (2)";#N/A,#N/A,FALSE,"Declaration1 (2)";#N/A,#N/A,FALSE,"Spravka1 (2)"}</definedName>
    <definedName name="adsg">#N/A</definedName>
    <definedName name="aerg" hidden="1">{#N/A,#N/A,FALSE,"A";#N/A,#N/A,FALSE,"B"}</definedName>
    <definedName name="afde" hidden="1">{#N/A,#N/A,FALSE,"A";#N/A,#N/A,FALSE,"B"}</definedName>
    <definedName name="afdsa" hidden="1">{#N/A,#N/A,FALSE,"A";#N/A,#N/A,FALSE,"B"}</definedName>
    <definedName name="affq" hidden="1">{#N/A,#N/A,FALSE,"A";#N/A,#N/A,FALSE,"B"}</definedName>
    <definedName name="afrgagag" hidden="1">{#N/A,#N/A,FALSE,"A";#N/A,#N/A,FALSE,"B-TOT";#N/A,#N/A,FALSE,"Declaration1";#N/A,#N/A,FALSE,"Spravka1";#N/A,#N/A,FALSE,"A (2)";#N/A,#N/A,FALSE,"B-TOT (2)";#N/A,#N/A,FALSE,"Declaration1 (2)";#N/A,#N/A,FALSE,"Spravka1 (2)"}</definedName>
    <definedName name="ALTPRINT1" localSheetId="0">#REF!</definedName>
    <definedName name="ALTPRINT1">#REF!</definedName>
    <definedName name="ALTPRINT1_2" localSheetId="0">#REF!</definedName>
    <definedName name="ALTPRINT1_2">#REF!</definedName>
    <definedName name="ALTPRINT1_4" localSheetId="0">#REF!</definedName>
    <definedName name="ALTPRINT1_4">#REF!</definedName>
    <definedName name="ALTPRINT10" localSheetId="0">#REF!</definedName>
    <definedName name="ALTPRINT10">#REF!</definedName>
    <definedName name="ALTPRINT10_2" localSheetId="0">#REF!</definedName>
    <definedName name="ALTPRINT10_2">#REF!</definedName>
    <definedName name="ALTPRINT10_4" localSheetId="0">#REF!</definedName>
    <definedName name="ALTPRINT10_4">#REF!</definedName>
    <definedName name="ALTPRINT11" localSheetId="0">#REF!</definedName>
    <definedName name="ALTPRINT11">#REF!</definedName>
    <definedName name="ALTPRINT11_2" localSheetId="0">#REF!</definedName>
    <definedName name="ALTPRINT11_2">#REF!</definedName>
    <definedName name="ALTPRINT11_4" localSheetId="0">#REF!</definedName>
    <definedName name="ALTPRINT11_4">#REF!</definedName>
    <definedName name="ALTPRINT2" localSheetId="0">#REF!</definedName>
    <definedName name="ALTPRINT2">#REF!</definedName>
    <definedName name="ALTPRINT2_2" localSheetId="0">#REF!</definedName>
    <definedName name="ALTPRINT2_2">#REF!</definedName>
    <definedName name="ALTPRINT2_4" localSheetId="0">#REF!</definedName>
    <definedName name="ALTPRINT2_4">#REF!</definedName>
    <definedName name="ALTPRINT3" localSheetId="0">#REF!</definedName>
    <definedName name="ALTPRINT3">#REF!</definedName>
    <definedName name="ALTPRINT3_2" localSheetId="0">#REF!</definedName>
    <definedName name="ALTPRINT3_2">#REF!</definedName>
    <definedName name="ALTPRINT3_4" localSheetId="0">#REF!</definedName>
    <definedName name="ALTPRINT3_4">#REF!</definedName>
    <definedName name="ALTPRINT4" localSheetId="0">#REF!</definedName>
    <definedName name="ALTPRINT4">#REF!</definedName>
    <definedName name="ALTPRINT4_2" localSheetId="0">#REF!</definedName>
    <definedName name="ALTPRINT4_2">#REF!</definedName>
    <definedName name="ALTPRINT4_4" localSheetId="0">#REF!</definedName>
    <definedName name="ALTPRINT4_4">#REF!</definedName>
    <definedName name="ALTPRINT5" localSheetId="0">#REF!</definedName>
    <definedName name="ALTPRINT5">#REF!</definedName>
    <definedName name="ALTPRINT5_2" localSheetId="0">#REF!</definedName>
    <definedName name="ALTPRINT5_2">#REF!</definedName>
    <definedName name="ALTPRINT5_4" localSheetId="0">#REF!</definedName>
    <definedName name="ALTPRINT5_4">#REF!</definedName>
    <definedName name="ALTPRINT6" localSheetId="0">#REF!</definedName>
    <definedName name="ALTPRINT6">#REF!</definedName>
    <definedName name="ALTPRINT6_2" localSheetId="0">#REF!</definedName>
    <definedName name="ALTPRINT6_2">#REF!</definedName>
    <definedName name="ALTPRINT6_4" localSheetId="0">#REF!</definedName>
    <definedName name="ALTPRINT6_4">#REF!</definedName>
    <definedName name="ALTPRINT7" localSheetId="0">#REF!</definedName>
    <definedName name="ALTPRINT7">#REF!</definedName>
    <definedName name="ALTPRINT7_2" localSheetId="0">#REF!</definedName>
    <definedName name="ALTPRINT7_2">#REF!</definedName>
    <definedName name="ALTPRINT7_4" localSheetId="0">#REF!</definedName>
    <definedName name="ALTPRINT7_4">#REF!</definedName>
    <definedName name="ALTPRINT8" localSheetId="0">#REF!</definedName>
    <definedName name="ALTPRINT8">#REF!</definedName>
    <definedName name="ALTPRINT8_2" localSheetId="0">#REF!</definedName>
    <definedName name="ALTPRINT8_2">#REF!</definedName>
    <definedName name="ALTPRINT8_4" localSheetId="0">#REF!</definedName>
    <definedName name="ALTPRINT8_4">#REF!</definedName>
    <definedName name="ALTPRINT9" localSheetId="0">#REF!</definedName>
    <definedName name="ALTPRINT9">#REF!</definedName>
    <definedName name="ALTPRINT9_2" localSheetId="0">#REF!</definedName>
    <definedName name="ALTPRINT9_2">#REF!</definedName>
    <definedName name="ALTPRINT9_4" localSheetId="0">#REF!</definedName>
    <definedName name="ALTPRINT9_4">#REF!</definedName>
    <definedName name="ANS_INFOPRT" localSheetId="0">#REF!</definedName>
    <definedName name="ANS_INFOPRT">#REF!</definedName>
    <definedName name="ANS_INFOPRT_2" localSheetId="0">#REF!</definedName>
    <definedName name="ANS_INFOPRT_2">#REF!</definedName>
    <definedName name="ANS_INFOPRT_4" localSheetId="0">#REF!</definedName>
    <definedName name="ANS_INFOPRT_4">#REF!</definedName>
    <definedName name="ANS_KEEPDATA" localSheetId="0">#REF!</definedName>
    <definedName name="ANS_KEEPDATA">#REF!</definedName>
    <definedName name="ANS_KEEPDATA_2" localSheetId="0">#REF!</definedName>
    <definedName name="ANS_KEEPDATA_2">#REF!</definedName>
    <definedName name="ANS_KEEPDATA_4" localSheetId="0">#REF!</definedName>
    <definedName name="ANS_KEEPDATA_4">#REF!</definedName>
    <definedName name="ANS_SWAPDATA" localSheetId="0">#REF!</definedName>
    <definedName name="ANS_SWAPDATA">#REF!</definedName>
    <definedName name="ANS_SWAPDATA_2" localSheetId="0">#REF!</definedName>
    <definedName name="ANS_SWAPDATA_2">#REF!</definedName>
    <definedName name="ANS_SWAPDATA_4" localSheetId="0">#REF!</definedName>
    <definedName name="ANS_SWAPDATA_4">#REF!</definedName>
    <definedName name="ANS_UPDDATA" localSheetId="0">#REF!</definedName>
    <definedName name="ANS_UPDDATA">#REF!</definedName>
    <definedName name="ANS_UPDDATA_2" localSheetId="0">#REF!</definedName>
    <definedName name="ANS_UPDDATA_2">#REF!</definedName>
    <definedName name="ANS_UPDDATA_4" localSheetId="0">#REF!</definedName>
    <definedName name="ANS_UPDDATA_4">#REF!</definedName>
    <definedName name="anscount" hidden="1">1</definedName>
    <definedName name="Apr_01">#N/A</definedName>
    <definedName name="Apr_02">#N/A</definedName>
    <definedName name="april" localSheetId="0">#REF!</definedName>
    <definedName name="april">#REF!</definedName>
    <definedName name="april_2" localSheetId="0">#REF!</definedName>
    <definedName name="april_2">#REF!</definedName>
    <definedName name="april_4" localSheetId="0">#REF!</definedName>
    <definedName name="april_4">#REF!</definedName>
    <definedName name="aqsssz" hidden="1">{#N/A,#N/A,FALSE,"A";#N/A,#N/A,FALSE,"B-TOT";#N/A,#N/A,FALSE,"Declaration1";#N/A,#N/A,FALSE,"Spravka1";#N/A,#N/A,FALSE,"A (2)";#N/A,#N/A,FALSE,"B-TOT (2)";#N/A,#N/A,FALSE,"Declaration1 (2)";#N/A,#N/A,FALSE,"Spravka1 (2)"}</definedName>
    <definedName name="AR" localSheetId="0">#REF!</definedName>
    <definedName name="AR">#REF!</definedName>
    <definedName name="AR_2" localSheetId="0">#REF!</definedName>
    <definedName name="AR_2">#REF!</definedName>
    <definedName name="AR_4" localSheetId="0">#REF!</definedName>
    <definedName name="AR_4">#REF!</definedName>
    <definedName name="ARA_Threshold">#N/A</definedName>
    <definedName name="argart" hidden="1">{#N/A,#N/A,FALSE,"A";#N/A,#N/A,FALSE,"B-TOT";#N/A,#N/A,FALSE,"Declaration1";#N/A,#N/A,FALSE,"Spravka1";#N/A,#N/A,FALSE,"A (2)";#N/A,#N/A,FALSE,"B-TOT (2)";#N/A,#N/A,FALSE,"Declaration1 (2)";#N/A,#N/A,FALSE,"Spravka1 (2)"}</definedName>
    <definedName name="argasdg" hidden="1">{#N/A,#N/A,FALSE,"A";#N/A,#N/A,FALSE,"B"}</definedName>
    <definedName name="arggj" hidden="1">{#N/A,#N/A,FALSE,"A";#N/A,#N/A,FALSE,"B"}</definedName>
    <definedName name="argr" hidden="1">{#N/A,#N/A,FALSE,"A";#N/A,#N/A,FALSE,"B"}</definedName>
    <definedName name="argra" hidden="1">{#N/A,#N/A,FALSE,"A";#N/A,#N/A,FALSE,"B"}</definedName>
    <definedName name="argrdg" hidden="1">{#N/A,#N/A,FALSE,"A";#N/A,#N/A,FALSE,"B-TOT";#N/A,#N/A,FALSE,"Declaration1";#N/A,#N/A,FALSE,"Spravka1";#N/A,#N/A,FALSE,"A (2)";#N/A,#N/A,FALSE,"B-TOT (2)";#N/A,#N/A,FALSE,"Declaration1 (2)";#N/A,#N/A,FALSE,"Spravka1 (2)"}</definedName>
    <definedName name="argrgr" hidden="1">{#N/A,#N/A,FALSE,"A";#N/A,#N/A,FALSE,"B-TOT";#N/A,#N/A,FALSE,"Declaration1";#N/A,#N/A,FALSE,"Spravka1";#N/A,#N/A,FALSE,"A (2)";#N/A,#N/A,FALSE,"B-TOT (2)";#N/A,#N/A,FALSE,"Declaration1 (2)";#N/A,#N/A,FALSE,"Spravka1 (2)"}</definedName>
    <definedName name="ARP_Threshold">#N/A</definedName>
    <definedName name="arsgtrdgs" hidden="1">{#N/A,#N/A,FALSE,"A";#N/A,#N/A,FALSE,"B"}</definedName>
    <definedName name="artgtbvc" hidden="1">{#N/A,#N/A,FALSE,"A";#N/A,#N/A,FALSE,"B-TOT";#N/A,#N/A,FALSE,"Declaration1";#N/A,#N/A,FALSE,"Spravka1";#N/A,#N/A,FALSE,"A (2)";#N/A,#N/A,FALSE,"B-TOT (2)";#N/A,#N/A,FALSE,"Declaration1 (2)";#N/A,#N/A,FALSE,"Spravka1 (2)"}</definedName>
    <definedName name="as">[14]Dictionaries!$C$2:$C$5</definedName>
    <definedName name="AS2DocOpenMode" hidden="1">"AS2DocumentEdit"</definedName>
    <definedName name="AS2HasNoAutoHeaderFooter" hidden="1">" "</definedName>
    <definedName name="AS2NamedRange" hidden="1">3</definedName>
    <definedName name="AS2ReportLS" hidden="1">1</definedName>
    <definedName name="AS2StaticLS" hidden="1">#N/A</definedName>
    <definedName name="AS2SyncStepLS" hidden="1">0</definedName>
    <definedName name="AS2TickmarkLS" localSheetId="0" hidden="1">#REF!</definedName>
    <definedName name="AS2TickmarkLS" hidden="1">#REF!</definedName>
    <definedName name="AS2VersionLS" hidden="1">300</definedName>
    <definedName name="asd" hidden="1">{#N/A,#N/A,FALSE,"A";#N/A,#N/A,FALSE,"B-TOT";#N/A,#N/A,FALSE,"Declaration1";#N/A,#N/A,FALSE,"Spravka1";#N/A,#N/A,FALSE,"A (2)";#N/A,#N/A,FALSE,"B-TOT (2)";#N/A,#N/A,FALSE,"Declaration1 (2)";#N/A,#N/A,FALSE,"Spravka1 (2)"}</definedName>
    <definedName name="asdasd" hidden="1">{#N/A,#N/A,FALSE,"A";#N/A,#N/A,FALSE,"B"}</definedName>
    <definedName name="asde" hidden="1">{#N/A,#N/A,FALSE,"A";#N/A,#N/A,FALSE,"B"}</definedName>
    <definedName name="asdfads" hidden="1">{#N/A,#N/A,FALSE,"A";#N/A,#N/A,FALSE,"B-TOT";#N/A,#N/A,FALSE,"Declaration1";#N/A,#N/A,FALSE,"Spravka1";#N/A,#N/A,FALSE,"A (2)";#N/A,#N/A,FALSE,"B-TOT (2)";#N/A,#N/A,FALSE,"Declaration1 (2)";#N/A,#N/A,FALSE,"Spravka1 (2)"}</definedName>
    <definedName name="asdfraf" hidden="1">{#N/A,#N/A,FALSE,"A";#N/A,#N/A,FALSE,"B"}</definedName>
    <definedName name="asdsa" hidden="1">{#N/A,#N/A,FALSE,"A";#N/A,#N/A,FALSE,"B"}</definedName>
    <definedName name="asdsad" hidden="1">{#N/A,#N/A,FALSE,"A";#N/A,#N/A,FALSE,"B-TOT";#N/A,#N/A,FALSE,"Declaration1";#N/A,#N/A,FALSE,"Spravka1";#N/A,#N/A,FALSE,"A (2)";#N/A,#N/A,FALSE,"B-TOT (2)";#N/A,#N/A,FALSE,"Declaration1 (2)";#N/A,#N/A,FALSE,"Spravka1 (2)"}</definedName>
    <definedName name="asfdasf" hidden="1">{#N/A,#N/A,FALSE,"A";#N/A,#N/A,FALSE,"B"}</definedName>
    <definedName name="asff" hidden="1">{#N/A,#N/A,FALSE,"A";#N/A,#N/A,FALSE,"B"}</definedName>
    <definedName name="asrad" hidden="1">{#N/A,#N/A,FALSE,"A";#N/A,#N/A,FALSE,"B-TOT";#N/A,#N/A,FALSE,"Declaration1";#N/A,#N/A,FALSE,"Spravka1";#N/A,#N/A,FALSE,"A (2)";#N/A,#N/A,FALSE,"B-TOT (2)";#N/A,#N/A,FALSE,"Declaration1 (2)";#N/A,#N/A,FALSE,"Spravka1 (2)"}</definedName>
    <definedName name="assdsd" hidden="1">{#N/A,#N/A,FALSE,"A";#N/A,#N/A,FALSE,"B"}</definedName>
    <definedName name="assel" localSheetId="0">#REF!</definedName>
    <definedName name="assel">#REF!</definedName>
    <definedName name="assel_1" localSheetId="0">#REF!</definedName>
    <definedName name="assel_1">#REF!</definedName>
    <definedName name="assel_2" localSheetId="0">#REF!</definedName>
    <definedName name="assel_2">#REF!</definedName>
    <definedName name="assel_3" localSheetId="0">#REF!</definedName>
    <definedName name="assel_3">#REF!</definedName>
    <definedName name="assel_4" localSheetId="0">#REF!</definedName>
    <definedName name="assel_4">#REF!</definedName>
    <definedName name="aug" localSheetId="0">#REF!</definedName>
    <definedName name="aug">#REF!</definedName>
    <definedName name="Aug_01">#N/A</definedName>
    <definedName name="Aug_02">#N/A</definedName>
    <definedName name="aug_2" localSheetId="0">#REF!</definedName>
    <definedName name="aug_2">#REF!</definedName>
    <definedName name="aug_4" localSheetId="0">#REF!</definedName>
    <definedName name="aug_4">#REF!</definedName>
    <definedName name="AUTO_SCALE" localSheetId="0">#REF!</definedName>
    <definedName name="AUTO_SCALE">#REF!</definedName>
    <definedName name="AUTO_SCALE_2" localSheetId="0">#REF!</definedName>
    <definedName name="AUTO_SCALE_2">#REF!</definedName>
    <definedName name="AUTO_SCALE_4" localSheetId="0">#REF!</definedName>
    <definedName name="AUTO_SCALE_4">#REF!</definedName>
    <definedName name="autoacct" localSheetId="0">#REF!</definedName>
    <definedName name="autoacct">#REF!</definedName>
    <definedName name="autocategory" localSheetId="0">#REF!</definedName>
    <definedName name="autocategory">#REF!</definedName>
    <definedName name="autodir" localSheetId="0">#REF!</definedName>
    <definedName name="autodir">#REF!</definedName>
    <definedName name="autotime" localSheetId="0">#REF!</definedName>
    <definedName name="autotime">#REF!</definedName>
    <definedName name="Ave_rates">#N/A</definedName>
    <definedName name="AyanMetalMined">#N/A</definedName>
    <definedName name="AyanNBVBf">#N/A</definedName>
    <definedName name="AyanNBVCf">#N/A</definedName>
    <definedName name="AyanOpCostPayables">#N/A</definedName>
    <definedName name="AyanOperatingCosts">#N/A</definedName>
    <definedName name="AyanOperatingCostsPaid">#N/A</definedName>
    <definedName name="AyanOreMilled">#N/A</definedName>
    <definedName name="AyanOreMined">#N/A</definedName>
    <definedName name="AyanOtherCostPayables">#N/A</definedName>
    <definedName name="AyanOtherCostsPaid">#N/A</definedName>
    <definedName name="AyanOtherIncome">#N/A</definedName>
    <definedName name="AyanOtherIncomeReceived">#N/A</definedName>
    <definedName name="AyanOtherReceivables">#N/A</definedName>
    <definedName name="AyanRecoveredGold">#N/A</definedName>
    <definedName name="AyanRecovery">#N/A</definedName>
    <definedName name="AyanRefiningCharges">#N/A</definedName>
    <definedName name="AyanRevenue">#N/A</definedName>
    <definedName name="AyanRevenueReceivables">#N/A</definedName>
    <definedName name="AyanRevenueReceived">#N/A</definedName>
    <definedName name="AyanRevenueSpot">#N/A</definedName>
    <definedName name="AyanRoyaltyDue">#N/A</definedName>
    <definedName name="AyanRoyaltyPaid">#N/A</definedName>
    <definedName name="AyanRoyaltyPayables">#N/A</definedName>
    <definedName name="AyanTaxDepreciation">#N/A</definedName>
    <definedName name="AyanTaxDue">#N/A</definedName>
    <definedName name="AyanTaxPaid">#N/A</definedName>
    <definedName name="AyanTaxPayablesCf">#N/A</definedName>
    <definedName name="AyanWasteMined">#N/A</definedName>
    <definedName name="azvdsfagt" hidden="1">{#N/A,#N/A,FALSE,"A";#N/A,#N/A,FALSE,"B"}</definedName>
    <definedName name="B" localSheetId="0">'[15]д.7.001'!#REF!</definedName>
    <definedName name="B">'[15]д.7.001'!#REF!</definedName>
    <definedName name="B_EVL">#N/A</definedName>
    <definedName name="B_FIOC">#N/A</definedName>
    <definedName name="B_MOL">#N/A</definedName>
    <definedName name="BALANCE_AREA" localSheetId="0">#REF!</definedName>
    <definedName name="BALANCE_AREA">#REF!</definedName>
    <definedName name="BALANCE_AREA_2" localSheetId="0">#REF!</definedName>
    <definedName name="BALANCE_AREA_2">#REF!</definedName>
    <definedName name="BALANCE_AREA_4" localSheetId="0">#REF!</definedName>
    <definedName name="BALANCE_AREA_4">#REF!</definedName>
    <definedName name="BALANCE_B1" localSheetId="0">#REF!</definedName>
    <definedName name="BALANCE_B1">#REF!</definedName>
    <definedName name="BALANCE_B1_2" localSheetId="0">#REF!</definedName>
    <definedName name="BALANCE_B1_2">#REF!</definedName>
    <definedName name="BALANCE_B1_4" localSheetId="0">#REF!</definedName>
    <definedName name="BALANCE_B1_4">#REF!</definedName>
    <definedName name="BALANCE_B2" localSheetId="0">#REF!</definedName>
    <definedName name="BALANCE_B2">#REF!</definedName>
    <definedName name="BALANCE_B2_2" localSheetId="0">#REF!</definedName>
    <definedName name="BALANCE_B2_2">#REF!</definedName>
    <definedName name="BALANCE_B2_4" localSheetId="0">#REF!</definedName>
    <definedName name="BALANCE_B2_4">#REF!</definedName>
    <definedName name="BALANCESHEET" localSheetId="0">#REF!</definedName>
    <definedName name="BALANCESHEET">#REF!</definedName>
    <definedName name="BALANCESHEET_2" localSheetId="0">#REF!</definedName>
    <definedName name="BALANCESHEET_2">#REF!</definedName>
    <definedName name="BALANCESHEET_4" localSheetId="0">#REF!</definedName>
    <definedName name="BALANCESHEET_4">#REF!</definedName>
    <definedName name="BALUNIT" localSheetId="0">#REF!</definedName>
    <definedName name="BALUNIT">#REF!</definedName>
    <definedName name="BALUNIT_LA" localSheetId="0">#REF!</definedName>
    <definedName name="BALUNIT_LA">#REF!</definedName>
    <definedName name="BALUNIT_LABEL">'[13]Параметры отчета'!$D$5</definedName>
    <definedName name="BANK_CASH">#N/A</definedName>
    <definedName name="Basa_cena">#N/A</definedName>
    <definedName name="Base_currency">[16]EXR!$F$24</definedName>
    <definedName name="base_currency_2">'[16]1.2.1'!$H$274</definedName>
    <definedName name="Baza_cena">#N/A</definedName>
    <definedName name="bc" hidden="1">{#N/A,#N/A,FALSE,"A";#N/A,#N/A,FALSE,"B-TOT";#N/A,#N/A,FALSE,"Declaration1";#N/A,#N/A,FALSE,"Spravka1";#N/A,#N/A,FALSE,"A (2)";#N/A,#N/A,FALSE,"B-TOT (2)";#N/A,#N/A,FALSE,"Declaration1 (2)";#N/A,#N/A,FALSE,"Spravka1 (2)"}</definedName>
    <definedName name="BEGIN_SHEET" localSheetId="0">#REF!</definedName>
    <definedName name="BEGIN_SHEET">#REF!</definedName>
    <definedName name="BEGIN_SHEET_2" localSheetId="0">#REF!</definedName>
    <definedName name="BEGIN_SHEET_2">#REF!</definedName>
    <definedName name="BEGIN_SHEET_4" localSheetId="0">#REF!</definedName>
    <definedName name="BEGIN_SHEET_4">#REF!</definedName>
    <definedName name="bew" hidden="1">{#N/A,#N/A,FALSE,"A";#N/A,#N/A,FALSE,"B"}</definedName>
    <definedName name="BG_Del" hidden="1">15</definedName>
    <definedName name="BG_Ins" hidden="1">4</definedName>
    <definedName name="BG_Mod" hidden="1">6</definedName>
    <definedName name="bgg" hidden="1">{#N/A,#N/A,FALSE,"A";#N/A,#N/A,FALSE,"B-TOT";#N/A,#N/A,FALSE,"Declaration1";#N/A,#N/A,FALSE,"Spravka1";#N/A,#N/A,FALSE,"A (2)";#N/A,#N/A,FALSE,"B-TOT (2)";#N/A,#N/A,FALSE,"Declaration1 (2)";#N/A,#N/A,FALSE,"Spravka1 (2)"}</definedName>
    <definedName name="BibianiCapexTotal">#N/A</definedName>
    <definedName name="BibianiDepreciation">#N/A</definedName>
    <definedName name="BibianiDirectCosts">#N/A</definedName>
    <definedName name="BibianiDirectCostsPaid">#N/A</definedName>
    <definedName name="BibianiExternalDebtBf">#N/A</definedName>
    <definedName name="BibianiExternalDebtCf">#N/A</definedName>
    <definedName name="BibianiExternalDrwdown">#N/A</definedName>
    <definedName name="BibianiExternalInterestDue">#N/A</definedName>
    <definedName name="BibianiExternalInterestPaid">#N/A</definedName>
    <definedName name="BibianiExternalInterestRate">#N/A</definedName>
    <definedName name="BibianiExternalRepayment">#N/A</definedName>
    <definedName name="BibianiGoldSalesOunces">#N/A</definedName>
    <definedName name="BibianiInterCoBf">#N/A</definedName>
    <definedName name="BibianiInterCoCf">#N/A</definedName>
    <definedName name="BibianiInterCoDrawdown">#N/A</definedName>
    <definedName name="BibianiInterCoInterest">#N/A</definedName>
    <definedName name="BibianiInterCoRepayment">#N/A</definedName>
    <definedName name="BibianiInterestOnCashBalances">#N/A</definedName>
    <definedName name="BibianiMetalMilled">#N/A</definedName>
    <definedName name="BibianiMetalMined">#N/A</definedName>
    <definedName name="BibianiNBVBf">#N/A</definedName>
    <definedName name="BibianiNBVCf">#N/A</definedName>
    <definedName name="BibianiOpCostPayables">#N/A</definedName>
    <definedName name="BibianiOperatingCosts">#N/A</definedName>
    <definedName name="BibianiOperatingCostsPaid">#N/A</definedName>
    <definedName name="BibianiOreMiled">#N/A</definedName>
    <definedName name="BibianiOreMined">#N/A</definedName>
    <definedName name="BibianiOtherCostPayables">#N/A</definedName>
    <definedName name="BibianiOtherCostsPaid">#N/A</definedName>
    <definedName name="BibianiOtherIncome">#N/A</definedName>
    <definedName name="BibianiOtherIncomeReceived">#N/A</definedName>
    <definedName name="BibianiOtherReceivables">#N/A</definedName>
    <definedName name="BibianiRecoveredGold">#N/A</definedName>
    <definedName name="BibianiRecovery">#N/A</definedName>
    <definedName name="BibianiRefiningCharges">#N/A</definedName>
    <definedName name="BibianiRevenueReceivables">#N/A</definedName>
    <definedName name="BibianiRevenueReceived">#N/A</definedName>
    <definedName name="BibianiRevenueSpot">#N/A</definedName>
    <definedName name="BibianiRotaltyPaid">#N/A</definedName>
    <definedName name="BibianiRoyaltyDue">#N/A</definedName>
    <definedName name="BibianiRoyaltyPayables">#N/A</definedName>
    <definedName name="BibianiStockMetalMined">#N/A</definedName>
    <definedName name="BibianiStockOreMined">#N/A</definedName>
    <definedName name="BibianiTailsMetalMined">#N/A</definedName>
    <definedName name="BibianiTailsMined">#N/A</definedName>
    <definedName name="BibianiTaxDepreciation">#N/A</definedName>
    <definedName name="BibianiTaxDue">#N/A</definedName>
    <definedName name="BibianiUGMetalMined">#N/A</definedName>
    <definedName name="BibianiUGOreMined">#N/A</definedName>
    <definedName name="BibianiWastedMined">#N/A</definedName>
    <definedName name="BibinaiRevenue">#N/A</definedName>
    <definedName name="BibinaiTaxPaid">#N/A</definedName>
    <definedName name="BSrates">#N/A</definedName>
    <definedName name="BSTATUS" localSheetId="0">#REF!</definedName>
    <definedName name="BSTATUS">#REF!</definedName>
    <definedName name="Bud_02">#N/A</definedName>
    <definedName name="Bunker_Survey_Report">#N/A</definedName>
    <definedName name="caf" localSheetId="0">'[1]ТЭП (3)'!#REF!</definedName>
    <definedName name="caf">'[1]ТЭП (3)'!#REF!</definedName>
    <definedName name="CASH" localSheetId="0">#REF!</definedName>
    <definedName name="CASH">#REF!</definedName>
    <definedName name="CASH_2" localSheetId="0">#REF!</definedName>
    <definedName name="CASH_2">#REF!</definedName>
    <definedName name="CASH_4" localSheetId="0">#REF!</definedName>
    <definedName name="CASH_4">#REF!</definedName>
    <definedName name="CASH_AREA" localSheetId="0">#REF!</definedName>
    <definedName name="CASH_AREA">#REF!</definedName>
    <definedName name="CASH_AREA_2" localSheetId="0">#REF!</definedName>
    <definedName name="CASH_AREA_2">#REF!</definedName>
    <definedName name="CASH_AREA_4" localSheetId="0">#REF!</definedName>
    <definedName name="CASH_AREA_4">#REF!</definedName>
    <definedName name="CASH_B1" localSheetId="0">#REF!</definedName>
    <definedName name="CASH_B1">#REF!</definedName>
    <definedName name="CASH_B1_2" localSheetId="0">#REF!</definedName>
    <definedName name="CASH_B1_2">#REF!</definedName>
    <definedName name="CASH_B1_4" localSheetId="0">#REF!</definedName>
    <definedName name="CASH_B1_4">#REF!</definedName>
    <definedName name="CASH1" localSheetId="0">#REF!</definedName>
    <definedName name="CASH1">#REF!</definedName>
    <definedName name="CASH1_2" localSheetId="0">#REF!</definedName>
    <definedName name="CASH1_2">#REF!</definedName>
    <definedName name="CASH1_4" localSheetId="0">#REF!</definedName>
    <definedName name="CASH1_4">#REF!</definedName>
    <definedName name="CASH2" localSheetId="0">#REF!</definedName>
    <definedName name="CASH2">#REF!</definedName>
    <definedName name="CASH2_2" localSheetId="0">#REF!</definedName>
    <definedName name="CASH2_2">#REF!</definedName>
    <definedName name="CASH2_4" localSheetId="0">#REF!</definedName>
    <definedName name="CASH2_4">#REF!</definedName>
    <definedName name="CASHFLOW">#N/A</definedName>
    <definedName name="Category">[17]Категории!$B$2:$B$47</definedName>
    <definedName name="Caustic_Soda">#N/A</definedName>
    <definedName name="cbroc.cbroc">#N/A</definedName>
    <definedName name="CC" localSheetId="0">#REF!</definedName>
    <definedName name="CC">#REF!</definedName>
    <definedName name="CC_2" localSheetId="0">#REF!</definedName>
    <definedName name="CC_2">#REF!</definedName>
    <definedName name="CC_4" localSheetId="0">#REF!</definedName>
    <definedName name="CC_4">#REF!</definedName>
    <definedName name="cd" localSheetId="0">#REF!</definedName>
    <definedName name="cd">#REF!</definedName>
    <definedName name="Cena">#N/A</definedName>
    <definedName name="CFCALC">#N/A</definedName>
    <definedName name="CFCALC2">#N/A</definedName>
    <definedName name="CFCALCHEAD">#N/A</definedName>
    <definedName name="CFHEADER">#N/A</definedName>
    <definedName name="CGS" localSheetId="0">#REF!</definedName>
    <definedName name="CGS">#REF!</definedName>
    <definedName name="CGS_2" localSheetId="0">#REF!</definedName>
    <definedName name="CGS_2">#REF!</definedName>
    <definedName name="CGS_4" localSheetId="0">#REF!</definedName>
    <definedName name="CGS_4">#REF!</definedName>
    <definedName name="CHARTASSET" localSheetId="0">#REF!</definedName>
    <definedName name="CHARTASSET">#REF!</definedName>
    <definedName name="CHARTASSET_2" localSheetId="0">#REF!</definedName>
    <definedName name="CHARTASSET_2">#REF!</definedName>
    <definedName name="CHARTASSET_4" localSheetId="0">#REF!</definedName>
    <definedName name="CHARTASSET_4">#REF!</definedName>
    <definedName name="CHARTINCOME" localSheetId="0">#REF!</definedName>
    <definedName name="CHARTINCOME">#REF!</definedName>
    <definedName name="CHARTINCOME_2" localSheetId="0">#REF!</definedName>
    <definedName name="CHARTINCOME_2">#REF!</definedName>
    <definedName name="CHARTINCOME_4" localSheetId="0">#REF!</definedName>
    <definedName name="CHARTINCOME_4">#REF!</definedName>
    <definedName name="CHF">91.92</definedName>
    <definedName name="CIQWBGuid" hidden="1">"b9e6a7a8-0b56-4191-ad47-1ca2bd418a85"</definedName>
    <definedName name="cis" localSheetId="0">#REF!</definedName>
    <definedName name="cis">#REF!</definedName>
    <definedName name="City" localSheetId="0">#REF!</definedName>
    <definedName name="City">#REF!</definedName>
    <definedName name="City_2" localSheetId="0">#REF!</definedName>
    <definedName name="City_2">#REF!</definedName>
    <definedName name="City_4" localSheetId="0">#REF!</definedName>
    <definedName name="City_4">#REF!</definedName>
    <definedName name="ClDate" localSheetId="0">#REF!</definedName>
    <definedName name="ClDate">#REF!</definedName>
    <definedName name="CLEAN_LIST" localSheetId="0">#REF!</definedName>
    <definedName name="CLEAN_LIST">#REF!</definedName>
    <definedName name="CLEAN_LIST_2" localSheetId="0">#REF!</definedName>
    <definedName name="CLEAN_LIST_2">#REF!</definedName>
    <definedName name="CLEAN_LIST_4" localSheetId="0">#REF!</definedName>
    <definedName name="CLEAN_LIST_4">#REF!</definedName>
    <definedName name="CLEAN_LOOP" localSheetId="0">#REF!</definedName>
    <definedName name="CLEAN_LOOP">#REF!</definedName>
    <definedName name="CLEAN_LOOP_2" localSheetId="0">#REF!</definedName>
    <definedName name="CLEAN_LOOP_2">#REF!</definedName>
    <definedName name="CLEAN_LOOP_4" localSheetId="0">#REF!</definedName>
    <definedName name="CLEAN_LOOP_4">#REF!</definedName>
    <definedName name="Clients_Population_Total" localSheetId="0">#REF!</definedName>
    <definedName name="Clients_Population_Total">#REF!</definedName>
    <definedName name="cmndBase" localSheetId="0">#REF!</definedName>
    <definedName name="cmndBase">#REF!</definedName>
    <definedName name="cmndBase_1">"$#ССЫЛ!.$O$12"</definedName>
    <definedName name="cmndBase_2">"$#ССЫЛ!.$O$12"</definedName>
    <definedName name="cmndBase_3">NA()</definedName>
    <definedName name="cmndBase_3_1">NA()</definedName>
    <definedName name="cmndBase_4">NA()</definedName>
    <definedName name="cmndDayMonthTo" localSheetId="0">#REF!</definedName>
    <definedName name="cmndDayMonthTo">#REF!</definedName>
    <definedName name="cmndDayMonthTo_1">"$#ССЫЛ!.$Q$10"</definedName>
    <definedName name="cmndDayMonthTo_2">"$#ССЫЛ!.$Q$10"</definedName>
    <definedName name="cmndDayMonthTo_3">NA()</definedName>
    <definedName name="cmndDayMonthTo_3_1">NA()</definedName>
    <definedName name="cmndDayMonthTo_4">NA()</definedName>
    <definedName name="cmndDays" localSheetId="0">#REF!</definedName>
    <definedName name="cmndDays">#REF!</definedName>
    <definedName name="cmndDays_1">"$#ССЫЛ!.$M$10"</definedName>
    <definedName name="cmndDays_2">"$#ССЫЛ!.$M$10"</definedName>
    <definedName name="cmndDays_3">NA()</definedName>
    <definedName name="cmndDays_3_1">NA()</definedName>
    <definedName name="cmndDays_4">NA()</definedName>
    <definedName name="cmndDocNum" localSheetId="0">#REF!</definedName>
    <definedName name="cmndDocNum">#REF!</definedName>
    <definedName name="cmndDocNum_1">"$#ССЫЛ!.$U$11"</definedName>
    <definedName name="cmndDocNum_2">"$#ССЫЛ!.$U$11"</definedName>
    <definedName name="cmndDocNum_3">NA()</definedName>
    <definedName name="cmndDocNum_3_1">NA()</definedName>
    <definedName name="cmndDocNum_4">NA()</definedName>
    <definedName name="cmndDocSer" localSheetId="0">#REF!</definedName>
    <definedName name="cmndDocSer">#REF!</definedName>
    <definedName name="cmndDocSer_1">"$#ССЫЛ!.$R$11"</definedName>
    <definedName name="cmndDocSer_2">"$#ССЫЛ!.$R$11"</definedName>
    <definedName name="cmndDocSer_3">NA()</definedName>
    <definedName name="cmndDocSer_3_1">NA()</definedName>
    <definedName name="cmndDocSer_4">NA()</definedName>
    <definedName name="cmndFIO" localSheetId="0">#REF!</definedName>
    <definedName name="cmndFIO">#REF!</definedName>
    <definedName name="cmndFIO_1">"$#ССЫЛ!.$K$4"</definedName>
    <definedName name="cmndFIO_2">"$#ССЫЛ!.$K$4"</definedName>
    <definedName name="cmndFIO_3">NA()</definedName>
    <definedName name="cmndFIO_3_1">NA()</definedName>
    <definedName name="cmndFIO_4">NA()</definedName>
    <definedName name="cmndOrdDay" localSheetId="0">#REF!</definedName>
    <definedName name="cmndOrdDay">#REF!</definedName>
    <definedName name="cmndOrdDay_1">"$#ССЫЛ!.$I$13"</definedName>
    <definedName name="cmndOrdDay_2">"$#ССЫЛ!.$I$13"</definedName>
    <definedName name="cmndOrdDay_3">NA()</definedName>
    <definedName name="cmndOrdDay_3_1">NA()</definedName>
    <definedName name="cmndOrdDay_4">NA()</definedName>
    <definedName name="cmndOrdMonth" localSheetId="0">#REF!</definedName>
    <definedName name="cmndOrdMonth">#REF!</definedName>
    <definedName name="cmndOrdMonth_1">"$#ССЫЛ!.$K$13"</definedName>
    <definedName name="cmndOrdMonth_2">"$#ССЫЛ!.$K$13"</definedName>
    <definedName name="cmndOrdMonth_3">NA()</definedName>
    <definedName name="cmndOrdMonth_3_1">NA()</definedName>
    <definedName name="cmndOrdMonth_4">NA()</definedName>
    <definedName name="cmndOrdNum" localSheetId="0">#REF!</definedName>
    <definedName name="cmndOrdNum">#REF!</definedName>
    <definedName name="cmndOrdNum_1">"$#ССЫЛ!.$R$13"</definedName>
    <definedName name="cmndOrdNum_2">"$#ССЫЛ!.$R$13"</definedName>
    <definedName name="cmndOrdNum_3">NA()</definedName>
    <definedName name="cmndOrdNum_3_1">NA()</definedName>
    <definedName name="cmndOrdNum_4">NA()</definedName>
    <definedName name="cmndOrdYear" localSheetId="0">#REF!</definedName>
    <definedName name="cmndOrdYear">#REF!</definedName>
    <definedName name="cmndOrdYear_1">"$#ССЫЛ!.$O$13"</definedName>
    <definedName name="cmndOrdYear_2">"$#ССЫЛ!.$O$13"</definedName>
    <definedName name="cmndOrdYear_3">NA()</definedName>
    <definedName name="cmndOrdYear_3_1">NA()</definedName>
    <definedName name="cmndOrdYear_4">NA()</definedName>
    <definedName name="cmndPoint" localSheetId="0">#REF!</definedName>
    <definedName name="cmndPoint">#REF!</definedName>
    <definedName name="cmndPoint_1">"$#ССЫЛ!.$M$7"</definedName>
    <definedName name="cmndPoint_2">"$#ССЫЛ!.$M$7"</definedName>
    <definedName name="cmndPoint_3">NA()</definedName>
    <definedName name="cmndPoint_3_1">NA()</definedName>
    <definedName name="cmndPoint_4">NA()</definedName>
    <definedName name="cmndPoint1" localSheetId="0">#REF!</definedName>
    <definedName name="cmndPoint1">#REF!</definedName>
    <definedName name="cmndPoint1_1">"$#ССЫЛ!.$H$9"</definedName>
    <definedName name="cmndPoint1_2">"$#ССЫЛ!.$H$9"</definedName>
    <definedName name="cmndPoint1_3">NA()</definedName>
    <definedName name="cmndPoint1_3_1">NA()</definedName>
    <definedName name="cmndPoint1_4">NA()</definedName>
    <definedName name="cmndPos" localSheetId="0">#REF!</definedName>
    <definedName name="cmndPos">#REF!</definedName>
    <definedName name="cmndPos_1">"$#ССЫЛ!.$K$6"</definedName>
    <definedName name="cmndPos_2">"$#ССЫЛ!.$K$6"</definedName>
    <definedName name="cmndPos_3">NA()</definedName>
    <definedName name="cmndPos_3_1">NA()</definedName>
    <definedName name="cmndPos_4">NA()</definedName>
    <definedName name="cmndYearTo" localSheetId="0">#REF!</definedName>
    <definedName name="cmndYearTo">#REF!</definedName>
    <definedName name="cmndYearTo_1">"$#ССЫЛ!.$W$10"</definedName>
    <definedName name="cmndYearTo_2">"$#ССЫЛ!.$W$10"</definedName>
    <definedName name="cmndYearTo_3">NA()</definedName>
    <definedName name="cmndYearTo_3_1">NA()</definedName>
    <definedName name="cmndYearTo_4">NA()</definedName>
    <definedName name="cntAddition" localSheetId="0">#REF!</definedName>
    <definedName name="cntAddition">#REF!</definedName>
    <definedName name="cntAddition_1">"$#ССЫЛ!.$D$26"</definedName>
    <definedName name="cntAddition_1_1">"$#ССЫЛ!.$D$26"</definedName>
    <definedName name="cntAddition_2">"$#ССЫЛ!.$D$26"</definedName>
    <definedName name="cntAddition_3">NA()</definedName>
    <definedName name="cntAddition_3_1">NA()</definedName>
    <definedName name="cntAddition_4">NA()</definedName>
    <definedName name="cntDay" localSheetId="0">#REF!</definedName>
    <definedName name="cntDay">#REF!</definedName>
    <definedName name="cntDay_1">"$#ССЫЛ!.$P$14"</definedName>
    <definedName name="cntDay_2">"$#ССЫЛ!.$P$14"</definedName>
    <definedName name="cntDay_3">NA()</definedName>
    <definedName name="cntDay_3_1">NA()</definedName>
    <definedName name="cntDay_4">NA()</definedName>
    <definedName name="cntMonth" localSheetId="0">#REF!</definedName>
    <definedName name="cntMonth">#REF!</definedName>
    <definedName name="cntMonth_1">"$#ССЫЛ!.$T$14"</definedName>
    <definedName name="cntMonth_2">"$#ССЫЛ!.$T$14"</definedName>
    <definedName name="cntMonth_3">NA()</definedName>
    <definedName name="cntMonth_3_1">NA()</definedName>
    <definedName name="cntMonth_4">NA()</definedName>
    <definedName name="cntName" localSheetId="0">#REF!</definedName>
    <definedName name="cntName">#REF!</definedName>
    <definedName name="cntName_1">"$#ССЫЛ!.$B$28"</definedName>
    <definedName name="cntName_1_1">"$#ССЫЛ!.$B$28"</definedName>
    <definedName name="cntName_2">"$#ССЫЛ!.$B$28"</definedName>
    <definedName name="cntName_3">NA()</definedName>
    <definedName name="cntName_3_1">NA()</definedName>
    <definedName name="cntName_4">NA()</definedName>
    <definedName name="cntNumber" localSheetId="0">#REF!</definedName>
    <definedName name="cntNumber">#REF!</definedName>
    <definedName name="cntNumber_1">"$#ССЫЛ!.$#ССЫЛ!$#ССЫЛ!"</definedName>
    <definedName name="cntNumber_2">"$#ССЫЛ!.$#ССЫЛ!$#ССЫЛ!"</definedName>
    <definedName name="cntNumber_3">NA()</definedName>
    <definedName name="cntNumber_3_1">NA()</definedName>
    <definedName name="cntNumber_4">NA()</definedName>
    <definedName name="cntPayer" localSheetId="0">#REF!</definedName>
    <definedName name="cntPayer">#REF!</definedName>
    <definedName name="cntPayer_1">"$#ССЫЛ!.$G$17"</definedName>
    <definedName name="cntPayer_1_1">"$#ССЫЛ!.$G$17"</definedName>
    <definedName name="cntPayer_2">"$#ССЫЛ!.$G$17"</definedName>
    <definedName name="cntPayer_3">NA()</definedName>
    <definedName name="cntPayer_3_1">NA()</definedName>
    <definedName name="cntPayer_4">NA()</definedName>
    <definedName name="cntPayer1" localSheetId="0">#REF!</definedName>
    <definedName name="cntPayer1">#REF!</definedName>
    <definedName name="cntPayer1_1">"$#ССЫЛ!.$B$18"</definedName>
    <definedName name="cntPayer1_1_1">"$#ССЫЛ!.$B$18"</definedName>
    <definedName name="cntPayer1_2">"$#ССЫЛ!.$B$18"</definedName>
    <definedName name="cntPayer1_3">NA()</definedName>
    <definedName name="cntPayer1_3_1">NA()</definedName>
    <definedName name="cntPayer1_4">NA()</definedName>
    <definedName name="cntPayerAddr1" localSheetId="0">#REF!</definedName>
    <definedName name="cntPayerAddr1">#REF!</definedName>
    <definedName name="cntPayerAddr1_1">"$#ССЫЛ!.$B$19"</definedName>
    <definedName name="cntPayerAddr1_1_1">"$#ССЫЛ!.$B$19"</definedName>
    <definedName name="cntPayerAddr1_2">"$#ССЫЛ!.$B$19"</definedName>
    <definedName name="cntPayerAddr1_3">NA()</definedName>
    <definedName name="cntPayerAddr1_3_1">NA()</definedName>
    <definedName name="cntPayerAddr1_4">NA()</definedName>
    <definedName name="cntPayerAddr2" localSheetId="0">#REF!</definedName>
    <definedName name="cntPayerAddr2">#REF!</definedName>
    <definedName name="cntPayerAddr2_1">"$#ССЫЛ!.$B$20"</definedName>
    <definedName name="cntPayerAddr2_1_1">"$#ССЫЛ!.$B$20"</definedName>
    <definedName name="cntPayerAddr2_2">"$#ССЫЛ!.$B$20"</definedName>
    <definedName name="cntPayerAddr2_3">NA()</definedName>
    <definedName name="cntPayerAddr2_3_1">NA()</definedName>
    <definedName name="cntPayerAddr2_4">NA()</definedName>
    <definedName name="cntPayerBank1" localSheetId="0">#REF!</definedName>
    <definedName name="cntPayerBank1">#REF!</definedName>
    <definedName name="cntPayerBank1_1">"$#ССЫЛ!.$C$22"</definedName>
    <definedName name="cntPayerBank1_1_1">"$#ССЫЛ!.$C$22"</definedName>
    <definedName name="cntPayerBank1_2">"$#ССЫЛ!.$C$22"</definedName>
    <definedName name="cntPayerBank1_3">NA()</definedName>
    <definedName name="cntPayerBank1_3_1">NA()</definedName>
    <definedName name="cntPayerBank1_4">NA()</definedName>
    <definedName name="cntPayerBank2" localSheetId="0">#REF!</definedName>
    <definedName name="cntPayerBank2">#REF!</definedName>
    <definedName name="cntPayerBank2_1">"$#ССЫЛ!.$B$23"</definedName>
    <definedName name="cntPayerBank2_1_1">"$#ССЫЛ!.$B$23"</definedName>
    <definedName name="cntPayerBank2_2">"$#ССЫЛ!.$B$23"</definedName>
    <definedName name="cntPayerBank2_3">NA()</definedName>
    <definedName name="cntPayerBank2_3_1">NA()</definedName>
    <definedName name="cntPayerBank2_4">NA()</definedName>
    <definedName name="cntPayerBank3" localSheetId="0">#REF!</definedName>
    <definedName name="cntPayerBank3">#REF!</definedName>
    <definedName name="cntPayerBank3_1">"$#ССЫЛ!.$B$24"</definedName>
    <definedName name="cntPayerBank3_1_1">"$#ССЫЛ!.$B$24"</definedName>
    <definedName name="cntPayerBank3_2">"$#ССЫЛ!.$B$24"</definedName>
    <definedName name="cntPayerBank3_3">NA()</definedName>
    <definedName name="cntPayerBank3_3_1">NA()</definedName>
    <definedName name="cntPayerBank3_4">NA()</definedName>
    <definedName name="cntPayerCount" localSheetId="0">#REF!</definedName>
    <definedName name="cntPayerCount">#REF!</definedName>
    <definedName name="cntPayerCount_1">"$#ССЫЛ!.$D$21"</definedName>
    <definedName name="cntPayerCount_1_1">"$#ССЫЛ!.$D$21"</definedName>
    <definedName name="cntPayerCount_2">"$#ССЫЛ!.$D$21"</definedName>
    <definedName name="cntPayerCount_3">NA()</definedName>
    <definedName name="cntPayerCount_3_1">NA()</definedName>
    <definedName name="cntPayerCount_4">NA()</definedName>
    <definedName name="cntPayerCountCor" localSheetId="0">#REF!</definedName>
    <definedName name="cntPayerCountCor">#REF!</definedName>
    <definedName name="cntPayerCountCor_1">"$#ССЫЛ!.$#ССЫЛ!$#ССЫЛ!"</definedName>
    <definedName name="cntPayerCountCor_2">"$#ССЫЛ!.$#ССЫЛ!$#ССЫЛ!"</definedName>
    <definedName name="cntPayerCountCor_3">NA()</definedName>
    <definedName name="cntPayerCountCor_3_1">NA()</definedName>
    <definedName name="cntPayerCountCor_4">NA()</definedName>
    <definedName name="cntPriceC" localSheetId="0">#REF!</definedName>
    <definedName name="cntPriceC">#REF!</definedName>
    <definedName name="cntPriceC_1">"$#ССЫЛ!.$U$28"</definedName>
    <definedName name="cntPriceC_1_1">"$#ССЫЛ!.$U$28"</definedName>
    <definedName name="cntPriceC_2">"$#ССЫЛ!.$U$28"</definedName>
    <definedName name="cntPriceC_3">NA()</definedName>
    <definedName name="cntPriceC_3_1">NA()</definedName>
    <definedName name="cntPriceC_4">NA()</definedName>
    <definedName name="cntPriceR" localSheetId="0">#REF!</definedName>
    <definedName name="cntPriceR">#REF!</definedName>
    <definedName name="cntPriceR_1">"$#ССЫЛ!.$S$28"</definedName>
    <definedName name="cntPriceR_1_1">"$#ССЫЛ!.$S$28"</definedName>
    <definedName name="cntPriceR_2">"$#ССЫЛ!.$S$28"</definedName>
    <definedName name="cntPriceR_3">NA()</definedName>
    <definedName name="cntPriceR_3_1">NA()</definedName>
    <definedName name="cntPriceR_4">NA()</definedName>
    <definedName name="cntQnt" localSheetId="0">#REF!</definedName>
    <definedName name="cntQnt">#REF!</definedName>
    <definedName name="cntQnt_1">"$#ССЫЛ!.$#ССЫЛ!$#ССЫЛ!"</definedName>
    <definedName name="cntQnt_2">"$#ССЫЛ!.$#ССЫЛ!$#ССЫЛ!"</definedName>
    <definedName name="cntQnt_3">NA()</definedName>
    <definedName name="cntQnt_3_1">NA()</definedName>
    <definedName name="cntQnt_4">NA()</definedName>
    <definedName name="cntSumC" localSheetId="0">#REF!</definedName>
    <definedName name="cntSumC">#REF!</definedName>
    <definedName name="cntSumC_1">"$#ССЫЛ!.$Y$28"</definedName>
    <definedName name="cntSumC_1_1">"$#ССЫЛ!.$Y$28"</definedName>
    <definedName name="cntSumC_2">"$#ССЫЛ!.$Y$28"</definedName>
    <definedName name="cntSumC_3">NA()</definedName>
    <definedName name="cntSumC_3_1">NA()</definedName>
    <definedName name="cntSumC_4">NA()</definedName>
    <definedName name="cntSumR" localSheetId="0">#REF!</definedName>
    <definedName name="cntSumR">#REF!</definedName>
    <definedName name="cntSumR_1">"$#ССЫЛ!.$V$28"</definedName>
    <definedName name="cntSumR_1_1">"$#ССЫЛ!.$V$28"</definedName>
    <definedName name="cntSumR_2">"$#ССЫЛ!.$V$28"</definedName>
    <definedName name="cntSumR_3">NA()</definedName>
    <definedName name="cntSumR_3_1">NA()</definedName>
    <definedName name="cntSumR_4">NA()</definedName>
    <definedName name="cntSuppAddr1" localSheetId="0">#REF!</definedName>
    <definedName name="cntSuppAddr1">#REF!</definedName>
    <definedName name="cntSuppAddr1_1">"$#ССЫЛ!.$D$3"</definedName>
    <definedName name="cntSuppAddr1_2">"$#ССЫЛ!.$D$3"</definedName>
    <definedName name="cntSuppAddr1_3">NA()</definedName>
    <definedName name="cntSuppAddr1_3_1">NA()</definedName>
    <definedName name="cntSuppAddr1_4">NA()</definedName>
    <definedName name="cntSuppAddr2" localSheetId="0">#REF!</definedName>
    <definedName name="cntSuppAddr2">#REF!</definedName>
    <definedName name="cntSuppAddr2_1">"$#ССЫЛ!.$#ССЫЛ!$#ССЫЛ!"</definedName>
    <definedName name="cntSuppAddr2_2">"$#ССЫЛ!.$#ССЫЛ!$#ССЫЛ!"</definedName>
    <definedName name="cntSuppAddr2_3">NA()</definedName>
    <definedName name="cntSuppAddr2_3_1">NA()</definedName>
    <definedName name="cntSuppAddr2_4">NA()</definedName>
    <definedName name="cntSuppBank" localSheetId="0">#REF!</definedName>
    <definedName name="cntSuppBank">#REF!</definedName>
    <definedName name="cntSuppBank_1">"$#ССЫЛ!.$C$8"</definedName>
    <definedName name="cntSuppBank_2">"$#ССЫЛ!.$C$8"</definedName>
    <definedName name="cntSuppBank_3">NA()</definedName>
    <definedName name="cntSuppBank_3_1">NA()</definedName>
    <definedName name="cntSuppBank_4">NA()</definedName>
    <definedName name="cntSuppCount" localSheetId="0">#REF!</definedName>
    <definedName name="cntSuppCount">#REF!</definedName>
    <definedName name="cntSuppCount_1">"$#ССЫЛ!.$G$4"</definedName>
    <definedName name="cntSuppCount_2">"$#ССЫЛ!.$G$4"</definedName>
    <definedName name="cntSuppCount_3">NA()</definedName>
    <definedName name="cntSuppCount_3_1">NA()</definedName>
    <definedName name="cntSuppCount_4">NA()</definedName>
    <definedName name="cntSuppCountCor" localSheetId="0">#REF!</definedName>
    <definedName name="cntSuppCountCor">#REF!</definedName>
    <definedName name="cntSuppCountCor_1">"$#ССЫЛ!.$T$4"</definedName>
    <definedName name="cntSuppCountCor_2">"$#ССЫЛ!.$T$4"</definedName>
    <definedName name="cntSuppCountCor_3">NA()</definedName>
    <definedName name="cntSuppCountCor_3_1">NA()</definedName>
    <definedName name="cntSuppCountCor_4">NA()</definedName>
    <definedName name="cntSupplier" localSheetId="0">#REF!</definedName>
    <definedName name="cntSupplier">#REF!</definedName>
    <definedName name="cntSupplier_1">"$#ССЫЛ!.$D$2"</definedName>
    <definedName name="cntSupplier_2">"$#ССЫЛ!.$D$2"</definedName>
    <definedName name="cntSupplier_3">NA()</definedName>
    <definedName name="cntSupplier_3_1">NA()</definedName>
    <definedName name="cntSupplier_4">NA()</definedName>
    <definedName name="cntSuppMFO1" localSheetId="0">#REF!</definedName>
    <definedName name="cntSuppMFO1">#REF!</definedName>
    <definedName name="cntSuppMFO1_1">"$#ССЫЛ!.$#ССЫЛ!$#ССЫЛ!"</definedName>
    <definedName name="cntSuppMFO1_2">"$#ССЫЛ!.$#ССЫЛ!$#ССЫЛ!"</definedName>
    <definedName name="cntSuppMFO1_3">NA()</definedName>
    <definedName name="cntSuppMFO1_3_1">NA()</definedName>
    <definedName name="cntSuppMFO1_4">NA()</definedName>
    <definedName name="cntSuppMFO2" localSheetId="0">#REF!</definedName>
    <definedName name="cntSuppMFO2">#REF!</definedName>
    <definedName name="cntSuppMFO2_1">"$#ССЫЛ!.$C$7"</definedName>
    <definedName name="cntSuppMFO2_2">"$#ССЫЛ!.$C$7"</definedName>
    <definedName name="cntSuppMFO2_3">NA()</definedName>
    <definedName name="cntSuppMFO2_3_1">NA()</definedName>
    <definedName name="cntSuppMFO2_4">NA()</definedName>
    <definedName name="cntSuppTlf" localSheetId="0">#REF!</definedName>
    <definedName name="cntSuppTlf">#REF!</definedName>
    <definedName name="cntSuppTlf_1">"$#ССЫЛ!.$V$3"</definedName>
    <definedName name="cntSuppTlf_2">"$#ССЫЛ!.$V$3"</definedName>
    <definedName name="cntSuppTlf_3">NA()</definedName>
    <definedName name="cntSuppTlf_3_1">NA()</definedName>
    <definedName name="cntSuppTlf_4">NA()</definedName>
    <definedName name="cntUnit" localSheetId="0">#REF!</definedName>
    <definedName name="cntUnit">#REF!</definedName>
    <definedName name="cntUnit_1">"$#ССЫЛ!.$#ССЫЛ!$#ССЫЛ!"</definedName>
    <definedName name="cntUnit_2">"$#ССЫЛ!.$#ССЫЛ!$#ССЫЛ!"</definedName>
    <definedName name="cntUnit_3">NA()</definedName>
    <definedName name="cntUnit_3_1">NA()</definedName>
    <definedName name="cntUnit_4">NA()</definedName>
    <definedName name="cntYear" localSheetId="0">#REF!</definedName>
    <definedName name="cntYear">#REF!</definedName>
    <definedName name="cntYear_1">"$#ССЫЛ!.$X$14"</definedName>
    <definedName name="cntYear_2">"$#ССЫЛ!.$X$14"</definedName>
    <definedName name="cntYear_3">NA()</definedName>
    <definedName name="cntYear_3_1">NA()</definedName>
    <definedName name="cntYear_4">NA()</definedName>
    <definedName name="co_1">[18]CO_1!$G$210:$T$396</definedName>
    <definedName name="co_10">[18]CO_10!$G$210:$T$396</definedName>
    <definedName name="co_11">[19]CO_11!$G$210:$T$396</definedName>
    <definedName name="co_12">[18]CO_12!$G$210:$T$396</definedName>
    <definedName name="co_13">[18]CO_13!$G$210:$T$396</definedName>
    <definedName name="co_14">[18]CO_14!$G$210:$T$396</definedName>
    <definedName name="co_15">[18]CO_15!$G$210:$T$396</definedName>
    <definedName name="co_16">[18]CO_16!$G$210:$T$396</definedName>
    <definedName name="co_17">[18]CO_17!$G$210:$T$396</definedName>
    <definedName name="co_18">[18]CO_18!$G$210:$T$396</definedName>
    <definedName name="co_19">[18]CO_19!$G$210:$T$396</definedName>
    <definedName name="co_2">[18]CO_2!$G$210:$T$396</definedName>
    <definedName name="co_20">[18]CO_20!$G$210:$T$396</definedName>
    <definedName name="co_21">[18]CO_21!$G$210:$T$396</definedName>
    <definedName name="co_22">[18]CO_22!$G$210:$T$396</definedName>
    <definedName name="co_23">[18]CO_23!$G$210:$T$396</definedName>
    <definedName name="co_24">[18]CO_24!$G$210:$T$396</definedName>
    <definedName name="co_25">[18]CO_25!$G$210:$T$396</definedName>
    <definedName name="co_26">[18]CO_26!$G$210:$T$396</definedName>
    <definedName name="co_27">[18]CO_27!$G$210:$T$396</definedName>
    <definedName name="co_28">[18]CO_28!$G$210:$T$396</definedName>
    <definedName name="co_29">[18]CO_29!$G$210:$T$396</definedName>
    <definedName name="co_3">[18]CO_3!$G$210:$T$396</definedName>
    <definedName name="co_30">[18]CO_30!$G$210:$T$396</definedName>
    <definedName name="CO_4">[18]CO_4!$G$210:$T$396</definedName>
    <definedName name="co_5">[18]CO_5!$G$210:$T$396</definedName>
    <definedName name="co_6">[18]CO_6!$G$210:$T$396</definedName>
    <definedName name="CO_7">[18]CO_7!$G$210:$T$396</definedName>
    <definedName name="co_8">[18]CO_8!$G$210:$T$396</definedName>
    <definedName name="co_9">[18]CO_9!$G$210:$T$396</definedName>
    <definedName name="Co_Name">'[20]Main Sheet'!$B$6</definedName>
    <definedName name="Com_banks_in_D">#N/A</definedName>
    <definedName name="COMPANY" localSheetId="0">#REF!</definedName>
    <definedName name="COMPANY">#REF!</definedName>
    <definedName name="COMPANY_2" localSheetId="0">#REF!</definedName>
    <definedName name="COMPANY_2">#REF!</definedName>
    <definedName name="COMPANY_4" localSheetId="0">#REF!</definedName>
    <definedName name="COMPANY_4">#REF!</definedName>
    <definedName name="CompOt">CompOt</definedName>
    <definedName name="CompOt_1">CompOt_1</definedName>
    <definedName name="CompOt_2">CompOt_2</definedName>
    <definedName name="CompOt_3">CompOt_3</definedName>
    <definedName name="CompOt_4">CompOt_4</definedName>
    <definedName name="CompRas">CompRas</definedName>
    <definedName name="CompRas_1">CompRas_1</definedName>
    <definedName name="CompRas_2">CompRas_2</definedName>
    <definedName name="CompRas_3">CompRas_3</definedName>
    <definedName name="CompRas_4">CompRas_4</definedName>
    <definedName name="Computed_Sample_Population_Total" localSheetId="0">#REF!</definedName>
    <definedName name="Computed_Sample_Population_Total">#REF!</definedName>
    <definedName name="ConnectionString" localSheetId="0">#REF!</definedName>
    <definedName name="ConnectionString">#REF!</definedName>
    <definedName name="CONTENT" localSheetId="0">#REF!</definedName>
    <definedName name="CONTENT">#REF!</definedName>
    <definedName name="CONTENT_2" localSheetId="0">#REF!</definedName>
    <definedName name="CONTENT_2">#REF!</definedName>
    <definedName name="CONTENT_4" localSheetId="0">#REF!</definedName>
    <definedName name="CONTENT_4">#REF!</definedName>
    <definedName name="CONTRACT100MA">[21]Sheet1!$Z$3:$Z$277</definedName>
    <definedName name="CONTRACT109MA">[21]Sheet1!$AA$3:$AA$277</definedName>
    <definedName name="CONTRACT116MA">[21]Sheet1!$AB$3:$AB$277</definedName>
    <definedName name="CONTRACT12MA">[21]Sheet1!$X$3:$X$277</definedName>
    <definedName name="CONTRACT145MA">[21]Sheet1!$AC$3:$AC$277</definedName>
    <definedName name="CONTRACT147MA">[21]Sheet1!$AD$3:$AD$277</definedName>
    <definedName name="CONTRACT170PA">[21]Sheet1!$BV$3:$BV$277</definedName>
    <definedName name="CONTRACT171PA">[21]Sheet1!$BW$3:$BW$188</definedName>
    <definedName name="CONTRACT172PA">[21]Sheet1!$BX$3:$BX$277</definedName>
    <definedName name="CONTRACT173PA">[21]Sheet1!$BY$3:$BY$277</definedName>
    <definedName name="CONTRACT174PA">[21]Sheet1!$BZ$3:$BZ$277</definedName>
    <definedName name="CONTRACT175PA">[21]Sheet1!$CA$3:$CA$277</definedName>
    <definedName name="CONTRACT176PA">[21]Sheet1!$CB$3:$CB$277</definedName>
    <definedName name="CONTRACT177PA">[21]Sheet1!$CC$3:$CC$277</definedName>
    <definedName name="CONTRACT178MA">[21]Sheet1!$AE$3:$AE$277</definedName>
    <definedName name="CONTRACT178PA">[21]Sheet1!$CD$3:$CD$277</definedName>
    <definedName name="CONTRACT185PA">[21]Sheet1!$CE$3:$CE$277</definedName>
    <definedName name="CONTRACT187PA">[21]Sheet1!$CF$3:$CF$277</definedName>
    <definedName name="CONTRACT189PA">[21]Sheet1!$CG$3:$CG$277</definedName>
    <definedName name="CONTRACT190PA">[21]Sheet1!$CH$3:$CH$277</definedName>
    <definedName name="CONTRACT191MA">[21]Sheet1!$AF$3:$AF$277</definedName>
    <definedName name="CONTRACT194PA">[21]Sheet1!$CI$3:$CI$277</definedName>
    <definedName name="CONTRACT198MA">[21]Sheet1!$AG$3:$AG$165</definedName>
    <definedName name="CONTRACT199MA">[21]Sheet1!$AH$3:$AH$277</definedName>
    <definedName name="CONTRACT206PA">[21]Sheet1!$CJ$3:$CJ$277</definedName>
    <definedName name="CONTRACT207PA">[21]Sheet1!$CK$3:$CK$277</definedName>
    <definedName name="CONTRACT208PA">[21]Sheet1!$CL$3:$CL$277</definedName>
    <definedName name="CONTRACT211PA">[21]Sheet1!$CM$3:$CM$277</definedName>
    <definedName name="CONTRACT212PA">[21]Sheet1!$CN$3:$CN$277</definedName>
    <definedName name="CONTRACT214PA">[21]Sheet1!$CO$3:$CO$277</definedName>
    <definedName name="CONTRACT215PA">[21]Sheet1!$CP$3:$CP$277</definedName>
    <definedName name="CONTRACT216PA">[21]Sheet1!$CQ$3:$CQ$277</definedName>
    <definedName name="CONTRACT217PA">[21]Sheet1!$CR$3:$CR$277</definedName>
    <definedName name="CONTRACT218MA">[21]Sheet1!$AI$3:$AI$277</definedName>
    <definedName name="CONTRACT221PA">[21]Sheet1!$CS$3:$CS$277</definedName>
    <definedName name="CONTRACT222MA">[21]Sheet1!$AJ$3:$AJ$277</definedName>
    <definedName name="CONTRACT222PA">[21]Sheet1!$CT$3:$CT$277</definedName>
    <definedName name="CONTRACT223MA">[21]Sheet1!$AK$3:$AK$277</definedName>
    <definedName name="CONTRACT223PA">[21]Sheet1!$CU$3:$CU$277</definedName>
    <definedName name="CONTRACT224MA">[21]Sheet1!$AL$3:$AL$277</definedName>
    <definedName name="CONTRACT224PA">[21]Sheet1!$CV$3:$CV$277</definedName>
    <definedName name="CONTRACT225MA">[21]Sheet1!$AM$3:$AM$277</definedName>
    <definedName name="CONTRACT225PA">[21]Sheet1!$CW$3:$CW$277</definedName>
    <definedName name="CONTRACT226MA">[21]Sheet1!$AN$3:$AN$277</definedName>
    <definedName name="CONTRACT226PA">[21]Sheet1!$CX$3:$CX$277</definedName>
    <definedName name="CONTRACT227MA">[21]Sheet1!$AO$3:$AO$277</definedName>
    <definedName name="CONTRACT227PA">[21]Sheet1!$CY$3:$CY$277</definedName>
    <definedName name="CONTRACT228MA">[21]Sheet1!$AP$3:$AP$277</definedName>
    <definedName name="CONTRACT228PA">[21]Sheet1!$CZ$3:$CZ$277</definedName>
    <definedName name="CONTRACT229MA">[21]Sheet1!$AQ$3:$AQ$277</definedName>
    <definedName name="CONTRACT229PA">[21]Sheet1!$DA$3:$DA$277</definedName>
    <definedName name="CONTRACT230MA">[21]Sheet1!$AR$3:$AR$277</definedName>
    <definedName name="CONTRACT231MA">[21]Sheet1!$AS$3:$AS$277</definedName>
    <definedName name="CONTRACT232MA">[21]Sheet1!$AT$3:$AT$277</definedName>
    <definedName name="CONTRACT232PA">[21]Sheet1!$DC$3:$DC$277</definedName>
    <definedName name="CONTRACT233PA">[21]Sheet1!$DD$3:$DD$277</definedName>
    <definedName name="CONTRACT234MA">[21]Sheet1!$AU$3:$AU$277</definedName>
    <definedName name="CONTRACT237MA">[21]Sheet1!$AV$3:$AV$277</definedName>
    <definedName name="CONTRACT246PA">[21]Sheet1!$DE$3:$DE$277</definedName>
    <definedName name="CONTRACT249PA">[21]Sheet1!$DF$3:$DF$277</definedName>
    <definedName name="CONTRACT264MA">[21]Sheet1!$AW$3:$AW$277</definedName>
    <definedName name="CONTRACT266MA">[21]Sheet1!$AX$3:$AX$277</definedName>
    <definedName name="CONTRACT281MA">[21]Sheet1!$AY$3:$AY$277</definedName>
    <definedName name="CONTRACT287MA">[21]Sheet1!$AZ$3:$AZ$277</definedName>
    <definedName name="CONTRACT313MA">[21]Sheet1!$BA$3:$BA$277</definedName>
    <definedName name="CONTRACT338MA">[21]Sheet1!$BB$3:$BB$277</definedName>
    <definedName name="CONTRACT381MA">[21]Sheet1!$BC$3:$BC$277</definedName>
    <definedName name="CONTRACT384MA">[21]Sheet1!$BD$3:$BD$277</definedName>
    <definedName name="CONTRACT385MA">[21]Sheet1!$BE$3:$BE$277</definedName>
    <definedName name="CONTRACT386MA">[21]Sheet1!$BF$3:$BF$277</definedName>
    <definedName name="CONTRACT387MA">[21]Sheet1!$BG$3:$BG$277</definedName>
    <definedName name="CONTRACT388MA">[21]Sheet1!$BH$3:$BH$277</definedName>
    <definedName name="CONTRACT389MA">[21]Sheet1!$BI$3:$BI$277</definedName>
    <definedName name="CONTRACT451MA">[21]Sheet1!$BJ$3:$BJ$277</definedName>
    <definedName name="CONTRACT457MA">[21]Sheet1!$BK$3:$BK$277</definedName>
    <definedName name="CONTRACT67PA">[21]Sheet1!$BP$3:$BP$248</definedName>
    <definedName name="CONTRACT69PA">[21]Sheet1!$BQ$3:$BQ$277</definedName>
    <definedName name="CONTRACT79MA">[21]Sheet1!$Y$3:$Y$277</definedName>
    <definedName name="CONTRACT80PA">[21]Sheet1!$BR$3:$BR$277</definedName>
    <definedName name="CONTRACT81PA">[21]Sheet1!$BS$3:$BS$277</definedName>
    <definedName name="CONTRACT83PA">[21]Sheet1!$BT$3:$BT$277</definedName>
    <definedName name="CONTRACT84PA">[21]Sheet1!$BU$3:$BU$277</definedName>
    <definedName name="CONTRACTGTS12PA">[21]Sheet1!$BL$3:$BL$277</definedName>
    <definedName name="CONTRACTGTS14PA">[21]Sheet1!$BM$3:$BM$277</definedName>
    <definedName name="CONTRACTGTS15PA">[21]Sheet1!$BN$3:$BN$277</definedName>
    <definedName name="CONTRACTGTS20PA">[21]Sheet1!$BO$3:$BO$277</definedName>
    <definedName name="copy1">#N/A</definedName>
    <definedName name="copy16">#N/A</definedName>
    <definedName name="copy2">#N/A</definedName>
    <definedName name="copy6">#N/A</definedName>
    <definedName name="CORSCORP" localSheetId="0">#REF!</definedName>
    <definedName name="CORSCORP">#REF!</definedName>
    <definedName name="CORSCORP_2" localSheetId="0">#REF!</definedName>
    <definedName name="CORSCORP_2">#REF!</definedName>
    <definedName name="CORSCORP_4" localSheetId="0">#REF!</definedName>
    <definedName name="CORSCORP_4">#REF!</definedName>
    <definedName name="COUNTER" localSheetId="0">#REF!</definedName>
    <definedName name="COUNTER">#REF!</definedName>
    <definedName name="COUNTER_2" localSheetId="0">#REF!</definedName>
    <definedName name="COUNTER_2">#REF!</definedName>
    <definedName name="COUNTER_4" localSheetId="0">#REF!</definedName>
    <definedName name="COUNTER_4">#REF!</definedName>
    <definedName name="Country" localSheetId="0">#REF!</definedName>
    <definedName name="Country">#REF!</definedName>
    <definedName name="Country_2" localSheetId="0">#REF!</definedName>
    <definedName name="Country_2">#REF!</definedName>
    <definedName name="Country_4" localSheetId="0">#REF!</definedName>
    <definedName name="Country_4">#REF!</definedName>
    <definedName name="CPIIn">[22]Inputs!$I$7:$AC$7</definedName>
    <definedName name="csnab" localSheetId="0">#REF!</definedName>
    <definedName name="csnab">#REF!</definedName>
    <definedName name="ct" localSheetId="0">#REF!</definedName>
    <definedName name="ct">#REF!</definedName>
    <definedName name="CURASSET" localSheetId="0">#REF!</definedName>
    <definedName name="CURASSET">#REF!</definedName>
    <definedName name="CURASSET_2" localSheetId="0">#REF!</definedName>
    <definedName name="CURASSET_2">#REF!</definedName>
    <definedName name="CURASSET_4" localSheetId="0">#REF!</definedName>
    <definedName name="CURASSET_4">#REF!</definedName>
    <definedName name="CURLIABIL" localSheetId="0">#REF!</definedName>
    <definedName name="CURLIABIL">#REF!</definedName>
    <definedName name="CURLIABIL_2" localSheetId="0">#REF!</definedName>
    <definedName name="CURLIABIL_2">#REF!</definedName>
    <definedName name="CURLIABIL_4" localSheetId="0">#REF!</definedName>
    <definedName name="CURLIABIL_4">#REF!</definedName>
    <definedName name="CURR_SCEN" localSheetId="0">#REF!</definedName>
    <definedName name="CURR_SCEN">#REF!</definedName>
    <definedName name="CURR_SCEN_2" localSheetId="0">#REF!</definedName>
    <definedName name="CURR_SCEN_2">#REF!</definedName>
    <definedName name="CURR_SCEN_4" localSheetId="0">#REF!</definedName>
    <definedName name="CURR_SCEN_4">#REF!</definedName>
    <definedName name="currentRequest" localSheetId="0">#REF!</definedName>
    <definedName name="currentRequest">#REF!</definedName>
    <definedName name="cv" localSheetId="0">#REF!</definedName>
    <definedName name="cv">#REF!</definedName>
    <definedName name="cvcxcxv" hidden="1">{#N/A,#N/A,FALSE,"A";#N/A,#N/A,FALSE,"B-TOT";#N/A,#N/A,FALSE,"Declaration1";#N/A,#N/A,FALSE,"Spravka1";#N/A,#N/A,FALSE,"A (2)";#N/A,#N/A,FALSE,"B-TOT (2)";#N/A,#N/A,FALSE,"Declaration1 (2)";#N/A,#N/A,FALSE,"Spravka1 (2)"}</definedName>
    <definedName name="cvo" localSheetId="0">#REF!</definedName>
    <definedName name="cvo">#REF!</definedName>
    <definedName name="cxc" hidden="1">{#N/A,#N/A,FALSE,"A";#N/A,#N/A,FALSE,"B-TOT";#N/A,#N/A,FALSE,"Declaration1";#N/A,#N/A,FALSE,"Spravka1";#N/A,#N/A,FALSE,"A (2)";#N/A,#N/A,FALSE,"B-TOT (2)";#N/A,#N/A,FALSE,"Declaration1 (2)";#N/A,#N/A,FALSE,"Spravka1 (2)"}</definedName>
    <definedName name="CY_Cash_Div_Dec" localSheetId="0">'[2]Income Statement'!#REF!</definedName>
    <definedName name="CY_Cash_Div_Dec">'[2]Income Statement'!#REF!</definedName>
    <definedName name="CY_CASH_DIVIDENDS_DECLARED__per_common_share" localSheetId="0">'[2]Income Statement'!#REF!</definedName>
    <definedName name="CY_CASH_DIVIDENDS_DECLARED__per_common_share">'[2]Income Statement'!#REF!</definedName>
    <definedName name="CY_Cost_of_Sales" localSheetId="0">#REF!</definedName>
    <definedName name="CY_Cost_of_Sales">#REF!</definedName>
    <definedName name="CY_Earnings_per_share" localSheetId="0">[2]Ratios!#REF!</definedName>
    <definedName name="CY_Earnings_per_share">[2]Ratios!#REF!</definedName>
    <definedName name="CY_Gross_Profit" localSheetId="0">#REF!</definedName>
    <definedName name="CY_Gross_Profit">#REF!</definedName>
    <definedName name="CY_Inc_Bef_Tax" localSheetId="0">#REF!</definedName>
    <definedName name="CY_Inc_Bef_Tax">#REF!</definedName>
    <definedName name="CY_Income_Tax_Exp" localSheetId="0">#REF!</definedName>
    <definedName name="CY_Income_Tax_Exp">#REF!</definedName>
    <definedName name="CY_Interest_Expense" localSheetId="0">#REF!</definedName>
    <definedName name="CY_Interest_Expense">#REF!</definedName>
    <definedName name="CY_Interest_Income" localSheetId="0">#REF!</definedName>
    <definedName name="CY_Interest_Income">#REF!</definedName>
    <definedName name="CY_LT_Debt" localSheetId="0">'[2]Balance Sheet'!#REF!</definedName>
    <definedName name="CY_LT_Debt">'[2]Balance Sheet'!#REF!</definedName>
    <definedName name="CY_Market_Value_of_Equity" localSheetId="0">'[2]Income Statement'!#REF!</definedName>
    <definedName name="CY_Market_Value_of_Equity">'[2]Income Statement'!#REF!</definedName>
    <definedName name="CY_NET_INCOME" localSheetId="0">#REF!</definedName>
    <definedName name="CY_NET_INCOME">#REF!</definedName>
    <definedName name="CY_Operating_Income" localSheetId="0">#REF!</definedName>
    <definedName name="CY_Operating_Income">#REF!</definedName>
    <definedName name="CY_Other_Opex" localSheetId="0">#REF!</definedName>
    <definedName name="CY_Other_Opex">#REF!</definedName>
    <definedName name="CY_Revenues" localSheetId="0">#REF!</definedName>
    <definedName name="CY_Revenues">#REF!</definedName>
    <definedName name="CY_Selling_Gen_Admin" localSheetId="0">#REF!</definedName>
    <definedName name="CY_Selling_Gen_Admin">#REF!</definedName>
    <definedName name="CY_Tangible_Net_Worth" localSheetId="0">'[2]Income Statement'!#REF!</definedName>
    <definedName name="CY_Tangible_Net_Worth">'[2]Income Statement'!#REF!</definedName>
    <definedName name="CY_Weighted_Average" localSheetId="0">'[2]Income Statement'!#REF!</definedName>
    <definedName name="CY_Weighted_Average">'[2]Income Statement'!#REF!</definedName>
    <definedName name="CY_Working_Capital" localSheetId="0">'[2]Income Statement'!#REF!</definedName>
    <definedName name="CY_Working_Capital">'[2]Income Statement'!#REF!</definedName>
    <definedName name="czhs" localSheetId="0">#REF!</definedName>
    <definedName name="czhs">#REF!</definedName>
    <definedName name="D_3">#N/A</definedName>
    <definedName name="D_VERSIONS" localSheetId="0">#REF!</definedName>
    <definedName name="D_VERSIONS">#REF!</definedName>
    <definedName name="D_VERSIONS_2" localSheetId="0">#REF!</definedName>
    <definedName name="D_VERSIONS_2">#REF!</definedName>
    <definedName name="D_VERSIONS_4" localSheetId="0">#REF!</definedName>
    <definedName name="D_VERSIONS_4">#REF!</definedName>
    <definedName name="DA_1981755609900000014" localSheetId="0" hidden="1">#REF!</definedName>
    <definedName name="DA_1981755609900000014" hidden="1">#REF!</definedName>
    <definedName name="DA_1981755609900000026" localSheetId="0" hidden="1">'[23]24'!#REF!</definedName>
    <definedName name="DA_1981755609900000026" hidden="1">'[23]24'!#REF!</definedName>
    <definedName name="dadfhgst" hidden="1">{#N/A,#N/A,FALSE,"A";#N/A,#N/A,FALSE,"B-TOT";#N/A,#N/A,FALSE,"Declaration1";#N/A,#N/A,FALSE,"Spravka1";#N/A,#N/A,FALSE,"A (2)";#N/A,#N/A,FALSE,"B-TOT (2)";#N/A,#N/A,FALSE,"Declaration1 (2)";#N/A,#N/A,FALSE,"Spravka1 (2)"}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t" localSheetId="0">#REF!</definedName>
    <definedName name="dat">#REF!</definedName>
    <definedName name="DAT10124356">#N/A</definedName>
    <definedName name="DATA" localSheetId="0">#REF!</definedName>
    <definedName name="DATA">#REF!</definedName>
    <definedName name="Data." localSheetId="0">#REF!</definedName>
    <definedName name="Data.">#REF!</definedName>
    <definedName name="DATA_01" localSheetId="0">#REF!</definedName>
    <definedName name="DATA_01">#REF!</definedName>
    <definedName name="DATA_01_2" localSheetId="0">#REF!</definedName>
    <definedName name="DATA_01_2">#REF!</definedName>
    <definedName name="DATA_01_4" localSheetId="0">#REF!</definedName>
    <definedName name="DATA_01_4">#REF!</definedName>
    <definedName name="DATA_02" localSheetId="0">#REF!</definedName>
    <definedName name="DATA_02">#REF!</definedName>
    <definedName name="DATA_02_2" localSheetId="0">#REF!</definedName>
    <definedName name="DATA_02_2">#REF!</definedName>
    <definedName name="DATA_02_4" localSheetId="0">#REF!</definedName>
    <definedName name="DATA_02_4">#REF!</definedName>
    <definedName name="DATA_03" localSheetId="0">#REF!</definedName>
    <definedName name="DATA_03">#REF!</definedName>
    <definedName name="DATA_03_2" localSheetId="0">#REF!</definedName>
    <definedName name="DATA_03_2">#REF!</definedName>
    <definedName name="DATA_03_4" localSheetId="0">#REF!</definedName>
    <definedName name="DATA_03_4">#REF!</definedName>
    <definedName name="DATA_04" localSheetId="0">#REF!</definedName>
    <definedName name="DATA_04">#REF!</definedName>
    <definedName name="DATA_04_2" localSheetId="0">#REF!</definedName>
    <definedName name="DATA_04_2">#REF!</definedName>
    <definedName name="DATA_04_4" localSheetId="0">#REF!</definedName>
    <definedName name="DATA_04_4">#REF!</definedName>
    <definedName name="DATA_05" localSheetId="0">#REF!</definedName>
    <definedName name="DATA_05">#REF!</definedName>
    <definedName name="DATA_05_2" localSheetId="0">#REF!</definedName>
    <definedName name="DATA_05_2">#REF!</definedName>
    <definedName name="DATA_05_4" localSheetId="0">#REF!</definedName>
    <definedName name="DATA_05_4">#REF!</definedName>
    <definedName name="DATA_06" localSheetId="0">#REF!</definedName>
    <definedName name="DATA_06">#REF!</definedName>
    <definedName name="DATA_06_2" localSheetId="0">#REF!</definedName>
    <definedName name="DATA_06_2">#REF!</definedName>
    <definedName name="DATA_06_4" localSheetId="0">#REF!</definedName>
    <definedName name="DATA_06_4">#REF!</definedName>
    <definedName name="DATA_07" localSheetId="0">#REF!</definedName>
    <definedName name="DATA_07">#REF!</definedName>
    <definedName name="DATA_07_2" localSheetId="0">#REF!</definedName>
    <definedName name="DATA_07_2">#REF!</definedName>
    <definedName name="DATA_07_4" localSheetId="0">#REF!</definedName>
    <definedName name="DATA_07_4">#REF!</definedName>
    <definedName name="DATA_08" localSheetId="0">#REF!</definedName>
    <definedName name="DATA_08">#REF!</definedName>
    <definedName name="DATA_08_2" localSheetId="0">#REF!</definedName>
    <definedName name="DATA_08_2">#REF!</definedName>
    <definedName name="DATA_08_4" localSheetId="0">#REF!</definedName>
    <definedName name="DATA_08_4">#REF!</definedName>
    <definedName name="DATA_09" localSheetId="0">#REF!</definedName>
    <definedName name="DATA_09">#REF!</definedName>
    <definedName name="DATA_09_2" localSheetId="0">#REF!</definedName>
    <definedName name="DATA_09_2">#REF!</definedName>
    <definedName name="DATA_09_4" localSheetId="0">#REF!</definedName>
    <definedName name="DATA_09_4">#REF!</definedName>
    <definedName name="data_1" localSheetId="0">#REF!</definedName>
    <definedName name="data_1">#REF!</definedName>
    <definedName name="DATA_10" localSheetId="0">#REF!</definedName>
    <definedName name="DATA_10">#REF!</definedName>
    <definedName name="DATA_10_2" localSheetId="0">#REF!</definedName>
    <definedName name="DATA_10_2">#REF!</definedName>
    <definedName name="DATA_10_4" localSheetId="0">#REF!</definedName>
    <definedName name="DATA_10_4">#REF!</definedName>
    <definedName name="DATA_11" localSheetId="0">#REF!</definedName>
    <definedName name="DATA_11">#REF!</definedName>
    <definedName name="DATA_11_2" localSheetId="0">#REF!</definedName>
    <definedName name="DATA_11_2">#REF!</definedName>
    <definedName name="DATA_11_4" localSheetId="0">#REF!</definedName>
    <definedName name="DATA_11_4">#REF!</definedName>
    <definedName name="DATA_12" localSheetId="0">#REF!</definedName>
    <definedName name="DATA_12">#REF!</definedName>
    <definedName name="DATA_12_2" localSheetId="0">#REF!</definedName>
    <definedName name="DATA_12_2">#REF!</definedName>
    <definedName name="DATA_12_4" localSheetId="0">#REF!</definedName>
    <definedName name="DATA_12_4">#REF!</definedName>
    <definedName name="DATA_13" localSheetId="0">#REF!</definedName>
    <definedName name="DATA_13">#REF!</definedName>
    <definedName name="DATA_13_2" localSheetId="0">#REF!</definedName>
    <definedName name="DATA_13_2">#REF!</definedName>
    <definedName name="DATA_13_4" localSheetId="0">#REF!</definedName>
    <definedName name="DATA_13_4">#REF!</definedName>
    <definedName name="DATA_14" localSheetId="0">#REF!</definedName>
    <definedName name="DATA_14">#REF!</definedName>
    <definedName name="DATA_14_2" localSheetId="0">#REF!</definedName>
    <definedName name="DATA_14_2">#REF!</definedName>
    <definedName name="DATA_14_4" localSheetId="0">#REF!</definedName>
    <definedName name="DATA_14_4">#REF!</definedName>
    <definedName name="DATA_15" localSheetId="0">#REF!</definedName>
    <definedName name="DATA_15">#REF!</definedName>
    <definedName name="DATA_15_2" localSheetId="0">#REF!</definedName>
    <definedName name="DATA_15_2">#REF!</definedName>
    <definedName name="DATA_15_4" localSheetId="0">#REF!</definedName>
    <definedName name="DATA_15_4">#REF!</definedName>
    <definedName name="DATA_16" localSheetId="0">#REF!</definedName>
    <definedName name="DATA_16">#REF!</definedName>
    <definedName name="DATA_16_2" localSheetId="0">#REF!</definedName>
    <definedName name="DATA_16_2">#REF!</definedName>
    <definedName name="DATA_16_4" localSheetId="0">#REF!</definedName>
    <definedName name="DATA_16_4">#REF!</definedName>
    <definedName name="DATA_17" localSheetId="0">#REF!</definedName>
    <definedName name="DATA_17">#REF!</definedName>
    <definedName name="DATA_17_2" localSheetId="0">#REF!</definedName>
    <definedName name="DATA_17_2">#REF!</definedName>
    <definedName name="DATA_17_4" localSheetId="0">#REF!</definedName>
    <definedName name="DATA_17_4">#REF!</definedName>
    <definedName name="DATA_18" localSheetId="0">#REF!</definedName>
    <definedName name="DATA_18">#REF!</definedName>
    <definedName name="DATA_18_2" localSheetId="0">#REF!</definedName>
    <definedName name="DATA_18_2">#REF!</definedName>
    <definedName name="DATA_18_4" localSheetId="0">#REF!</definedName>
    <definedName name="DATA_18_4">#REF!</definedName>
    <definedName name="DATA_19" localSheetId="0">#REF!</definedName>
    <definedName name="DATA_19">#REF!</definedName>
    <definedName name="DATA_19_2" localSheetId="0">#REF!</definedName>
    <definedName name="DATA_19_2">#REF!</definedName>
    <definedName name="DATA_19_4" localSheetId="0">#REF!</definedName>
    <definedName name="DATA_19_4">#REF!</definedName>
    <definedName name="DATA_2" localSheetId="0">#REF!</definedName>
    <definedName name="DATA_2">#REF!</definedName>
    <definedName name="DATA_20" localSheetId="0">#REF!</definedName>
    <definedName name="DATA_20">#REF!</definedName>
    <definedName name="DATA_20_2" localSheetId="0">#REF!</definedName>
    <definedName name="DATA_20_2">#REF!</definedName>
    <definedName name="DATA_20_4" localSheetId="0">#REF!</definedName>
    <definedName name="DATA_20_4">#REF!</definedName>
    <definedName name="DATA_21" localSheetId="0">#REF!</definedName>
    <definedName name="DATA_21">#REF!</definedName>
    <definedName name="DATA_21_2" localSheetId="0">#REF!</definedName>
    <definedName name="DATA_21_2">#REF!</definedName>
    <definedName name="DATA_21_4" localSheetId="0">#REF!</definedName>
    <definedName name="DATA_21_4">#REF!</definedName>
    <definedName name="DATA_22" localSheetId="0">#REF!</definedName>
    <definedName name="DATA_22">#REF!</definedName>
    <definedName name="DATA_22_2" localSheetId="0">#REF!</definedName>
    <definedName name="DATA_22_2">#REF!</definedName>
    <definedName name="DATA_22_4" localSheetId="0">#REF!</definedName>
    <definedName name="DATA_22_4">#REF!</definedName>
    <definedName name="DATA_4" localSheetId="0">#REF!</definedName>
    <definedName name="DATA_4">#REF!</definedName>
    <definedName name="DATA_AREA" localSheetId="0">#REF!</definedName>
    <definedName name="DATA_AREA">#REF!</definedName>
    <definedName name="DATA_AREA_2" localSheetId="0">#REF!</definedName>
    <definedName name="DATA_AREA_2">#REF!</definedName>
    <definedName name="DATA_AREA_4" localSheetId="0">#REF!</definedName>
    <definedName name="DATA_AREA_4">#REF!</definedName>
    <definedName name="DATA_B3" localSheetId="0">#REF!</definedName>
    <definedName name="DATA_B3">#REF!</definedName>
    <definedName name="DATA_B3_2" localSheetId="0">#REF!</definedName>
    <definedName name="DATA_B3_2">#REF!</definedName>
    <definedName name="DATA_B3_4" localSheetId="0">#REF!</definedName>
    <definedName name="DATA_B3_4">#REF!</definedName>
    <definedName name="Database" localSheetId="0">#REF!</definedName>
    <definedName name="Database">#REF!</definedName>
    <definedName name="dcomm" localSheetId="0">#REF!</definedName>
    <definedName name="dcomm">#REF!</definedName>
    <definedName name="DD" localSheetId="0">#REF!</definedName>
    <definedName name="DD">#REF!</definedName>
    <definedName name="ddfd" hidden="1">{#N/A,#N/A,FALSE,"A";#N/A,#N/A,FALSE,"B-TOT";#N/A,#N/A,FALSE,"Declaration1";#N/A,#N/A,FALSE,"Spravka1";#N/A,#N/A,FALSE,"A (2)";#N/A,#N/A,FALSE,"B-TOT (2)";#N/A,#N/A,FALSE,"Declaration1 (2)";#N/A,#N/A,FALSE,"Spravka1 (2)"}</definedName>
    <definedName name="ddff" hidden="1">{#N/A,#N/A,FALSE,"A";#N/A,#N/A,FALSE,"B"}</definedName>
    <definedName name="ddssss" hidden="1">{#N/A,#N/A,FALSE,"A";#N/A,#N/A,FALSE,"B"}</definedName>
    <definedName name="dec" localSheetId="0">#REF!</definedName>
    <definedName name="dec">#REF!</definedName>
    <definedName name="Dec_01">#N/A</definedName>
    <definedName name="Dec_02">#N/A</definedName>
    <definedName name="dec_2" localSheetId="0">#REF!</definedName>
    <definedName name="dec_2">#REF!</definedName>
    <definedName name="dec_4" localSheetId="0">#REF!</definedName>
    <definedName name="dec_4">#REF!</definedName>
    <definedName name="December">#N/A</definedName>
    <definedName name="DEF" localSheetId="0">#REF!</definedName>
    <definedName name="DEF">#REF!</definedName>
    <definedName name="DEF_2" localSheetId="0">#REF!</definedName>
    <definedName name="DEF_2">#REF!</definedName>
    <definedName name="DEF_4" localSheetId="0">#REF!</definedName>
    <definedName name="DEF_4">#REF!</definedName>
    <definedName name="DEF_ADDRESS1" localSheetId="0">#REF!</definedName>
    <definedName name="DEF_ADDRESS1">#REF!</definedName>
    <definedName name="DEF_ADDRESS1_2" localSheetId="0">#REF!</definedName>
    <definedName name="DEF_ADDRESS1_2">#REF!</definedName>
    <definedName name="DEF_ADDRESS1_4" localSheetId="0">#REF!</definedName>
    <definedName name="DEF_ADDRESS1_4">#REF!</definedName>
    <definedName name="DEF_ADDRESS2" localSheetId="0">#REF!</definedName>
    <definedName name="DEF_ADDRESS2">#REF!</definedName>
    <definedName name="DEF_ADDRESS2_2" localSheetId="0">#REF!</definedName>
    <definedName name="DEF_ADDRESS2_2">#REF!</definedName>
    <definedName name="DEF_ADDRESS2_4" localSheetId="0">#REF!</definedName>
    <definedName name="DEF_ADDRESS2_4">#REF!</definedName>
    <definedName name="DEF_ADDRESS3" localSheetId="0">#REF!</definedName>
    <definedName name="DEF_ADDRESS3">#REF!</definedName>
    <definedName name="DEF_ADDRESS3_2" localSheetId="0">#REF!</definedName>
    <definedName name="DEF_ADDRESS3_2">#REF!</definedName>
    <definedName name="DEF_ADDRESS3_4" localSheetId="0">#REF!</definedName>
    <definedName name="DEF_ADDRESS3_4">#REF!</definedName>
    <definedName name="DEF_ADDRESS4" localSheetId="0">#REF!</definedName>
    <definedName name="DEF_ADDRESS4">#REF!</definedName>
    <definedName name="DEF_ADDRESS4_2" localSheetId="0">#REF!</definedName>
    <definedName name="DEF_ADDRESS4_2">#REF!</definedName>
    <definedName name="DEF_ADDRESS4_4" localSheetId="0">#REF!</definedName>
    <definedName name="DEF_ADDRESS4_4">#REF!</definedName>
    <definedName name="DEF_COMPANY" localSheetId="0">#REF!</definedName>
    <definedName name="DEF_COMPANY">#REF!</definedName>
    <definedName name="DEF_COMPANY_2" localSheetId="0">#REF!</definedName>
    <definedName name="DEF_COMPANY_2">#REF!</definedName>
    <definedName name="DEF_COMPANY_4" localSheetId="0">#REF!</definedName>
    <definedName name="DEF_COMPANY_4">#REF!</definedName>
    <definedName name="DEF_NAME" localSheetId="0">#REF!</definedName>
    <definedName name="DEF_NAME">#REF!</definedName>
    <definedName name="DEF_NAME_2" localSheetId="0">#REF!</definedName>
    <definedName name="DEF_NAME_2">#REF!</definedName>
    <definedName name="DEF_NAME_4" localSheetId="0">#REF!</definedName>
    <definedName name="DEF_NAME_4">#REF!</definedName>
    <definedName name="DEF_TITLE" localSheetId="0">#REF!</definedName>
    <definedName name="DEF_TITLE">#REF!</definedName>
    <definedName name="DEF_TITLE_2" localSheetId="0">#REF!</definedName>
    <definedName name="DEF_TITLE_2">#REF!</definedName>
    <definedName name="DEF_TITLE_4" localSheetId="0">#REF!</definedName>
    <definedName name="DEF_TITLE_4">#REF!</definedName>
    <definedName name="DEFAULT?" localSheetId="0">#REF!</definedName>
    <definedName name="DEFAULT?">#REF!</definedName>
    <definedName name="DEFAULT?_2" localSheetId="0">#REF!</definedName>
    <definedName name="DEFAULT?_2">#REF!</definedName>
    <definedName name="DEFAULT?_4" localSheetId="0">#REF!</definedName>
    <definedName name="DEFAULT?_4">#REF!</definedName>
    <definedName name="deferred_tax_expense">#N/A</definedName>
    <definedName name="deferred_tax_liability_beg">#N/A</definedName>
    <definedName name="deferred_tax_liability_end">#N/A</definedName>
    <definedName name="DefHeading">#N/A</definedName>
    <definedName name="DEL_SCENARIO" localSheetId="0">#REF!</definedName>
    <definedName name="DEL_SCENARIO">#REF!</definedName>
    <definedName name="DEL_SCENARIO_2" localSheetId="0">#REF!</definedName>
    <definedName name="DEL_SCENARIO_2">#REF!</definedName>
    <definedName name="DEL_SCENARIO_4" localSheetId="0">#REF!</definedName>
    <definedName name="DEL_SCENARIO_4">#REF!</definedName>
    <definedName name="DEM">68.91</definedName>
    <definedName name="DEPOSITS">#N/A</definedName>
    <definedName name="Depreciation_Period_Tax">'[20]Resource Sheet'!$D$83</definedName>
    <definedName name="Detect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Detect1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dfdf" hidden="1">{#N/A,#N/A,FALSE,"A";#N/A,#N/A,FALSE,"B"}</definedName>
    <definedName name="dfds" hidden="1">{#N/A,#N/A,FALSE,"A";#N/A,#N/A,FALSE,"B"}</definedName>
    <definedName name="dfdsgd" hidden="1">{#N/A,#N/A,FALSE,"A";#N/A,#N/A,FALSE,"B-TOT";#N/A,#N/A,FALSE,"Declaration1";#N/A,#N/A,FALSE,"Spravka1";#N/A,#N/A,FALSE,"A (2)";#N/A,#N/A,FALSE,"B-TOT (2)";#N/A,#N/A,FALSE,"Declaration1 (2)";#N/A,#N/A,FALSE,"Spravka1 (2)"}</definedName>
    <definedName name="dfhfgh" hidden="1">{#N/A,#N/A,FALSE,"A";#N/A,#N/A,FALSE,"B"}</definedName>
    <definedName name="dfs" hidden="1">#N/A</definedName>
    <definedName name="DFSESFES" hidden="1">{#N/A,#N/A,FALSE,"A";#N/A,#N/A,FALSE,"B"}</definedName>
    <definedName name="dfvfdv" hidden="1">{#N/A,#N/A,FALSE,"A";#N/A,#N/A,FALSE,"B"}</definedName>
    <definedName name="dfx">[24]Форма2!$C$51:$C$58,[24]Форма2!$E$51:$F$58,[24]Форма2!$C$60:$C$63,[24]Форма2!$E$60:$F$63,[24]Форма2!$C$65:$C$67,[24]Форма2!$E$65:$F$67,[24]Форма2!$C$51</definedName>
    <definedName name="dg" hidden="1">{#N/A,#N/A,FALSE,"A";#N/A,#N/A,FALSE,"B-TOT";#N/A,#N/A,FALSE,"Declaration1";#N/A,#N/A,FALSE,"Spravka1";#N/A,#N/A,FALSE,"A (2)";#N/A,#N/A,FALSE,"B-TOT (2)";#N/A,#N/A,FALSE,"Declaration1 (2)";#N/A,#N/A,FALSE,"Spravka1 (2)"}</definedName>
    <definedName name="dgd" hidden="1">{#N/A,#N/A,FALSE,"A";#N/A,#N/A,FALSE,"B-TOT";#N/A,#N/A,FALSE,"Declaration1";#N/A,#N/A,FALSE,"Spravka1";#N/A,#N/A,FALSE,"A (2)";#N/A,#N/A,FALSE,"B-TOT (2)";#N/A,#N/A,FALSE,"Declaration1 (2)";#N/A,#N/A,FALSE,"Spravka1 (2)"}</definedName>
    <definedName name="dgdr" hidden="1">{#N/A,#N/A,FALSE,"A";#N/A,#N/A,FALSE,"B"}</definedName>
    <definedName name="dger" hidden="1">{#N/A,#N/A,FALSE,"A";#N/A,#N/A,FALSE,"B-TOT";#N/A,#N/A,FALSE,"Declaration1";#N/A,#N/A,FALSE,"Spravka1";#N/A,#N/A,FALSE,"A (2)";#N/A,#N/A,FALSE,"B-TOT (2)";#N/A,#N/A,FALSE,"Declaration1 (2)";#N/A,#N/A,FALSE,"Spravka1 (2)"}</definedName>
    <definedName name="dgfdsg" hidden="1">{#N/A,#N/A,FALSE,"A";#N/A,#N/A,FALSE,"B-TOT";#N/A,#N/A,FALSE,"Declaration1";#N/A,#N/A,FALSE,"Spravka1";#N/A,#N/A,FALSE,"A (2)";#N/A,#N/A,FALSE,"B-TOT (2)";#N/A,#N/A,FALSE,"Declaration1 (2)";#N/A,#N/A,FALSE,"Spravka1 (2)"}</definedName>
    <definedName name="dhdghtr" hidden="1">{#N/A,#N/A,FALSE,"A";#N/A,#N/A,FALSE,"B"}</definedName>
    <definedName name="diesel">"Chart 8"</definedName>
    <definedName name="Diesel_Oil">#N/A</definedName>
    <definedName name="Difference" localSheetId="0">#REF!</definedName>
    <definedName name="Difference">#REF!</definedName>
    <definedName name="Disaggregations" localSheetId="0">#REF!</definedName>
    <definedName name="Disaggregations">#REF!</definedName>
    <definedName name="Div_Rob">'[20]Resource Sheet'!$D$99</definedName>
    <definedName name="DLG_DEFS" localSheetId="0">#REF!</definedName>
    <definedName name="DLG_DEFS">#REF!</definedName>
    <definedName name="DLG_DEFS_2" localSheetId="0">#REF!</definedName>
    <definedName name="DLG_DEFS_2">#REF!</definedName>
    <definedName name="DLG_DEFS_4" localSheetId="0">#REF!</definedName>
    <definedName name="DLG_DEFS_4">#REF!</definedName>
    <definedName name="DLG_INFOPRT" localSheetId="0">#REF!</definedName>
    <definedName name="DLG_INFOPRT">#REF!</definedName>
    <definedName name="DLG_INFOPRT_2" localSheetId="0">#REF!</definedName>
    <definedName name="DLG_INFOPRT_2">#REF!</definedName>
    <definedName name="DLG_INFOPRT_4" localSheetId="0">#REF!</definedName>
    <definedName name="DLG_INFOPRT_4">#REF!</definedName>
    <definedName name="DLG_KEEPDATA" localSheetId="0">#REF!</definedName>
    <definedName name="DLG_KEEPDATA">#REF!</definedName>
    <definedName name="DLG_KEEPDATA_2" localSheetId="0">#REF!</definedName>
    <definedName name="DLG_KEEPDATA_2">#REF!</definedName>
    <definedName name="DLG_KEEPDATA_4" localSheetId="0">#REF!</definedName>
    <definedName name="DLG_KEEPDATA_4">#REF!</definedName>
    <definedName name="DLG_KHELP" localSheetId="0">#REF!</definedName>
    <definedName name="DLG_KHELP">#REF!</definedName>
    <definedName name="DLG_KHELP_2" localSheetId="0">#REF!</definedName>
    <definedName name="DLG_KHELP_2">#REF!</definedName>
    <definedName name="DLG_KHELP_4" localSheetId="0">#REF!</definedName>
    <definedName name="DLG_KHELP_4">#REF!</definedName>
    <definedName name="DLG_OK" localSheetId="0">#REF!</definedName>
    <definedName name="DLG_OK">#REF!</definedName>
    <definedName name="DLG_OK_2" localSheetId="0">#REF!</definedName>
    <definedName name="DLG_OK_2">#REF!</definedName>
    <definedName name="DLG_OK_4" localSheetId="0">#REF!</definedName>
    <definedName name="DLG_OK_4">#REF!</definedName>
    <definedName name="DLG_PERSONALIZE" localSheetId="0">#REF!</definedName>
    <definedName name="DLG_PERSONALIZE">#REF!</definedName>
    <definedName name="DLG_PERSONALIZE_2" localSheetId="0">#REF!</definedName>
    <definedName name="DLG_PERSONALIZE_2">#REF!</definedName>
    <definedName name="DLG_PERSONALIZE_4" localSheetId="0">#REF!</definedName>
    <definedName name="DLG_PERSONALIZE_4">#REF!</definedName>
    <definedName name="DLG_RESPS" localSheetId="0">#REF!</definedName>
    <definedName name="DLG_RESPS">#REF!</definedName>
    <definedName name="DLG_RESPS_2" localSheetId="0">#REF!</definedName>
    <definedName name="DLG_RESPS_2">#REF!</definedName>
    <definedName name="DLG_RESPS_4" localSheetId="0">#REF!</definedName>
    <definedName name="DLG_RESPS_4">#REF!</definedName>
    <definedName name="DLG_SAMPLE1" localSheetId="0">#REF!</definedName>
    <definedName name="DLG_SAMPLE1">#REF!</definedName>
    <definedName name="DLG_SAMPLE1_2" localSheetId="0">#REF!</definedName>
    <definedName name="DLG_SAMPLE1_2">#REF!</definedName>
    <definedName name="DLG_SAMPLE1_4" localSheetId="0">#REF!</definedName>
    <definedName name="DLG_SAMPLE1_4">#REF!</definedName>
    <definedName name="DLG_SAMPLE2" localSheetId="0">#REF!</definedName>
    <definedName name="DLG_SAMPLE2">#REF!</definedName>
    <definedName name="DLG_SAMPLE2_2" localSheetId="0">#REF!</definedName>
    <definedName name="DLG_SAMPLE2_2">#REF!</definedName>
    <definedName name="DLG_SAMPLE2_4" localSheetId="0">#REF!</definedName>
    <definedName name="DLG_SAMPLE2_4">#REF!</definedName>
    <definedName name="DLG_SWAPDATA" localSheetId="0">#REF!</definedName>
    <definedName name="DLG_SWAPDATA">#REF!</definedName>
    <definedName name="DLG_SWAPDATA_2" localSheetId="0">#REF!</definedName>
    <definedName name="DLG_SWAPDATA_2">#REF!</definedName>
    <definedName name="DLG_SWAPDATA_4" localSheetId="0">#REF!</definedName>
    <definedName name="DLG_SWAPDATA_4">#REF!</definedName>
    <definedName name="DLG_UPDDATA" localSheetId="0">#REF!</definedName>
    <definedName name="DLG_UPDDATA">#REF!</definedName>
    <definedName name="DLG_UPDDATA_2" localSheetId="0">#REF!</definedName>
    <definedName name="DLG_UPDDATA_2">#REF!</definedName>
    <definedName name="DLG_UPDDATA_4" localSheetId="0">#REF!</definedName>
    <definedName name="DLG_UPDDATA_4">#REF!</definedName>
    <definedName name="DLG_UPDSC" localSheetId="0">#REF!</definedName>
    <definedName name="DLG_UPDSC">#REF!</definedName>
    <definedName name="DLG_UPDSC_2" localSheetId="0">#REF!</definedName>
    <definedName name="DLG_UPDSC_2">#REF!</definedName>
    <definedName name="DLG_UPDSC_4" localSheetId="0">#REF!</definedName>
    <definedName name="DLG_UPDSC_4">#REF!</definedName>
    <definedName name="DLG_UPDUN" localSheetId="0">#REF!</definedName>
    <definedName name="DLG_UPDUN">#REF!</definedName>
    <definedName name="DLG_UPDUN_2" localSheetId="0">#REF!</definedName>
    <definedName name="DLG_UPDUN_2">#REF!</definedName>
    <definedName name="DLG_UPDUN_4" localSheetId="0">#REF!</definedName>
    <definedName name="DLG_UPDUN_4">#REF!</definedName>
    <definedName name="dsd" hidden="1">{#N/A,#N/A,FALSE,"A";#N/A,#N/A,FALSE,"B"}</definedName>
    <definedName name="dsf" hidden="1">{#N/A,#N/A,FALSE,"A";#N/A,#N/A,FALSE,"B"}</definedName>
    <definedName name="dsfdsf" hidden="1">{#N/A,#N/A,FALSE,"A";#N/A,#N/A,FALSE,"B-TOT";#N/A,#N/A,FALSE,"Declaration1";#N/A,#N/A,FALSE,"Spravka1";#N/A,#N/A,FALSE,"A (2)";#N/A,#N/A,FALSE,"B-TOT (2)";#N/A,#N/A,FALSE,"Declaration1 (2)";#N/A,#N/A,FALSE,"Spravka1 (2)"}</definedName>
    <definedName name="dsgdfbvnvbn" hidden="1">{#N/A,#N/A,FALSE,"A";#N/A,#N/A,FALSE,"B"}</definedName>
    <definedName name="dsht" hidden="1">{#N/A,#N/A,FALSE,"A";#N/A,#N/A,FALSE,"B"}</definedName>
    <definedName name="dshtret" hidden="1">{#N/A,#N/A,FALSE,"A";#N/A,#N/A,FALSE,"B"}</definedName>
    <definedName name="dsrwyjumtr" hidden="1">'[4]Prelim Cost'!$B$36:$L$36</definedName>
    <definedName name="dvrCustomer" localSheetId="0">#REF!</definedName>
    <definedName name="dvrCustomer">#REF!</definedName>
    <definedName name="dvrCustomer_1">"$#ССЫЛ!.$B$6"</definedName>
    <definedName name="dvrCustomer_2">"$#ССЫЛ!.$B$6"</definedName>
    <definedName name="dvrCustomer_3">NA()</definedName>
    <definedName name="dvrCustomer_3_1">NA()</definedName>
    <definedName name="dvrCustomer_4">NA()</definedName>
    <definedName name="dvrDay" localSheetId="0">#REF!</definedName>
    <definedName name="dvrDay">#REF!</definedName>
    <definedName name="dvrDay_1">"$#ССЫЛ!.$G$15"</definedName>
    <definedName name="dvrDay_2">"$#ССЫЛ!.$G$15"</definedName>
    <definedName name="dvrDay_3">NA()</definedName>
    <definedName name="dvrDay_3_1">NA()</definedName>
    <definedName name="dvrDay_4">NA()</definedName>
    <definedName name="dvrDocDay" localSheetId="0">#REF!</definedName>
    <definedName name="dvrDocDay">#REF!</definedName>
    <definedName name="dvrDocDay_1">"$#ССЫЛ!.$K$18"</definedName>
    <definedName name="dvrDocDay_1_1">"$#ССЫЛ!.$K$18"</definedName>
    <definedName name="dvrDocDay_2">"$#ССЫЛ!.$K$18"</definedName>
    <definedName name="dvrDocDay_3">NA()</definedName>
    <definedName name="dvrDocDay_3_1">NA()</definedName>
    <definedName name="dvrDocDay_4">NA()</definedName>
    <definedName name="dvrDocIss" localSheetId="0">#REF!</definedName>
    <definedName name="dvrDocIss">#REF!</definedName>
    <definedName name="dvrDocIss_1">"$#ССЫЛ!.$B$19"</definedName>
    <definedName name="dvrDocIss_1_1">"$#ССЫЛ!.$B$19"</definedName>
    <definedName name="dvrDocIss_2">"$#ССЫЛ!.$B$19"</definedName>
    <definedName name="dvrDocIss_3">NA()</definedName>
    <definedName name="dvrDocIss_3_1">NA()</definedName>
    <definedName name="dvrDocIss_4">NA()</definedName>
    <definedName name="dvrDocMonth" localSheetId="0">#REF!</definedName>
    <definedName name="dvrDocMonth">#REF!</definedName>
    <definedName name="dvrDocMonth_1">"$#ССЫЛ!.$M$18"</definedName>
    <definedName name="dvrDocMonth_1_1">"$#ССЫЛ!.$M$18"</definedName>
    <definedName name="dvrDocMonth_2">"$#ССЫЛ!.$M$18"</definedName>
    <definedName name="dvrDocMonth_3">NA()</definedName>
    <definedName name="dvrDocMonth_3_1">NA()</definedName>
    <definedName name="dvrDocMonth_4">NA()</definedName>
    <definedName name="dvrDocNum" localSheetId="0">#REF!</definedName>
    <definedName name="dvrDocNum">#REF!</definedName>
    <definedName name="dvrDocNum_1">"$#ССЫЛ!.$F$18"</definedName>
    <definedName name="dvrDocNum_1_1">"$#ССЫЛ!.$F$18"</definedName>
    <definedName name="dvrDocNum_2">"$#ССЫЛ!.$F$18"</definedName>
    <definedName name="dvrDocNum_3">NA()</definedName>
    <definedName name="dvrDocNum_3_1">NA()</definedName>
    <definedName name="dvrDocNum_4">NA()</definedName>
    <definedName name="dvrDocSer" localSheetId="0">#REF!</definedName>
    <definedName name="dvrDocSer">#REF!</definedName>
    <definedName name="dvrDocSer_1">"$#ССЫЛ!.$D$18"</definedName>
    <definedName name="dvrDocSer_1_1">"$#ССЫЛ!.$D$18"</definedName>
    <definedName name="dvrDocSer_2">"$#ССЫЛ!.$D$18"</definedName>
    <definedName name="dvrDocSer_3">NA()</definedName>
    <definedName name="dvrDocSer_3_1">NA()</definedName>
    <definedName name="dvrDocSer_4">NA()</definedName>
    <definedName name="dvrDocYear" localSheetId="0">#REF!</definedName>
    <definedName name="dvrDocYear">#REF!</definedName>
    <definedName name="dvrDocYear_1">"$#ССЫЛ!.$R$18"</definedName>
    <definedName name="dvrDocYear_1_1">"$#ССЫЛ!.$R$18"</definedName>
    <definedName name="dvrDocYear_2">"$#ССЫЛ!.$R$18"</definedName>
    <definedName name="dvrDocYear_3">NA()</definedName>
    <definedName name="dvrDocYear_3_1">NA()</definedName>
    <definedName name="dvrDocYear_4">NA()</definedName>
    <definedName name="dvrMonth" localSheetId="0">#REF!</definedName>
    <definedName name="dvrMonth">#REF!</definedName>
    <definedName name="dvrMonth_1">"$#ССЫЛ!.$I$15"</definedName>
    <definedName name="dvrMonth_2">"$#ССЫЛ!.$I$15"</definedName>
    <definedName name="dvrMonth_3">NA()</definedName>
    <definedName name="dvrMonth_3_1">NA()</definedName>
    <definedName name="dvrMonth_4">NA()</definedName>
    <definedName name="dvrName" localSheetId="0">#REF!</definedName>
    <definedName name="dvrName">#REF!</definedName>
    <definedName name="dvrName_1">"$#ССЫЛ!.$C$30"</definedName>
    <definedName name="dvrName_1_1">"$#ССЫЛ!.$C$30"</definedName>
    <definedName name="dvrName_2">"$#ССЫЛ!.$C$30"</definedName>
    <definedName name="dvrName_3">NA()</definedName>
    <definedName name="dvrName_3_1">NA()</definedName>
    <definedName name="dvrName_4">NA()</definedName>
    <definedName name="dvrNo" localSheetId="0">#REF!</definedName>
    <definedName name="dvrNo">#REF!</definedName>
    <definedName name="dvrNo_1">"$#ССЫЛ!.$B$30"</definedName>
    <definedName name="dvrNo_1_1">"$#ССЫЛ!.$B$30"</definedName>
    <definedName name="dvrNo_2">"$#ССЫЛ!.$B$30"</definedName>
    <definedName name="dvrNo_3">NA()</definedName>
    <definedName name="dvrNo_3_1">NA()</definedName>
    <definedName name="dvrNo_4">NA()</definedName>
    <definedName name="dvrNumber" localSheetId="0">#REF!</definedName>
    <definedName name="dvrNumber">#REF!</definedName>
    <definedName name="dvrNumber_1">"$#ССЫЛ!.$L$14"</definedName>
    <definedName name="dvrNumber_2">"$#ССЫЛ!.$L$14"</definedName>
    <definedName name="dvrNumber_3">NA()</definedName>
    <definedName name="dvrNumber_3_1">NA()</definedName>
    <definedName name="dvrNumber_4">NA()</definedName>
    <definedName name="dvrOrder" localSheetId="0">#REF!</definedName>
    <definedName name="dvrOrder">#REF!</definedName>
    <definedName name="dvrOrder_1">"$#ССЫЛ!.$H$23"</definedName>
    <definedName name="dvrOrder_1_1">"$#ССЫЛ!.$H$23"</definedName>
    <definedName name="dvrOrder_2">"$#ССЫЛ!.$H$23"</definedName>
    <definedName name="dvrOrder_3">NA()</definedName>
    <definedName name="dvrOrder_3_1">NA()</definedName>
    <definedName name="dvrOrder_4">NA()</definedName>
    <definedName name="dvrPayer" localSheetId="0">#REF!</definedName>
    <definedName name="dvrPayer">#REF!</definedName>
    <definedName name="dvrPayer_1">"$#ССЫЛ!.$B$8"</definedName>
    <definedName name="dvrPayer_2">"$#ССЫЛ!.$B$8"</definedName>
    <definedName name="dvrPayer_3">NA()</definedName>
    <definedName name="dvrPayer_3_1">NA()</definedName>
    <definedName name="dvrPayer_4">NA()</definedName>
    <definedName name="dvrPayerBank1" localSheetId="0">#REF!</definedName>
    <definedName name="dvrPayerBank1">#REF!</definedName>
    <definedName name="dvrPayerBank1_1">"$#ССЫЛ!.$F$10"</definedName>
    <definedName name="dvrPayerBank1_2">"$#ССЫЛ!.$F$10"</definedName>
    <definedName name="dvrPayerBank1_3">NA()</definedName>
    <definedName name="dvrPayerBank1_3_1">NA()</definedName>
    <definedName name="dvrPayerBank1_4">NA()</definedName>
    <definedName name="dvrPayerBank2" localSheetId="0">#REF!</definedName>
    <definedName name="dvrPayerBank2">#REF!</definedName>
    <definedName name="dvrPayerBank2_1">"$#ССЫЛ!.$B$12"</definedName>
    <definedName name="dvrPayerBank2_2">"$#ССЫЛ!.$B$12"</definedName>
    <definedName name="dvrPayerBank2_3">NA()</definedName>
    <definedName name="dvrPayerBank2_3_1">NA()</definedName>
    <definedName name="dvrPayerBank2_4">NA()</definedName>
    <definedName name="dvrPayerCount" localSheetId="0">#REF!</definedName>
    <definedName name="dvrPayerCount">#REF!</definedName>
    <definedName name="dvrPayerCount_1">"$#ССЫЛ!.$C$10"</definedName>
    <definedName name="dvrPayerCount_2">"$#ССЫЛ!.$C$10"</definedName>
    <definedName name="dvrPayerCount_3">NA()</definedName>
    <definedName name="dvrPayerCount_3_1">NA()</definedName>
    <definedName name="dvrPayerCount_4">NA()</definedName>
    <definedName name="dvrQnt" localSheetId="0">#REF!</definedName>
    <definedName name="dvrQnt">#REF!</definedName>
    <definedName name="dvrQnt_1">"$#ССЫЛ!.$M$30"</definedName>
    <definedName name="dvrQnt_1_1">"$#ССЫЛ!.$M$30"</definedName>
    <definedName name="dvrQnt_2">"$#ССЫЛ!.$M$30"</definedName>
    <definedName name="dvrQnt_3">NA()</definedName>
    <definedName name="dvrQnt_3_1">NA()</definedName>
    <definedName name="dvrQnt_4">NA()</definedName>
    <definedName name="dvrReceiver" localSheetId="0">#REF!</definedName>
    <definedName name="dvrReceiver">#REF!</definedName>
    <definedName name="dvrReceiver_1">"$#ССЫЛ!.$C$16"</definedName>
    <definedName name="dvrReceiver_2">"$#ССЫЛ!.$C$16"</definedName>
    <definedName name="dvrReceiver_3">NA()</definedName>
    <definedName name="dvrReceiver_3_1">NA()</definedName>
    <definedName name="dvrReceiver_4">NA()</definedName>
    <definedName name="dvrSupplier" localSheetId="0">#REF!</definedName>
    <definedName name="dvrSupplier">#REF!</definedName>
    <definedName name="dvrSupplier_1">"$#ССЫЛ!.$D$21"</definedName>
    <definedName name="dvrSupplier_1_1">"$#ССЫЛ!.$D$21"</definedName>
    <definedName name="dvrSupplier_2">"$#ССЫЛ!.$D$21"</definedName>
    <definedName name="dvrSupplier_3">NA()</definedName>
    <definedName name="dvrSupplier_3_1">NA()</definedName>
    <definedName name="dvrSupplier_4">NA()</definedName>
    <definedName name="dvrUnit" localSheetId="0">#REF!</definedName>
    <definedName name="dvrUnit">#REF!</definedName>
    <definedName name="dvrUnit_1">"$#ССЫЛ!.$K$30"</definedName>
    <definedName name="dvrUnit_1_1">"$#ССЫЛ!.$K$30"</definedName>
    <definedName name="dvrUnit_2">"$#ССЫЛ!.$K$30"</definedName>
    <definedName name="dvrUnit_3">NA()</definedName>
    <definedName name="dvrUnit_3_1">NA()</definedName>
    <definedName name="dvrUnit_4">NA()</definedName>
    <definedName name="dvrValidDay" localSheetId="0">#REF!</definedName>
    <definedName name="dvrValidDay">#REF!</definedName>
    <definedName name="dvrValidDay_1">"$#ССЫЛ!.$G$5"</definedName>
    <definedName name="dvrValidDay_2">"$#ССЫЛ!.$G$5"</definedName>
    <definedName name="dvrValidDay_3">NA()</definedName>
    <definedName name="dvrValidDay_3_1">NA()</definedName>
    <definedName name="dvrValidDay_4">NA()</definedName>
    <definedName name="dvrValidMonth" localSheetId="0">#REF!</definedName>
    <definedName name="dvrValidMonth">#REF!</definedName>
    <definedName name="dvrValidMonth_1">"$#ССЫЛ!.$I$5"</definedName>
    <definedName name="dvrValidMonth_2">"$#ССЫЛ!.$I$5"</definedName>
    <definedName name="dvrValidMonth_3">NA()</definedName>
    <definedName name="dvrValidMonth_3_1">NA()</definedName>
    <definedName name="dvrValidMonth_4">NA()</definedName>
    <definedName name="dvrValidYear" localSheetId="0">#REF!</definedName>
    <definedName name="dvrValidYear">#REF!</definedName>
    <definedName name="dvrValidYear_1">"$#ССЫЛ!.$R$5"</definedName>
    <definedName name="dvrValidYear_2">"$#ССЫЛ!.$R$5"</definedName>
    <definedName name="dvrValidYear_3">NA()</definedName>
    <definedName name="dvrValidYear_3_1">NA()</definedName>
    <definedName name="dvrValidYear_4">NA()</definedName>
    <definedName name="dvrYear" localSheetId="0">#REF!</definedName>
    <definedName name="dvrYear">#REF!</definedName>
    <definedName name="dvrYear_1">"$#ССЫЛ!.$P$15"</definedName>
    <definedName name="dvrYear_2">"$#ССЫЛ!.$P$15"</definedName>
    <definedName name="dvrYear_3">NA()</definedName>
    <definedName name="dvrYear_3_1">NA()</definedName>
    <definedName name="dvrYear_4">NA()</definedName>
    <definedName name="e">'[25]I. Прогноз доходов'!$F$30</definedName>
    <definedName name="EBRD_for_D">#N/A</definedName>
    <definedName name="EBRDFefIn">[22]Inputs!$H$195</definedName>
    <definedName name="EBRDFefRate">[22]Funding!$E$17</definedName>
    <definedName name="EBTRD_for_D">#N/A</definedName>
    <definedName name="EBTRD_fro_D">#N/A</definedName>
    <definedName name="ed">#N/A</definedName>
    <definedName name="edds" hidden="1">{#N/A,#N/A,FALSE,"A";#N/A,#N/A,FALSE,"B-TOT";#N/A,#N/A,FALSE,"Declaration1";#N/A,#N/A,FALSE,"Spravka1";#N/A,#N/A,FALSE,"A (2)";#N/A,#N/A,FALSE,"B-TOT (2)";#N/A,#N/A,FALSE,"Declaration1 (2)";#N/A,#N/A,FALSE,"Spravka1 (2)"}</definedName>
    <definedName name="edew" hidden="1">{#N/A,#N/A,FALSE,"A";#N/A,#N/A,FALSE,"B"}</definedName>
    <definedName name="eee" localSheetId="0">#REF!</definedName>
    <definedName name="eee">#REF!</definedName>
    <definedName name="ef" hidden="1">{#N/A,#N/A,FALSE,"A";#N/A,#N/A,FALSE,"B"}</definedName>
    <definedName name="efef" hidden="1">{#N/A,#N/A,FALSE,"A";#N/A,#N/A,FALSE,"B-TOT";#N/A,#N/A,FALSE,"Declaration1";#N/A,#N/A,FALSE,"Spravka1";#N/A,#N/A,FALSE,"A (2)";#N/A,#N/A,FALSE,"B-TOT (2)";#N/A,#N/A,FALSE,"Declaration1 (2)";#N/A,#N/A,FALSE,"Spravka1 (2)"}</definedName>
    <definedName name="efefw4" hidden="1">{#N/A,#N/A,FALSE,"A";#N/A,#N/A,FALSE,"B"}</definedName>
    <definedName name="efgrewf" hidden="1">{#N/A,#N/A,FALSE,"A";#N/A,#N/A,FALSE,"B"}</definedName>
    <definedName name="ege" hidden="1">{#N/A,#N/A,FALSE,"A";#N/A,#N/A,FALSE,"B-TOT";#N/A,#N/A,FALSE,"Declaration1";#N/A,#N/A,FALSE,"Spravka1";#N/A,#N/A,FALSE,"A (2)";#N/A,#N/A,FALSE,"B-TOT (2)";#N/A,#N/A,FALSE,"Declaration1 (2)";#N/A,#N/A,FALSE,"Spravka1 (2)"}</definedName>
    <definedName name="EGHT">'[26]18.'!$A$3:$Z$17</definedName>
    <definedName name="egthyt" hidden="1">{#N/A,#N/A,FALSE,"A";#N/A,#N/A,FALSE,"B-TOT";#N/A,#N/A,FALSE,"Declaration1";#N/A,#N/A,FALSE,"Spravka1";#N/A,#N/A,FALSE,"A (2)";#N/A,#N/A,FALSE,"B-TOT (2)";#N/A,#N/A,FALSE,"Declaration1 (2)";#N/A,#N/A,FALSE,"Spravka1 (2)"}</definedName>
    <definedName name="ehrtaergw" hidden="1">{#N/A,#N/A,FALSE,"A";#N/A,#N/A,FALSE,"B"}</definedName>
    <definedName name="ELEV">'[26]11.'!$A$3:$Z$14</definedName>
    <definedName name="elkAddr1" localSheetId="0">#REF!</definedName>
    <definedName name="elkAddr1">#REF!</definedName>
    <definedName name="elkAddr1_1">"$#ССЫЛ!.$G$4"</definedName>
    <definedName name="elkAddr1_2">"$#ССЫЛ!.$G$4"</definedName>
    <definedName name="elkAddr1_3">NA()</definedName>
    <definedName name="elkAddr1_3_1">NA()</definedName>
    <definedName name="elkAddr1_4">NA()</definedName>
    <definedName name="elkAddr2" localSheetId="0">#REF!</definedName>
    <definedName name="elkAddr2">#REF!</definedName>
    <definedName name="elkAddr2_1">"$#ССЫЛ!.$G$5"</definedName>
    <definedName name="elkAddr2_2">"$#ССЫЛ!.$G$5"</definedName>
    <definedName name="elkAddr2_3">NA()</definedName>
    <definedName name="elkAddr2_3_1">NA()</definedName>
    <definedName name="elkAddr2_4">NA()</definedName>
    <definedName name="elkCount" localSheetId="0">#REF!</definedName>
    <definedName name="elkCount">#REF!</definedName>
    <definedName name="elkCount_1">"$#ССЫЛ!.$K$9"</definedName>
    <definedName name="elkCount_2">"$#ССЫЛ!.$K$9"</definedName>
    <definedName name="elkCount_3">NA()</definedName>
    <definedName name="elkCount_3_1">NA()</definedName>
    <definedName name="elkCount_4">NA()</definedName>
    <definedName name="elkCountFrom" localSheetId="0">#REF!</definedName>
    <definedName name="elkCountFrom">#REF!</definedName>
    <definedName name="elkCountFrom_1">"$#ССЫЛ!.$K$8"</definedName>
    <definedName name="elkCountFrom_2">"$#ССЫЛ!.$K$8"</definedName>
    <definedName name="elkCountFrom_3">NA()</definedName>
    <definedName name="elkCountFrom_3_1">NA()</definedName>
    <definedName name="elkCountFrom_4">NA()</definedName>
    <definedName name="elkCountTo" localSheetId="0">#REF!</definedName>
    <definedName name="elkCountTo">#REF!</definedName>
    <definedName name="elkCountTo_1">"$#ССЫЛ!.$K$7"</definedName>
    <definedName name="elkCountTo_2">"$#ССЫЛ!.$K$7"</definedName>
    <definedName name="elkCountTo_3">NA()</definedName>
    <definedName name="elkCountTo_3_1">NA()</definedName>
    <definedName name="elkCountTo_4">NA()</definedName>
    <definedName name="elkDateFrom" localSheetId="0">#REF!</definedName>
    <definedName name="elkDateFrom">#REF!</definedName>
    <definedName name="elkDateFrom_1">"$#ССЫЛ!.$F$8"</definedName>
    <definedName name="elkDateFrom_2">"$#ССЫЛ!.$F$8"</definedName>
    <definedName name="elkDateFrom_3">NA()</definedName>
    <definedName name="elkDateFrom_3_1">NA()</definedName>
    <definedName name="elkDateFrom_4">NA()</definedName>
    <definedName name="elkDateTo" localSheetId="0">#REF!</definedName>
    <definedName name="elkDateTo">#REF!</definedName>
    <definedName name="elkDateTo_1">"$#ССЫЛ!.$F$7"</definedName>
    <definedName name="elkDateTo_2">"$#ССЫЛ!.$F$7"</definedName>
    <definedName name="elkDateTo_3">NA()</definedName>
    <definedName name="elkDateTo_3_1">NA()</definedName>
    <definedName name="elkDateTo_4">NA()</definedName>
    <definedName name="elkDiscount" localSheetId="0">#REF!</definedName>
    <definedName name="elkDiscount">#REF!</definedName>
    <definedName name="elkDiscount_1">"$#ССЫЛ!.$D$10"</definedName>
    <definedName name="elkDiscount_2">"$#ССЫЛ!.$D$10"</definedName>
    <definedName name="elkDiscount_3">NA()</definedName>
    <definedName name="elkDiscount_3_1">NA()</definedName>
    <definedName name="elkDiscount_4">NA()</definedName>
    <definedName name="elkKAddr1" localSheetId="0">#REF!</definedName>
    <definedName name="elkKAddr1">#REF!</definedName>
    <definedName name="elkKAddr1_1">"$#ССЫЛ!.$G$16"</definedName>
    <definedName name="elkKAddr1_2">"$#ССЫЛ!.$G$16"</definedName>
    <definedName name="elkKAddr1_3">NA()</definedName>
    <definedName name="elkKAddr1_3_1">NA()</definedName>
    <definedName name="elkKAddr1_4">NA()</definedName>
    <definedName name="elkKAddr2" localSheetId="0">#REF!</definedName>
    <definedName name="elkKAddr2">#REF!</definedName>
    <definedName name="elkKAddr2_1">"$#ССЫЛ!.$G$17"</definedName>
    <definedName name="elkKAddr2_1_1">"$#ССЫЛ!.$G$17"</definedName>
    <definedName name="elkKAddr2_2">"$#ССЫЛ!.$G$17"</definedName>
    <definedName name="elkKAddr2_3">NA()</definedName>
    <definedName name="elkKAddr2_3_1">NA()</definedName>
    <definedName name="elkKAddr2_4">NA()</definedName>
    <definedName name="elkKCount" localSheetId="0">#REF!</definedName>
    <definedName name="elkKCount">#REF!</definedName>
    <definedName name="elkKCount_1">"$#ССЫЛ!.$K$21"</definedName>
    <definedName name="elkKCount_1_1">"$#ССЫЛ!.$K$21"</definedName>
    <definedName name="elkKCount_2">"$#ССЫЛ!.$K$21"</definedName>
    <definedName name="elkKCount_3">NA()</definedName>
    <definedName name="elkKCount_3_1">NA()</definedName>
    <definedName name="elkKCount_4">NA()</definedName>
    <definedName name="elkKCountFrom" localSheetId="0">#REF!</definedName>
    <definedName name="elkKCountFrom">#REF!</definedName>
    <definedName name="elkKCountFrom_1">"$#ССЫЛ!.$K$20"</definedName>
    <definedName name="elkKCountFrom_1_1">"$#ССЫЛ!.$K$20"</definedName>
    <definedName name="elkKCountFrom_2">"$#ССЫЛ!.$K$20"</definedName>
    <definedName name="elkKCountFrom_3">NA()</definedName>
    <definedName name="elkKCountFrom_3_1">NA()</definedName>
    <definedName name="elkKCountFrom_4">NA()</definedName>
    <definedName name="elkKCountTo" localSheetId="0">#REF!</definedName>
    <definedName name="elkKCountTo">#REF!</definedName>
    <definedName name="elkKCountTo_1">"$#ССЫЛ!.$K$19"</definedName>
    <definedName name="elkKCountTo_1_1">"$#ССЫЛ!.$K$19"</definedName>
    <definedName name="elkKCountTo_2">"$#ССЫЛ!.$K$19"</definedName>
    <definedName name="elkKCountTo_3">NA()</definedName>
    <definedName name="elkKCountTo_3_1">NA()</definedName>
    <definedName name="elkKCountTo_4">NA()</definedName>
    <definedName name="elkKDateFrom" localSheetId="0">#REF!</definedName>
    <definedName name="elkKDateFrom">#REF!</definedName>
    <definedName name="elkKDateFrom_1">"$#ССЫЛ!.$F$20"</definedName>
    <definedName name="elkKDateFrom_1_1">"$#ССЫЛ!.$F$20"</definedName>
    <definedName name="elkKDateFrom_2">"$#ССЫЛ!.$F$20"</definedName>
    <definedName name="elkKDateFrom_3">NA()</definedName>
    <definedName name="elkKDateFrom_3_1">NA()</definedName>
    <definedName name="elkKDateFrom_4">NA()</definedName>
    <definedName name="elkKDateTo" localSheetId="0">#REF!</definedName>
    <definedName name="elkKDateTo">#REF!</definedName>
    <definedName name="elkKDateTo_1">"$#ССЫЛ!.$F$19"</definedName>
    <definedName name="elkKDateTo_1_1">"$#ССЫЛ!.$F$19"</definedName>
    <definedName name="elkKDateTo_2">"$#ССЫЛ!.$F$19"</definedName>
    <definedName name="elkKDateTo_3">NA()</definedName>
    <definedName name="elkKDateTo_3_1">NA()</definedName>
    <definedName name="elkKDateTo_4">NA()</definedName>
    <definedName name="elkKDiscount" localSheetId="0">#REF!</definedName>
    <definedName name="elkKDiscount">#REF!</definedName>
    <definedName name="elkKDiscount_1">"$#ССЫЛ!.$D$22"</definedName>
    <definedName name="elkKDiscount_1_1">"$#ССЫЛ!.$D$22"</definedName>
    <definedName name="elkKDiscount_2">"$#ССЫЛ!.$D$22"</definedName>
    <definedName name="elkKDiscount_3">NA()</definedName>
    <definedName name="elkKDiscount_3_1">NA()</definedName>
    <definedName name="elkKDiscount_4">NA()</definedName>
    <definedName name="elkKNumber" localSheetId="0">#REF!</definedName>
    <definedName name="elkKNumber">#REF!</definedName>
    <definedName name="elkKNumber_1">"$#ССЫЛ!.$M$15"</definedName>
    <definedName name="elkKNumber_2">"$#ССЫЛ!.$M$15"</definedName>
    <definedName name="elkKNumber_3">NA()</definedName>
    <definedName name="elkKNumber_3_1">NA()</definedName>
    <definedName name="elkKNumber_4">NA()</definedName>
    <definedName name="elkKSumC" localSheetId="0">#REF!</definedName>
    <definedName name="elkKSumC">#REF!</definedName>
    <definedName name="elkKSumC_1">"$#ССЫЛ!.$P$22"</definedName>
    <definedName name="elkKSumC_1_1">"$#ССЫЛ!.$P$22"</definedName>
    <definedName name="elkKSumC_2">"$#ССЫЛ!.$P$22"</definedName>
    <definedName name="elkKSumC_3">NA()</definedName>
    <definedName name="elkKSumC_3_1">NA()</definedName>
    <definedName name="elkKSumC_4">NA()</definedName>
    <definedName name="elkKSumR" localSheetId="0">#REF!</definedName>
    <definedName name="elkKSumR">#REF!</definedName>
    <definedName name="elkKSumR_1">"$#ССЫЛ!.$N$22"</definedName>
    <definedName name="elkKSumR_1_1">"$#ССЫЛ!.$N$22"</definedName>
    <definedName name="elkKSumR_2">"$#ССЫЛ!.$N$22"</definedName>
    <definedName name="elkKSumR_3">NA()</definedName>
    <definedName name="elkKSumR_3_1">NA()</definedName>
    <definedName name="elkKSumR_4">NA()</definedName>
    <definedName name="elkKTarif" localSheetId="0">#REF!</definedName>
    <definedName name="elkKTarif">#REF!</definedName>
    <definedName name="elkKTarif_1">"$#ССЫЛ!.$I$22"</definedName>
    <definedName name="elkKTarif_1_1">"$#ССЫЛ!.$I$22"</definedName>
    <definedName name="elkKTarif_2">"$#ССЫЛ!.$I$22"</definedName>
    <definedName name="elkKTarif_3">NA()</definedName>
    <definedName name="elkKTarif_3_1">NA()</definedName>
    <definedName name="elkKTarif_4">NA()</definedName>
    <definedName name="elkNumber" localSheetId="0">#REF!</definedName>
    <definedName name="elkNumber">#REF!</definedName>
    <definedName name="elkNumber_1">"$#ССЫЛ!.$M$3"</definedName>
    <definedName name="elkNumber_2">"$#ССЫЛ!.$M$3"</definedName>
    <definedName name="elkNumber_3">NA()</definedName>
    <definedName name="elkNumber_3_1">NA()</definedName>
    <definedName name="elkNumber_4">NA()</definedName>
    <definedName name="elkSumC" localSheetId="0">#REF!</definedName>
    <definedName name="elkSumC">#REF!</definedName>
    <definedName name="elkSumC_1">"$#ССЫЛ!.$P$10"</definedName>
    <definedName name="elkSumC_2">"$#ССЫЛ!.$P$10"</definedName>
    <definedName name="elkSumC_3">NA()</definedName>
    <definedName name="elkSumC_3_1">NA()</definedName>
    <definedName name="elkSumC_4">NA()</definedName>
    <definedName name="elkSumR" localSheetId="0">#REF!</definedName>
    <definedName name="elkSumR">#REF!</definedName>
    <definedName name="elkSumR_1">"$#ССЫЛ!.$N$10"</definedName>
    <definedName name="elkSumR_2">"$#ССЫЛ!.$N$10"</definedName>
    <definedName name="elkSumR_3">NA()</definedName>
    <definedName name="elkSumR_3_1">NA()</definedName>
    <definedName name="elkSumR_4">NA()</definedName>
    <definedName name="elkTarif" localSheetId="0">#REF!</definedName>
    <definedName name="elkTarif">#REF!</definedName>
    <definedName name="elkTarif_1">"$#ССЫЛ!.$I$10"</definedName>
    <definedName name="elkTarif_2">"$#ССЫЛ!.$I$10"</definedName>
    <definedName name="elkTarif_3">NA()</definedName>
    <definedName name="elkTarif_3_1">NA()</definedName>
    <definedName name="elkTarif_4">NA()</definedName>
    <definedName name="Email" localSheetId="0">#REF!</definedName>
    <definedName name="Email">#REF!</definedName>
    <definedName name="Email_2" localSheetId="0">#REF!</definedName>
    <definedName name="Email_2">#REF!</definedName>
    <definedName name="Email_4" localSheetId="0">#REF!</definedName>
    <definedName name="Email_4">#REF!</definedName>
    <definedName name="EMPLOYEE" hidden="1">{#N/A,#N/A,FALSE,"Aging Summary";#N/A,#N/A,FALSE,"Ratio Analysis";#N/A,#N/A,FALSE,"Test 120 Day Accts";#N/A,#N/A,FALSE,"Tickmarks"}</definedName>
    <definedName name="End_Bal" localSheetId="0">#REF!</definedName>
    <definedName name="End_Bal">#REF!</definedName>
    <definedName name="END_COL" localSheetId="0">#REF!</definedName>
    <definedName name="END_COL">#REF!</definedName>
    <definedName name="END_COL_2" localSheetId="0">#REF!</definedName>
    <definedName name="END_COL_2">#REF!</definedName>
    <definedName name="END_COL_4" localSheetId="0">#REF!</definedName>
    <definedName name="END_COL_4">#REF!</definedName>
    <definedName name="END_ROW" localSheetId="0">#REF!</definedName>
    <definedName name="END_ROW">#REF!</definedName>
    <definedName name="END_ROW_2" localSheetId="0">#REF!</definedName>
    <definedName name="END_ROW_2">#REF!</definedName>
    <definedName name="END_ROW_4" localSheetId="0">#REF!</definedName>
    <definedName name="END_ROW_4">#REF!</definedName>
    <definedName name="eqty">#N/A</definedName>
    <definedName name="EQUITY" localSheetId="0">#REF!</definedName>
    <definedName name="EQUITY">#REF!</definedName>
    <definedName name="EQUITY_2" localSheetId="0">#REF!</definedName>
    <definedName name="EQUITY_2">#REF!</definedName>
    <definedName name="EQUITY_4" localSheetId="0">#REF!</definedName>
    <definedName name="EQUITY_4">#REF!</definedName>
    <definedName name="Equity_Plan">'[20]Main Sheet'!$D$28:$G$29</definedName>
    <definedName name="eqwrer" hidden="1">{#N/A,#N/A,FALSE,"A";#N/A,#N/A,FALSE,"B"}</definedName>
    <definedName name="ergf" hidden="1">{#N/A,#N/A,FALSE,"A";#N/A,#N/A,FALSE,"B"}</definedName>
    <definedName name="erghtgfc" hidden="1">{#N/A,#N/A,FALSE,"A";#N/A,#N/A,FALSE,"B-TOT";#N/A,#N/A,FALSE,"Declaration1";#N/A,#N/A,FALSE,"Spravka1";#N/A,#N/A,FALSE,"A (2)";#N/A,#N/A,FALSE,"B-TOT (2)";#N/A,#N/A,FALSE,"Declaration1 (2)";#N/A,#N/A,FALSE,"Spravka1 (2)"}</definedName>
    <definedName name="ertherhe" hidden="1">{#N/A,#N/A,FALSE,"A";#N/A,#N/A,FALSE,"B-TOT";#N/A,#N/A,FALSE,"Declaration1";#N/A,#N/A,FALSE,"Spravka1";#N/A,#N/A,FALSE,"A (2)";#N/A,#N/A,FALSE,"B-TOT (2)";#N/A,#N/A,FALSE,"Declaration1 (2)";#N/A,#N/A,FALSE,"Spravka1 (2)"}</definedName>
    <definedName name="eruyne" hidden="1">{#N/A,#N/A,FALSE,"A";#N/A,#N/A,FALSE,"B"}</definedName>
    <definedName name="ethfhg" hidden="1">{#N/A,#N/A,FALSE,"A";#N/A,#N/A,FALSE,"B"}</definedName>
    <definedName name="EUR">134.77</definedName>
    <definedName name="EV__DECIMALSYMBOL__" hidden="1">","</definedName>
    <definedName name="EV__EVCOM_OPTIONS__" hidden="1">8</definedName>
    <definedName name="EV__EXPOPTIONS__" hidden="1">1</definedName>
    <definedName name="EV__LASTREFTIME__" hidden="1">"(GMT+06:00)16.04.2014 18:33:17"</definedName>
    <definedName name="EV__LOCKEDCVW__BUDGETING" hidden="1">"ACTUAL,PLANRAZV,A001,SKDEP,MANUAL,EUR,2008.TOTAL,YTD,"</definedName>
    <definedName name="EV__LOCKEDCVW__ICMatching" hidden="1">"ACTUAL,TOTALADJ,CGE001,M3_TOTAL,M4_TOTAL,F_CLO,CG001,TOT_IC,I_T,EUR,2008.TOTAL,YTD,"</definedName>
    <definedName name="EV__LOCKEDCVW__LEGAL" hidden="1">"100000000,ACTUAL,TOTALADJ,CGE001,M3_TOTAL,M4_TOTAL,F_CLO,CG001,I_T,EUR,2008.TOTAL,YTD,"</definedName>
    <definedName name="EV__LOCKEDCVW__OWNERSHIP" hidden="1">"ACTUAL,CGE001,CG001,I_T,METHOD,2008.TOTAL,PERIODIC,"</definedName>
    <definedName name="EV__LOCKEDCVW__RATE" hidden="1">"ACTUAL,EUR,AVG,GLOBAL,2008.TOTAL,PERIODIC,"</definedName>
    <definedName name="EV__LOCKEDCVW__SK_BUDGET" hidden="1">"PLANRAZV,VER_00,SKHOLD,EUR,INPUT,NONE,NONE,D1,2008.TOTAL,PERIODIC,"</definedName>
    <definedName name="EV__LOCKEDCVW__SK_FORM" hidden="1">"PLANRAZV,ACTUAL_1PM,SKHOLD,EUR,INPUT,NP01,NONE,2008.TOTAL,YTD,"</definedName>
    <definedName name="EV__LOCKEDCVW__SK_FORM_E" hidden="1">"PLANRAZV,PLAN_00,102,EUR,INPUT,NP01,NONE,2011.TOTAL,YTD,"</definedName>
    <definedName name="EV__LOCKEDCVW__SK_FORM_J" hidden="1">"PLANRAZV,VERS_01,101,LC,MANUAL,NONE,NONE,NONE,2012.FEB,YTD,"</definedName>
    <definedName name="EV__LOCKEDCVW__SK_FORM_R" hidden="1">"PLANRAZV,VERS_01,106,EUR,MANUAL,NP03,NONE,FACTOR_NONE,PARTIC_NONE,NONE,RESPON_NONE,RISK_TOTAL,ROWNER_TOTAL,2012.TOTAL,WAACT_NONE,YTD,"</definedName>
    <definedName name="EV__LOCKSTATUS__" hidden="1">4</definedName>
    <definedName name="EV__MAXEXPCOLS__" hidden="1">100</definedName>
    <definedName name="EV__MAXEXPROWS__" hidden="1">2000</definedName>
    <definedName name="EV__MEMORYCVW__" hidden="1">0</definedName>
    <definedName name="EV__WBEVMODE__" hidden="1">1</definedName>
    <definedName name="EV__WBREFOPTIONS__" hidden="1">134217796</definedName>
    <definedName name="EV__WBVERSION__" hidden="1">0</definedName>
    <definedName name="EV__WSINFO__" hidden="1">"SK_CBP"</definedName>
    <definedName name="evdfv" hidden="1">{#N/A,#N/A,FALSE,"A";#N/A,#N/A,FALSE,"B-TOT";#N/A,#N/A,FALSE,"Declaration1";#N/A,#N/A,FALSE,"Spravka1";#N/A,#N/A,FALSE,"A (2)";#N/A,#N/A,FALSE,"B-TOT (2)";#N/A,#N/A,FALSE,"Declaration1 (2)";#N/A,#N/A,FALSE,"Spravka1 (2)"}</definedName>
    <definedName name="ew">ew</definedName>
    <definedName name="ew_1">ew_1</definedName>
    <definedName name="ew_2">ew_2</definedName>
    <definedName name="ew_3">ew_3</definedName>
    <definedName name="ew_4">ew_4</definedName>
    <definedName name="ewfdew" hidden="1">{#N/A,#N/A,FALSE,"A";#N/A,#N/A,FALSE,"B"}</definedName>
    <definedName name="ewfr" hidden="1">{#N/A,#N/A,FALSE,"A";#N/A,#N/A,FALSE,"B"}</definedName>
    <definedName name="ewref" hidden="1">{#N/A,#N/A,FALSE,"A";#N/A,#N/A,FALSE,"B-TOT";#N/A,#N/A,FALSE,"Declaration1";#N/A,#N/A,FALSE,"Spravka1";#N/A,#N/A,FALSE,"A (2)";#N/A,#N/A,FALSE,"B-TOT (2)";#N/A,#N/A,FALSE,"Declaration1 (2)";#N/A,#N/A,FALSE,"Spravka1 (2)"}</definedName>
    <definedName name="ewREQFT" hidden="1">{#N/A,#N/A,FALSE,"A";#N/A,#N/A,FALSE,"B-TOT";#N/A,#N/A,FALSE,"Declaration1";#N/A,#N/A,FALSE,"Spravka1";#N/A,#N/A,FALSE,"A (2)";#N/A,#N/A,FALSE,"B-TOT (2)";#N/A,#N/A,FALSE,"Declaration1 (2)";#N/A,#N/A,FALSE,"Spravka1 (2)"}</definedName>
    <definedName name="Excel_BuiltIn__FilterDatabase_1" localSheetId="0">#REF!</definedName>
    <definedName name="Excel_BuiltIn__FilterDatabase_1">#REF!</definedName>
    <definedName name="Excel_BuiltIn__FilterDatabase_1_1" localSheetId="0">#REF!</definedName>
    <definedName name="Excel_BuiltIn__FilterDatabase_1_1">#REF!</definedName>
    <definedName name="Excel_BuiltIn__FilterDatabase_1_1_1" localSheetId="0">#REF!</definedName>
    <definedName name="Excel_BuiltIn__FilterDatabase_1_1_1">#REF!</definedName>
    <definedName name="Excel_BuiltIn__FilterDatabase_1_1_1_1" localSheetId="0">#REF!</definedName>
    <definedName name="Excel_BuiltIn__FilterDatabase_1_1_1_1">#REF!</definedName>
    <definedName name="Excel_BuiltIn__FilterDatabase_1_1_1_1_1" localSheetId="0">#REF!</definedName>
    <definedName name="Excel_BuiltIn__FilterDatabase_1_1_1_1_1">#REF!</definedName>
    <definedName name="Excel_BuiltIn__FilterDatabase_1_1_1_1_1_1" localSheetId="0">#REF!</definedName>
    <definedName name="Excel_BuiltIn__FilterDatabase_1_1_1_1_1_1">#REF!</definedName>
    <definedName name="Excel_BuiltIn__FilterDatabase_1_1_1_1_1_1_1" localSheetId="0">#REF!</definedName>
    <definedName name="Excel_BuiltIn__FilterDatabase_1_1_1_1_1_1_1">#REF!</definedName>
    <definedName name="Excel_BuiltIn__FilterDatabase_1_1_1_1_1_1_1_1" localSheetId="0">#REF!</definedName>
    <definedName name="Excel_BuiltIn__FilterDatabase_1_1_1_1_1_1_1_1">#REF!</definedName>
    <definedName name="Excel_BuiltIn__FilterDatabase_1_1_1_1_1_1_1_1_1" localSheetId="0">#REF!</definedName>
    <definedName name="Excel_BuiltIn__FilterDatabase_1_1_1_1_1_1_1_1_1">#REF!</definedName>
    <definedName name="Excel_BuiltIn__FilterDatabase_1_1_1_1_1_1_1_1_1_1" localSheetId="0">#REF!</definedName>
    <definedName name="Excel_BuiltIn__FilterDatabase_1_1_1_1_1_1_1_1_1_1">#REF!</definedName>
    <definedName name="Excel_BuiltIn__FilterDatabase_1_1_1_1_1_2" localSheetId="0">#REF!</definedName>
    <definedName name="Excel_BuiltIn__FilterDatabase_1_1_1_1_1_2">#REF!</definedName>
    <definedName name="Excel_BuiltIn__FilterDatabase_1_1_1_2" localSheetId="0">#REF!</definedName>
    <definedName name="Excel_BuiltIn__FilterDatabase_1_1_1_2">#REF!</definedName>
    <definedName name="Excel_BuiltIn__FilterDatabase_1_1_2" localSheetId="0">#REF!</definedName>
    <definedName name="Excel_BuiltIn__FilterDatabase_1_1_2">#REF!</definedName>
    <definedName name="Excel_BuiltIn__FilterDatabase_1_3" localSheetId="0">#REF!</definedName>
    <definedName name="Excel_BuiltIn__FilterDatabase_1_3">#REF!</definedName>
    <definedName name="Excel_BuiltIn__FilterDatabase_1_3_1" localSheetId="0">#REF!</definedName>
    <definedName name="Excel_BuiltIn__FilterDatabase_1_3_1">#REF!</definedName>
    <definedName name="Excel_BuiltIn__FilterDatabase_1_3_2" localSheetId="0">#REF!</definedName>
    <definedName name="Excel_BuiltIn__FilterDatabase_1_3_2">#REF!</definedName>
    <definedName name="Excel_BuiltIn__FilterDatabase_13" localSheetId="0">#REF!</definedName>
    <definedName name="Excel_BuiltIn__FilterDatabase_13">#REF!</definedName>
    <definedName name="Excel_BuiltIn__FilterDatabase_13_6">NA()</definedName>
    <definedName name="Excel_BuiltIn__FilterDatabase_2" localSheetId="0">#REF!</definedName>
    <definedName name="Excel_BuiltIn__FilterDatabase_2">#REF!</definedName>
    <definedName name="Excel_BuiltIn__FilterDatabase_2_1" localSheetId="0">#REF!</definedName>
    <definedName name="Excel_BuiltIn__FilterDatabase_2_1">#REF!</definedName>
    <definedName name="Excel_BuiltIn__FilterDatabase_2_1_1" localSheetId="0">#REF!</definedName>
    <definedName name="Excel_BuiltIn__FilterDatabase_2_1_1">#REF!</definedName>
    <definedName name="Excel_BuiltIn__FilterDatabase_2_1_1_1" localSheetId="0">#REF!</definedName>
    <definedName name="Excel_BuiltIn__FilterDatabase_2_1_1_1">#REF!</definedName>
    <definedName name="Excel_BuiltIn__FilterDatabase_2_1_2" localSheetId="0">#REF!</definedName>
    <definedName name="Excel_BuiltIn__FilterDatabase_2_1_2">#REF!</definedName>
    <definedName name="Excel_BuiltIn__FilterDatabase_3" localSheetId="0">#REF!</definedName>
    <definedName name="Excel_BuiltIn__FilterDatabase_3">#REF!</definedName>
    <definedName name="Excel_BuiltIn__FilterDatabase_3_1" localSheetId="0">#REF!</definedName>
    <definedName name="Excel_BuiltIn__FilterDatabase_3_1">#REF!</definedName>
    <definedName name="Excel_BuiltIn__FilterDatabase_3_2" localSheetId="0">#REF!</definedName>
    <definedName name="Excel_BuiltIn__FilterDatabase_3_2">#REF!</definedName>
    <definedName name="Excel_BuiltIn__FilterDatabase_3_6">NA()</definedName>
    <definedName name="Excel_BuiltIn__FilterDatabase_4" localSheetId="0">#REF!</definedName>
    <definedName name="Excel_BuiltIn__FilterDatabase_4">#REF!</definedName>
    <definedName name="Excel_BuiltIn__FilterDatabase_4_1" localSheetId="0">#REF!</definedName>
    <definedName name="Excel_BuiltIn__FilterDatabase_4_1">#REF!</definedName>
    <definedName name="Excel_BuiltIn__FilterDatabase_4_2" localSheetId="0">#REF!</definedName>
    <definedName name="Excel_BuiltIn__FilterDatabase_4_2">#REF!</definedName>
    <definedName name="Excel_BuiltIn__FilterDatabase_5" localSheetId="0">#REF!</definedName>
    <definedName name="Excel_BuiltIn__FilterDatabase_5">#REF!</definedName>
    <definedName name="Excel_BuiltIn__FilterDatabase_5_1" localSheetId="0">#REF!</definedName>
    <definedName name="Excel_BuiltIn__FilterDatabase_5_1">#REF!</definedName>
    <definedName name="Excel_BuiltIn__FilterDatabase_5_1_1" localSheetId="0">#REF!</definedName>
    <definedName name="Excel_BuiltIn__FilterDatabase_5_1_1">#REF!</definedName>
    <definedName name="Excel_BuiltIn__FilterDatabase_5_1_1_1" localSheetId="0">#REF!</definedName>
    <definedName name="Excel_BuiltIn__FilterDatabase_5_1_1_1">#REF!</definedName>
    <definedName name="Excel_BuiltIn__FilterDatabase_5_2" localSheetId="0">#REF!</definedName>
    <definedName name="Excel_BuiltIn__FilterDatabase_5_2">#REF!</definedName>
    <definedName name="Excel_BuiltIn__FilterDatabase_6" localSheetId="0">[27]медикаменты!#REF!</definedName>
    <definedName name="Excel_BuiltIn__FilterDatabase_6">[27]медикаменты!#REF!</definedName>
    <definedName name="Excel_BuiltIn__FilterDatabase_8">"$#ССЫЛ!.$#ССЫЛ!$#ССЫЛ!:$#ССЫЛ!$#ССЫЛ!"</definedName>
    <definedName name="Excel_BuiltIn__FilterDatabase_9_1" localSheetId="0">#REF!</definedName>
    <definedName name="Excel_BuiltIn__FilterDatabase_9_1">#REF!</definedName>
    <definedName name="Excel_BuiltIn__FilterDatabase_9_1_1" localSheetId="0">#REF!</definedName>
    <definedName name="Excel_BuiltIn__FilterDatabase_9_1_1">#REF!</definedName>
    <definedName name="Excel_BuiltIn_Database" localSheetId="0">#REF!</definedName>
    <definedName name="Excel_BuiltIn_Database">#REF!</definedName>
    <definedName name="Excel_BuiltIn_Database_2" localSheetId="0">#REF!</definedName>
    <definedName name="Excel_BuiltIn_Database_2">#REF!</definedName>
    <definedName name="Excel_BuiltIn_Database_4" localSheetId="0">#REF!</definedName>
    <definedName name="Excel_BuiltIn_Database_4">#REF!</definedName>
    <definedName name="Excel_BuiltIn_Print_Area" localSheetId="0">#REF!</definedName>
    <definedName name="Excel_BuiltIn_Print_Area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1_1" localSheetId="0">#REF!</definedName>
    <definedName name="Excel_BuiltIn_Print_Area_1_1_1_1">#REF!</definedName>
    <definedName name="Excel_BuiltIn_Print_Area_1_1_1_1_1" localSheetId="0">#REF!</definedName>
    <definedName name="Excel_BuiltIn_Print_Area_1_1_1_1_1">#REF!</definedName>
    <definedName name="Excel_BuiltIn_Print_Area_1_1_1_2" localSheetId="0">#REF!</definedName>
    <definedName name="Excel_BuiltIn_Print_Area_1_1_1_2">#REF!</definedName>
    <definedName name="Excel_BuiltIn_Print_Area_10_1" localSheetId="0">#REF!</definedName>
    <definedName name="Excel_BuiltIn_Print_Area_10_1">#REF!</definedName>
    <definedName name="Excel_BuiltIn_Print_Area_11_1" localSheetId="0">#REF!</definedName>
    <definedName name="Excel_BuiltIn_Print_Area_11_1">#REF!</definedName>
    <definedName name="Excel_BuiltIn_Print_Area_12_1" localSheetId="0">#REF!</definedName>
    <definedName name="Excel_BuiltIn_Print_Area_12_1">#REF!</definedName>
    <definedName name="Excel_BuiltIn_Print_Area_13_1" localSheetId="0">#REF!</definedName>
    <definedName name="Excel_BuiltIn_Print_Area_13_1">#REF!</definedName>
    <definedName name="Excel_BuiltIn_Print_Area_14_1" localSheetId="0">#REF!</definedName>
    <definedName name="Excel_BuiltIn_Print_Area_14_1">#REF!</definedName>
    <definedName name="Excel_BuiltIn_Print_Area_15_1" localSheetId="0">#REF!</definedName>
    <definedName name="Excel_BuiltIn_Print_Area_15_1">#REF!</definedName>
    <definedName name="Excel_BuiltIn_Print_Area_16_1" localSheetId="0">#REF!</definedName>
    <definedName name="Excel_BuiltIn_Print_Area_16_1">#REF!</definedName>
    <definedName name="Excel_BuiltIn_Print_Area_17" localSheetId="0">#REF!</definedName>
    <definedName name="Excel_BuiltIn_Print_Area_17">#REF!</definedName>
    <definedName name="Excel_BuiltIn_Print_Area_17_1" localSheetId="0">#REF!</definedName>
    <definedName name="Excel_BuiltIn_Print_Area_17_1">#REF!</definedName>
    <definedName name="Excel_BuiltIn_Print_Area_17_4">NA()</definedName>
    <definedName name="Excel_BuiltIn_Print_Area_17_4_1">NA()</definedName>
    <definedName name="Excel_BuiltIn_Print_Area_17_4_1_1">NA()</definedName>
    <definedName name="Excel_BuiltIn_Print_Area_17_5">NA()</definedName>
    <definedName name="Excel_BuiltIn_Print_Area_17_5_1">NA()</definedName>
    <definedName name="Excel_BuiltIn_Print_Area_17_5_1_1">NA()</definedName>
    <definedName name="Excel_BuiltIn_Print_Area_18_1" localSheetId="0">#REF!</definedName>
    <definedName name="Excel_BuiltIn_Print_Area_18_1">#REF!</definedName>
    <definedName name="Excel_BuiltIn_Print_Area_19_1" localSheetId="0">#REF!</definedName>
    <definedName name="Excel_BuiltIn_Print_Area_19_1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3_1" localSheetId="0">#REF!</definedName>
    <definedName name="Excel_BuiltIn_Print_Area_3_1">#REF!</definedName>
    <definedName name="Excel_BuiltIn_Print_Area_3_1_1">NA()</definedName>
    <definedName name="Excel_BuiltIn_Print_Area_3_1_13">"$#ССЫЛ!.$B$15:$H$65"</definedName>
    <definedName name="Excel_BuiltIn_Print_Area_3_1_13_14" localSheetId="0">#REF!</definedName>
    <definedName name="Excel_BuiltIn_Print_Area_3_1_13_14">#REF!</definedName>
    <definedName name="Excel_BuiltIn_Print_Area_3_1_13_14_4">NA()</definedName>
    <definedName name="Excel_BuiltIn_Print_Area_3_1_13_14_4_1">NA()</definedName>
    <definedName name="Excel_BuiltIn_Print_Area_3_1_13_14_4_1_1">NA()</definedName>
    <definedName name="Excel_BuiltIn_Print_Area_3_1_13_14_5">NA()</definedName>
    <definedName name="Excel_BuiltIn_Print_Area_3_1_13_14_5_1">NA()</definedName>
    <definedName name="Excel_BuiltIn_Print_Area_3_1_13_14_5_1_1">NA()</definedName>
    <definedName name="Excel_BuiltIn_Print_Area_3_1_13_15" localSheetId="0">#REF!</definedName>
    <definedName name="Excel_BuiltIn_Print_Area_3_1_13_15">#REF!</definedName>
    <definedName name="Excel_BuiltIn_Print_Area_3_1_14" localSheetId="0">#REF!</definedName>
    <definedName name="Excel_BuiltIn_Print_Area_3_1_14">#REF!</definedName>
    <definedName name="Excel_BuiltIn_Print_Area_3_1_14_4">NA()</definedName>
    <definedName name="Excel_BuiltIn_Print_Area_3_1_14_4_1">NA()</definedName>
    <definedName name="Excel_BuiltIn_Print_Area_3_1_14_4_1_1">NA()</definedName>
    <definedName name="Excel_BuiltIn_Print_Area_3_1_14_5">NA()</definedName>
    <definedName name="Excel_BuiltIn_Print_Area_3_1_14_5_1">NA()</definedName>
    <definedName name="Excel_BuiltIn_Print_Area_3_1_14_5_1_1">NA()</definedName>
    <definedName name="Excel_BuiltIn_Print_Area_3_1_15" localSheetId="0">#REF!</definedName>
    <definedName name="Excel_BuiltIn_Print_Area_3_1_15">#REF!</definedName>
    <definedName name="Excel_BuiltIn_Print_Area_3_1_3">"$#ССЫЛ!.$B$15:$H$65"</definedName>
    <definedName name="Excel_BuiltIn_Print_Area_3_1_3_14" localSheetId="0">#REF!</definedName>
    <definedName name="Excel_BuiltIn_Print_Area_3_1_3_14">#REF!</definedName>
    <definedName name="Excel_BuiltIn_Print_Area_3_1_3_14_4">NA()</definedName>
    <definedName name="Excel_BuiltIn_Print_Area_3_1_3_14_4_1">NA()</definedName>
    <definedName name="Excel_BuiltIn_Print_Area_3_1_3_14_4_1_1">NA()</definedName>
    <definedName name="Excel_BuiltIn_Print_Area_3_1_3_14_5">NA()</definedName>
    <definedName name="Excel_BuiltIn_Print_Area_3_1_3_14_5_1">NA()</definedName>
    <definedName name="Excel_BuiltIn_Print_Area_3_1_3_14_5_1_1">NA()</definedName>
    <definedName name="Excel_BuiltIn_Print_Area_3_1_3_15" localSheetId="0">#REF!</definedName>
    <definedName name="Excel_BuiltIn_Print_Area_3_1_3_15">#REF!</definedName>
    <definedName name="Excel_BuiltIn_Print_Area_3_1_4">"$#ССЫЛ!.$B$15:$H$65"</definedName>
    <definedName name="Excel_BuiltIn_Print_Area_3_1_4_14" localSheetId="0">#REF!</definedName>
    <definedName name="Excel_BuiltIn_Print_Area_3_1_4_14">#REF!</definedName>
    <definedName name="Excel_BuiltIn_Print_Area_3_1_4_14_4">NA()</definedName>
    <definedName name="Excel_BuiltIn_Print_Area_3_1_4_14_4_1">NA()</definedName>
    <definedName name="Excel_BuiltIn_Print_Area_3_1_4_14_4_1_1">NA()</definedName>
    <definedName name="Excel_BuiltIn_Print_Area_3_1_4_14_5">NA()</definedName>
    <definedName name="Excel_BuiltIn_Print_Area_3_1_4_14_5_1">NA()</definedName>
    <definedName name="Excel_BuiltIn_Print_Area_3_1_4_14_5_1_1">NA()</definedName>
    <definedName name="Excel_BuiltIn_Print_Area_3_1_4_15" localSheetId="0">#REF!</definedName>
    <definedName name="Excel_BuiltIn_Print_Area_3_1_4_15">#REF!</definedName>
    <definedName name="Excel_BuiltIn_Print_Area_3_6">NA()</definedName>
    <definedName name="Excel_BuiltIn_Print_Area_4" localSheetId="0">#REF!</definedName>
    <definedName name="Excel_BuiltIn_Print_Area_4">#REF!</definedName>
    <definedName name="Excel_BuiltIn_Print_Area_4_1">NA()</definedName>
    <definedName name="Excel_BuiltIn_Print_Area_4_3">NA()</definedName>
    <definedName name="Excel_BuiltIn_Print_Area_4_6">NA()</definedName>
    <definedName name="Excel_BuiltIn_Print_Area_5_1" localSheetId="0">#REF!</definedName>
    <definedName name="Excel_BuiltIn_Print_Area_5_1">#REF!</definedName>
    <definedName name="Excel_BuiltIn_Print_Area_5_1_14" localSheetId="0">#REF!</definedName>
    <definedName name="Excel_BuiltIn_Print_Area_5_1_14">#REF!</definedName>
    <definedName name="Excel_BuiltIn_Print_Area_5_1_14_4">NA()</definedName>
    <definedName name="Excel_BuiltIn_Print_Area_5_1_14_4_1">NA()</definedName>
    <definedName name="Excel_BuiltIn_Print_Area_5_1_14_4_1_1">NA()</definedName>
    <definedName name="Excel_BuiltIn_Print_Area_5_1_14_5">NA()</definedName>
    <definedName name="Excel_BuiltIn_Print_Area_5_1_14_5_1">NA()</definedName>
    <definedName name="Excel_BuiltIn_Print_Area_5_1_14_5_1_1">NA()</definedName>
    <definedName name="Excel_BuiltIn_Print_Area_5_1_15" localSheetId="0">#REF!</definedName>
    <definedName name="Excel_BuiltIn_Print_Area_5_1_15">#REF!</definedName>
    <definedName name="Excel_BuiltIn_Print_Area_5_1_5" localSheetId="0">#REF!</definedName>
    <definedName name="Excel_BuiltIn_Print_Area_5_1_5">#REF!</definedName>
    <definedName name="Excel_BuiltIn_Print_Area_5_1_5_14" localSheetId="0">#REF!</definedName>
    <definedName name="Excel_BuiltIn_Print_Area_5_1_5_14">#REF!</definedName>
    <definedName name="Excel_BuiltIn_Print_Area_5_1_5_14_4">NA()</definedName>
    <definedName name="Excel_BuiltIn_Print_Area_5_1_5_14_4_1">NA()</definedName>
    <definedName name="Excel_BuiltIn_Print_Area_5_1_5_14_4_1_1">NA()</definedName>
    <definedName name="Excel_BuiltIn_Print_Area_5_1_5_14_5">NA()</definedName>
    <definedName name="Excel_BuiltIn_Print_Area_5_1_5_14_5_1">NA()</definedName>
    <definedName name="Excel_BuiltIn_Print_Area_5_1_5_14_5_1_1">NA()</definedName>
    <definedName name="Excel_BuiltIn_Print_Area_5_1_5_9" localSheetId="0">#REF!</definedName>
    <definedName name="Excel_BuiltIn_Print_Area_5_1_5_9">#REF!</definedName>
    <definedName name="Excel_BuiltIn_Print_Area_6">"$#ССЫЛ!.$#ССЫЛ!$#ССЫЛ!:$#ССЫЛ!$#ССЫЛ!"</definedName>
    <definedName name="Excel_BuiltIn_Print_Area_6_1" localSheetId="0">#REF!</definedName>
    <definedName name="Excel_BuiltIn_Print_Area_6_1">#REF!</definedName>
    <definedName name="Excel_BuiltIn_Print_Area_6_1_1" localSheetId="0">#REF!</definedName>
    <definedName name="Excel_BuiltIn_Print_Area_6_1_1">#REF!</definedName>
    <definedName name="Excel_BuiltIn_Print_Area_6_1_1_1" localSheetId="0">#REF!</definedName>
    <definedName name="Excel_BuiltIn_Print_Area_6_1_1_1">#REF!</definedName>
    <definedName name="Excel_BuiltIn_Print_Area_6_1_1_1_4">NA()</definedName>
    <definedName name="Excel_BuiltIn_Print_Area_6_1_1_1_4_1">NA()</definedName>
    <definedName name="Excel_BuiltIn_Print_Area_6_1_1_1_4_1_1">NA()</definedName>
    <definedName name="Excel_BuiltIn_Print_Area_6_1_1_1_5">NA()</definedName>
    <definedName name="Excel_BuiltIn_Print_Area_6_1_1_1_5_1">NA()</definedName>
    <definedName name="Excel_BuiltIn_Print_Area_6_1_1_1_5_1_1">NA()</definedName>
    <definedName name="Excel_BuiltIn_Print_Area_6_1_1_4">NA()</definedName>
    <definedName name="Excel_BuiltIn_Print_Area_6_1_1_4_1">NA()</definedName>
    <definedName name="Excel_BuiltIn_Print_Area_6_1_1_4_1_1">NA()</definedName>
    <definedName name="Excel_BuiltIn_Print_Area_6_1_1_5">NA()</definedName>
    <definedName name="Excel_BuiltIn_Print_Area_6_1_1_5_1">NA()</definedName>
    <definedName name="Excel_BuiltIn_Print_Area_6_1_1_5_1_1">NA()</definedName>
    <definedName name="Excel_BuiltIn_Print_Area_6_1_14" localSheetId="0">#REF!</definedName>
    <definedName name="Excel_BuiltIn_Print_Area_6_1_14">#REF!</definedName>
    <definedName name="Excel_BuiltIn_Print_Area_6_1_14_4">NA()</definedName>
    <definedName name="Excel_BuiltIn_Print_Area_6_1_14_4_1">NA()</definedName>
    <definedName name="Excel_BuiltIn_Print_Area_6_1_14_4_1_1">NA()</definedName>
    <definedName name="Excel_BuiltIn_Print_Area_6_1_14_5">NA()</definedName>
    <definedName name="Excel_BuiltIn_Print_Area_6_1_14_5_1">NA()</definedName>
    <definedName name="Excel_BuiltIn_Print_Area_6_1_14_5_1_1">NA()</definedName>
    <definedName name="Excel_BuiltIn_Print_Area_6_1_5" localSheetId="0">#REF!</definedName>
    <definedName name="Excel_BuiltIn_Print_Area_6_1_5">#REF!</definedName>
    <definedName name="Excel_BuiltIn_Print_Area_6_1_5_14" localSheetId="0">#REF!</definedName>
    <definedName name="Excel_BuiltIn_Print_Area_6_1_5_14">#REF!</definedName>
    <definedName name="Excel_BuiltIn_Print_Area_6_1_5_14_4">NA()</definedName>
    <definedName name="Excel_BuiltIn_Print_Area_6_1_5_14_4_1">NA()</definedName>
    <definedName name="Excel_BuiltIn_Print_Area_6_1_5_14_4_1_1">NA()</definedName>
    <definedName name="Excel_BuiltIn_Print_Area_6_1_5_14_5">NA()</definedName>
    <definedName name="Excel_BuiltIn_Print_Area_6_1_5_14_5_1">NA()</definedName>
    <definedName name="Excel_BuiltIn_Print_Area_6_1_5_14_5_1_1">NA()</definedName>
    <definedName name="Excel_BuiltIn_Print_Area_6_1_5_9" localSheetId="0">#REF!</definedName>
    <definedName name="Excel_BuiltIn_Print_Area_6_1_5_9">#REF!</definedName>
    <definedName name="Excel_BuiltIn_Print_Area_6_1_8" localSheetId="0">#REF!</definedName>
    <definedName name="Excel_BuiltIn_Print_Area_6_1_8">#REF!</definedName>
    <definedName name="Excel_BuiltIn_Print_Area_7_1" localSheetId="0">#REF!</definedName>
    <definedName name="Excel_BuiltIn_Print_Area_7_1">#REF!</definedName>
    <definedName name="Excel_BuiltIn_Print_Area_7_1_14" localSheetId="0">#REF!</definedName>
    <definedName name="Excel_BuiltIn_Print_Area_7_1_14">#REF!</definedName>
    <definedName name="Excel_BuiltIn_Print_Area_7_1_8" localSheetId="0">#REF!</definedName>
    <definedName name="Excel_BuiltIn_Print_Area_7_1_8">#REF!</definedName>
    <definedName name="Excel_BuiltIn_Print_Area_8_1" localSheetId="0">#REF!</definedName>
    <definedName name="Excel_BuiltIn_Print_Area_8_1">#REF!</definedName>
    <definedName name="Excel_BuiltIn_Print_Area_9" localSheetId="0">#REF!</definedName>
    <definedName name="Excel_BuiltIn_Print_Area_9">#REF!</definedName>
    <definedName name="Excel_BuiltIn_Print_Area_9_1" localSheetId="0">(#REF!,#REF!,#REF!)</definedName>
    <definedName name="Excel_BuiltIn_Print_Area_9_1">(#REF!,#REF!,#REF!)</definedName>
    <definedName name="Excel_BuiltIn_Print_Area_9_1_1" localSheetId="0">(#REF!,#REF!,#REF!)</definedName>
    <definedName name="Excel_BuiltIn_Print_Area_9_1_1">(#REF!,#REF!,#REF!)</definedName>
    <definedName name="Excel_BuiltIn_Print_Area_9_1_1_1" localSheetId="0">(#REF!,#REF!,#REF!)</definedName>
    <definedName name="Excel_BuiltIn_Print_Area_9_1_1_1">(#REF!,#REF!,#REF!)</definedName>
    <definedName name="Excel_BuiltIn_Print_Area_9_1_1_1_1" localSheetId="0">(#REF!,#REF!)</definedName>
    <definedName name="Excel_BuiltIn_Print_Area_9_1_1_1_1">(#REF!,#REF!)</definedName>
    <definedName name="Excel_BuiltIn_Print_Area_9_1_1_1_1_1" localSheetId="0">#REF!</definedName>
    <definedName name="Excel_BuiltIn_Print_Area_9_1_1_1_1_1">#REF!</definedName>
    <definedName name="Excel_BuiltIn_Print_Titles_1">"$#ССЫЛ!.$#ССЫЛ!$#ССЫЛ!:$#ССЫЛ!$#ССЫЛ!"</definedName>
    <definedName name="Excel_BuiltIn_Print_Titles_1_1" localSheetId="0">#REF!</definedName>
    <definedName name="Excel_BuiltIn_Print_Titles_1_1">#REF!</definedName>
    <definedName name="Excel_BuiltIn_Print_Titles_1_1_1" localSheetId="0">#REF!</definedName>
    <definedName name="Excel_BuiltIn_Print_Titles_1_1_1">#REF!</definedName>
    <definedName name="Excel_BuiltIn_Print_Titles_1_1_1_1" localSheetId="0">#REF!</definedName>
    <definedName name="Excel_BuiltIn_Print_Titles_1_1_1_1">#REF!</definedName>
    <definedName name="Excel_BuiltIn_Print_Titles_1_1_1_1_1" localSheetId="0">#REF!</definedName>
    <definedName name="Excel_BuiltIn_Print_Titles_1_1_1_1_1">#REF!</definedName>
    <definedName name="Excel_BuiltIn_Print_Titles_1_1_1_1_1_1" localSheetId="0">#REF!</definedName>
    <definedName name="Excel_BuiltIn_Print_Titles_1_1_1_1_1_1">#REF!</definedName>
    <definedName name="Excel_BuiltIn_Print_Titles_1_1_1_1_1_1_1" localSheetId="0">#REF!</definedName>
    <definedName name="Excel_BuiltIn_Print_Titles_1_1_1_1_1_1_1">#REF!</definedName>
    <definedName name="Excel_BuiltIn_Print_Titles_1_1_1_1_2" localSheetId="0">#REF!</definedName>
    <definedName name="Excel_BuiltIn_Print_Titles_1_1_1_1_2">#REF!</definedName>
    <definedName name="Excel_BuiltIn_Print_Titles_3" localSheetId="0">#REF!</definedName>
    <definedName name="Excel_BuiltIn_Print_Titles_3">#REF!</definedName>
    <definedName name="Excel_BuiltIn_Print_Titles_3_1">NA()</definedName>
    <definedName name="Excel_BuiltIn_Print_Titles_3_6">NA()</definedName>
    <definedName name="Excel_BuiltIn_Print_Titles_4" localSheetId="0">#REF!</definedName>
    <definedName name="Excel_BuiltIn_Print_Titles_4">#REF!</definedName>
    <definedName name="Excel_BuiltIn_Print_Titles_4_1" localSheetId="0">#REF!</definedName>
    <definedName name="Excel_BuiltIn_Print_Titles_4_1">#REF!</definedName>
    <definedName name="Excel_BuiltIn_Print_Titles_4_1_14" localSheetId="0">#REF!</definedName>
    <definedName name="Excel_BuiltIn_Print_Titles_4_1_14">#REF!</definedName>
    <definedName name="Excel_BuiltIn_Print_Titles_4_1_14_1">NA()</definedName>
    <definedName name="Excel_BuiltIn_Print_Titles_4_1_14_4">NA()</definedName>
    <definedName name="Excel_BuiltIn_Print_Titles_4_1_14_4_1">NA()</definedName>
    <definedName name="Excel_BuiltIn_Print_Titles_4_1_14_4_1_1">NA()</definedName>
    <definedName name="Excel_BuiltIn_Print_Titles_4_1_14_5">NA()</definedName>
    <definedName name="Excel_BuiltIn_Print_Titles_4_1_14_5_1">NA()</definedName>
    <definedName name="Excel_BuiltIn_Print_Titles_4_1_14_5_1_1">NA()</definedName>
    <definedName name="Excel_BuiltIn_Print_Titles_4_1_5" localSheetId="0">#REF!</definedName>
    <definedName name="Excel_BuiltIn_Print_Titles_4_1_5">#REF!</definedName>
    <definedName name="Excel_BuiltIn_Recorder" localSheetId="0">#REF!</definedName>
    <definedName name="Excel_BuiltIn_Recorder">#REF!</definedName>
    <definedName name="Excel_BuiltIn_Recorder_2" localSheetId="0">#REF!</definedName>
    <definedName name="Excel_BuiltIn_Recorder_2">#REF!</definedName>
    <definedName name="Excel_BuiltIn_Recorder_4" localSheetId="0">#REF!</definedName>
    <definedName name="Excel_BuiltIn_Recorder_4">#REF!</definedName>
    <definedName name="excess_count">'[28]SA Procedures'!$C$32</definedName>
    <definedName name="Expected_balance" localSheetId="0">#REF!</definedName>
    <definedName name="Expected_balance">#REF!</definedName>
    <definedName name="fasrtgrgd" hidden="1">{#N/A,#N/A,FALSE,"A";#N/A,#N/A,FALSE,"B"}</definedName>
    <definedName name="Fax" localSheetId="0">#REF!</definedName>
    <definedName name="Fax">#REF!</definedName>
    <definedName name="Fax_2" localSheetId="0">#REF!</definedName>
    <definedName name="Fax_2">#REF!</definedName>
    <definedName name="Fax_4" localSheetId="0">#REF!</definedName>
    <definedName name="Fax_4">#REF!</definedName>
    <definedName name="fbvs" hidden="1">{#N/A,#N/A,FALSE,"A";#N/A,#N/A,FALSE,"B"}</definedName>
    <definedName name="fd" localSheetId="0">#REF!</definedName>
    <definedName name="fd">#REF!</definedName>
    <definedName name="fdf" hidden="1">{#N/A,#N/A,FALSE,"A";#N/A,#N/A,FALSE,"B"}</definedName>
    <definedName name="fdg" hidden="1">{#N/A,#N/A,FALSE,"A";#N/A,#N/A,FALSE,"B"}</definedName>
    <definedName name="fdgdgfd" hidden="1">{#N/A,#N/A,FALSE,"A";#N/A,#N/A,FALSE,"B"}</definedName>
    <definedName name="fdgr" hidden="1">{#N/A,#N/A,FALSE,"A";#N/A,#N/A,FALSE,"B-TOT";#N/A,#N/A,FALSE,"Declaration1";#N/A,#N/A,FALSE,"Spravka1";#N/A,#N/A,FALSE,"A (2)";#N/A,#N/A,FALSE,"B-TOT (2)";#N/A,#N/A,FALSE,"Declaration1 (2)";#N/A,#N/A,FALSE,"Spravka1 (2)"}</definedName>
    <definedName name="fdgsd" hidden="1">{#N/A,#N/A,FALSE,"A";#N/A,#N/A,FALSE,"B"}</definedName>
    <definedName name="fds" hidden="1">{#N/A,#N/A,FALSE,"A";#N/A,#N/A,FALSE,"B"}</definedName>
    <definedName name="fdsfr" hidden="1">{#N/A,#N/A,FALSE,"A";#N/A,#N/A,FALSE,"B"}</definedName>
    <definedName name="fdsgrtd" hidden="1">{#N/A,#N/A,FALSE,"A";#N/A,#N/A,FALSE,"B-TOT";#N/A,#N/A,FALSE,"Declaration1";#N/A,#N/A,FALSE,"Spravka1";#N/A,#N/A,FALSE,"A (2)";#N/A,#N/A,FALSE,"B-TOT (2)";#N/A,#N/A,FALSE,"Declaration1 (2)";#N/A,#N/A,FALSE,"Spravka1 (2)"}</definedName>
    <definedName name="fdsgsfdc" hidden="1">{#N/A,#N/A,FALSE,"A";#N/A,#N/A,FALSE,"B-TOT";#N/A,#N/A,FALSE,"Declaration1";#N/A,#N/A,FALSE,"Spravka1";#N/A,#N/A,FALSE,"A (2)";#N/A,#N/A,FALSE,"B-TOT (2)";#N/A,#N/A,FALSE,"Declaration1 (2)";#N/A,#N/A,FALSE,"Spravka1 (2)"}</definedName>
    <definedName name="fdsvfdsag" hidden="1">{#N/A,#N/A,FALSE,"A";#N/A,#N/A,FALSE,"B-TOT";#N/A,#N/A,FALSE,"Declaration1";#N/A,#N/A,FALSE,"Spravka1";#N/A,#N/A,FALSE,"A (2)";#N/A,#N/A,FALSE,"B-TOT (2)";#N/A,#N/A,FALSE,"Declaration1 (2)";#N/A,#N/A,FALSE,"Spravka1 (2)"}</definedName>
    <definedName name="feb" localSheetId="0">#REF!</definedName>
    <definedName name="feb">#REF!</definedName>
    <definedName name="Feb_01">#N/A</definedName>
    <definedName name="Feb_02">#N/A</definedName>
    <definedName name="feb_2" localSheetId="0">#REF!</definedName>
    <definedName name="feb_2">#REF!</definedName>
    <definedName name="feb_4" localSheetId="0">#REF!</definedName>
    <definedName name="feb_4">#REF!</definedName>
    <definedName name="FeedstockBest">23</definedName>
    <definedName name="ff">#N/A</definedName>
    <definedName name="fff">[29]Форма2!$D$129:$F$132,[29]Форма2!$D$134:$F$135,[29]Форма2!$D$137:$F$140,[29]Форма2!$D$142:$F$144,[29]Форма2!$D$146:$F$150,[29]Форма2!$D$152:$F$154,[29]Форма2!$D$156:$F$162,[29]Форма2!$D$129</definedName>
    <definedName name="fg">fg</definedName>
    <definedName name="fg_1">fg_1</definedName>
    <definedName name="fg_2">fg_2</definedName>
    <definedName name="fg_3">fg_3</definedName>
    <definedName name="fg_4">fg_4</definedName>
    <definedName name="fgdfv" hidden="1">{#N/A,#N/A,FALSE,"A";#N/A,#N/A,FALSE,"B-TOT";#N/A,#N/A,FALSE,"Declaration1";#N/A,#N/A,FALSE,"Spravka1";#N/A,#N/A,FALSE,"A (2)";#N/A,#N/A,FALSE,"B-TOT (2)";#N/A,#N/A,FALSE,"Declaration1 (2)";#N/A,#N/A,FALSE,"Spravka1 (2)"}</definedName>
    <definedName name="fgfdshgth" hidden="1">{#N/A,#N/A,FALSE,"A";#N/A,#N/A,FALSE,"B"}</definedName>
    <definedName name="fgfg" hidden="1">{#N/A,#N/A,FALSE,"A";#N/A,#N/A,FALSE,"B-TOT";#N/A,#N/A,FALSE,"Declaration1";#N/A,#N/A,FALSE,"Spravka1";#N/A,#N/A,FALSE,"A (2)";#N/A,#N/A,FALSE,"B-TOT (2)";#N/A,#N/A,FALSE,"Declaration1 (2)";#N/A,#N/A,FALSE,"Spravka1 (2)"}</definedName>
    <definedName name="fgfghj" hidden="1">{#N/A,#N/A,FALSE,"A";#N/A,#N/A,FALSE,"B-TOT";#N/A,#N/A,FALSE,"Declaration1";#N/A,#N/A,FALSE,"Spravka1";#N/A,#N/A,FALSE,"A (2)";#N/A,#N/A,FALSE,"B-TOT (2)";#N/A,#N/A,FALSE,"Declaration1 (2)";#N/A,#N/A,FALSE,"Spravka1 (2)"}</definedName>
    <definedName name="fghbdf" hidden="1">{#N/A,#N/A,FALSE,"A";#N/A,#N/A,FALSE,"B"}</definedName>
    <definedName name="fgrdg" hidden="1">{#N/A,#N/A,FALSE,"A";#N/A,#N/A,FALSE,"B"}</definedName>
    <definedName name="FIFE">'[26]05.'!$A$3:$Z$18</definedName>
    <definedName name="First_Hook">[30]SMSTemp!$B$36</definedName>
    <definedName name="five">'[26]09.'!$A$3:$Z$14</definedName>
    <definedName name="Fixed_Assets">'[20]Resource Sheet'!$D$86:$AA$91</definedName>
    <definedName name="FIXEDASSETS">#N/A</definedName>
    <definedName name="ForecastPeriod">[22]Inputs!$J$5:$AC$5</definedName>
    <definedName name="Form_110" localSheetId="0">#REF!</definedName>
    <definedName name="Form_110">#REF!</definedName>
    <definedName name="Form_120_1" localSheetId="0">#REF!</definedName>
    <definedName name="Form_120_1">#REF!</definedName>
    <definedName name="Form_120_2" localSheetId="0">#REF!</definedName>
    <definedName name="Form_120_2">#REF!</definedName>
    <definedName name="Form_130_1" localSheetId="0">#REF!</definedName>
    <definedName name="Form_130_1">#REF!</definedName>
    <definedName name="Form_211" localSheetId="0">#REF!</definedName>
    <definedName name="Form_211">#REF!</definedName>
    <definedName name="Form_213a" localSheetId="0">#REF!</definedName>
    <definedName name="Form_213a">#REF!</definedName>
    <definedName name="Form_214_40" localSheetId="0">#REF!</definedName>
    <definedName name="Form_214_40">#REF!</definedName>
    <definedName name="Form_214_41" localSheetId="0">#REF!</definedName>
    <definedName name="Form_214_41">#REF!</definedName>
    <definedName name="Form_215" localSheetId="0">#REF!</definedName>
    <definedName name="Form_215">#REF!</definedName>
    <definedName name="Form_216" localSheetId="0">#REF!</definedName>
    <definedName name="Form_216">#REF!</definedName>
    <definedName name="Form_220" localSheetId="0">#REF!</definedName>
    <definedName name="Form_220">#REF!</definedName>
    <definedName name="Form_231_1" localSheetId="0">#REF!</definedName>
    <definedName name="Form_231_1">#REF!</definedName>
    <definedName name="Form_235_1" localSheetId="0">#REF!</definedName>
    <definedName name="Form_235_1">#REF!</definedName>
    <definedName name="Form_241_1" localSheetId="0">#REF!</definedName>
    <definedName name="Form_241_1">#REF!</definedName>
    <definedName name="Form_245">'[31]стр.245 (2)'!$A$11:$M$135</definedName>
    <definedName name="Form_246_1" localSheetId="0">#REF!</definedName>
    <definedName name="Form_246_1">#REF!</definedName>
    <definedName name="Form_260" localSheetId="0">#REF!</definedName>
    <definedName name="Form_260">#REF!</definedName>
    <definedName name="Form_529" localSheetId="0">#REF!</definedName>
    <definedName name="Form_529">#REF!</definedName>
    <definedName name="Form_621_1" localSheetId="0">#REF!</definedName>
    <definedName name="Form_621_1">#REF!</definedName>
    <definedName name="Form_624" localSheetId="0">#REF!</definedName>
    <definedName name="Form_624">#REF!</definedName>
    <definedName name="Form_625" localSheetId="0">#REF!</definedName>
    <definedName name="Form_625">#REF!</definedName>
    <definedName name="Form_626" localSheetId="0">#REF!</definedName>
    <definedName name="Form_626">#REF!</definedName>
    <definedName name="Form_626_p" localSheetId="0">#REF!</definedName>
    <definedName name="Form_626_p">#REF!</definedName>
    <definedName name="Form_628_1" localSheetId="0">#REF!</definedName>
    <definedName name="Form_628_1">#REF!</definedName>
    <definedName name="Form_630" localSheetId="0">#REF!</definedName>
    <definedName name="Form_630">#REF!</definedName>
    <definedName name="Form_640" localSheetId="0">#REF!</definedName>
    <definedName name="Form_640">#REF!</definedName>
    <definedName name="Form_Balance" localSheetId="0">#REF!</definedName>
    <definedName name="Form_Balance">#REF!</definedName>
    <definedName name="Form_BS_I" localSheetId="0">#REF!</definedName>
    <definedName name="Form_BS_I">#REF!</definedName>
    <definedName name="Form_BS_II" localSheetId="0">#REF!</definedName>
    <definedName name="Form_BS_II">#REF!</definedName>
    <definedName name="Form_BS_III_V" localSheetId="0">#REF!</definedName>
    <definedName name="Form_BS_III_V">#REF!</definedName>
    <definedName name="Form_BS_sp" localSheetId="0">#REF!</definedName>
    <definedName name="Form_BS_sp">#REF!</definedName>
    <definedName name="Form_BSR_sp" localSheetId="0">[32]MS!#REF!</definedName>
    <definedName name="Form_BSR_sp">[32]MS!#REF!</definedName>
    <definedName name="Form_Capital" localSheetId="0">#REF!</definedName>
    <definedName name="Form_Capital">#REF!</definedName>
    <definedName name="Form_Options" localSheetId="0">#REF!</definedName>
    <definedName name="Form_Options">#REF!</definedName>
    <definedName name="Form_pl" localSheetId="0">#REF!</definedName>
    <definedName name="Form_pl">#REF!</definedName>
    <definedName name="Form_pl6" localSheetId="0">#REF!</definedName>
    <definedName name="Form_pl6">#REF!</definedName>
    <definedName name="Forma2" localSheetId="0">#REF!</definedName>
    <definedName name="Forma2">#REF!</definedName>
    <definedName name="Format2Dec">[33]SMSTemp!$B$13</definedName>
    <definedName name="FR" localSheetId="0">#REF!</definedName>
    <definedName name="FR">#REF!</definedName>
    <definedName name="frdesw12" hidden="1">'[4]Prelim Cost'!$B$36:$L$36</definedName>
    <definedName name="FredaNetAssets">#N/A</definedName>
    <definedName name="FredaShareholdersFunds">#N/A</definedName>
    <definedName name="FRM_UPDSC" localSheetId="0">#REF!</definedName>
    <definedName name="FRM_UPDSC">#REF!</definedName>
    <definedName name="FRM_UPDSC_2" localSheetId="0">#REF!</definedName>
    <definedName name="FRM_UPDSC_2">#REF!</definedName>
    <definedName name="FRM_UPDSC_4" localSheetId="0">#REF!</definedName>
    <definedName name="FRM_UPDSC_4">#REF!</definedName>
    <definedName name="fsa" localSheetId="0">#REF!</definedName>
    <definedName name="fsa">#REF!</definedName>
    <definedName name="fsdf" hidden="1">{#N/A,#N/A,FALSE,"A";#N/A,#N/A,FALSE,"B"}</definedName>
    <definedName name="fsdgrtd" hidden="1">{#N/A,#N/A,FALSE,"A";#N/A,#N/A,FALSE,"B-TOT";#N/A,#N/A,FALSE,"Declaration1";#N/A,#N/A,FALSE,"Spravka1";#N/A,#N/A,FALSE,"A (2)";#N/A,#N/A,FALSE,"B-TOT (2)";#N/A,#N/A,FALSE,"Declaration1 (2)";#N/A,#N/A,FALSE,"Spravka1 (2)"}</definedName>
    <definedName name="Fuel_Oil">#N/A</definedName>
    <definedName name="fukfu" hidden="1">{#N/A,#N/A,FALSE,"A";#N/A,#N/A,FALSE,"B"}</definedName>
    <definedName name="Full_Print" localSheetId="0">#REF!</definedName>
    <definedName name="Full_Print">#REF!</definedName>
    <definedName name="Fun" hidden="1">{#N/A,#N/A,FALSE,"A";#N/A,#N/A,FALSE,"B"}</definedName>
    <definedName name="fvfdtr" hidden="1">{#N/A,#N/A,FALSE,"A";#N/A,#N/A,FALSE,"B"}</definedName>
    <definedName name="G0HELP2" localSheetId="0">#REF!</definedName>
    <definedName name="G0HELP2">#REF!</definedName>
    <definedName name="G0HELP2_2" localSheetId="0">#REF!</definedName>
    <definedName name="G0HELP2_2">#REF!</definedName>
    <definedName name="G0HELP2_4" localSheetId="0">#REF!</definedName>
    <definedName name="G0HELP2_4">#REF!</definedName>
    <definedName name="GalDBVar_Дата_Конец">#N/A</definedName>
    <definedName name="GalDBVar_Дата_Начало">#N/A</definedName>
    <definedName name="gazp_report">#N/A</definedName>
    <definedName name="gbhgb" hidden="1">{#N/A,#N/A,FALSE,"A";#N/A,#N/A,FALSE,"B"}</definedName>
    <definedName name="gd" hidden="1">{#N/A,#N/A,FALSE,"A";#N/A,#N/A,FALSE,"B"}</definedName>
    <definedName name="General_Information">#N/A</definedName>
    <definedName name="GET_PERS_INI" localSheetId="0">#REF!</definedName>
    <definedName name="GET_PERS_INI">#REF!</definedName>
    <definedName name="GET_PERS_INI_2" localSheetId="0">#REF!</definedName>
    <definedName name="GET_PERS_INI_2">#REF!</definedName>
    <definedName name="GET_PERS_INI_4" localSheetId="0">#REF!</definedName>
    <definedName name="GET_PERS_INI_4">#REF!</definedName>
    <definedName name="GetSANDValue">#N/A</definedName>
    <definedName name="GetVal">#N/A</definedName>
    <definedName name="gfdsacv" hidden="1">{#N/A,#N/A,FALSE,"A";#N/A,#N/A,FALSE,"B"}</definedName>
    <definedName name="gfgwgt" hidden="1">{#N/A,#N/A,FALSE,"A";#N/A,#N/A,FALSE,"B"}</definedName>
    <definedName name="gfhd" hidden="1">{#N/A,#N/A,FALSE,"A";#N/A,#N/A,FALSE,"B"}</definedName>
    <definedName name="gfnyds" hidden="1">{#N/A,#N/A,FALSE,"A";#N/A,#N/A,FALSE,"B"}</definedName>
    <definedName name="ghg" hidden="1">{#N/A,#N/A,FALSE,"A";#N/A,#N/A,FALSE,"B"}</definedName>
    <definedName name="ghgnhg" hidden="1">{#N/A,#N/A,FALSE,"A";#N/A,#N/A,FALSE,"B"}</definedName>
    <definedName name="ghjh" hidden="1">{#N/A,#N/A,FALSE,"A";#N/A,#N/A,FALSE,"B-TOT";#N/A,#N/A,FALSE,"Declaration1";#N/A,#N/A,FALSE,"Spravka1";#N/A,#N/A,FALSE,"A (2)";#N/A,#N/A,FALSE,"B-TOT (2)";#N/A,#N/A,FALSE,"Declaration1 (2)";#N/A,#N/A,FALSE,"Spravka1 (2)"}</definedName>
    <definedName name="ghwtrg" hidden="1">{#N/A,#N/A,FALSE,"A";#N/A,#N/A,FALSE,"B"}</definedName>
    <definedName name="gnjny" hidden="1">{#N/A,#N/A,FALSE,"A";#N/A,#N/A,FALSE,"B"}</definedName>
    <definedName name="gntyjnty" hidden="1">{#N/A,#N/A,FALSE,"A";#N/A,#N/A,FALSE,"B"}</definedName>
    <definedName name="GOABOUT" localSheetId="0">#REF!</definedName>
    <definedName name="GOABOUT">#REF!</definedName>
    <definedName name="GOABOUT_2" localSheetId="0">#REF!</definedName>
    <definedName name="GOABOUT_2">#REF!</definedName>
    <definedName name="GOABOUT_4" localSheetId="0">#REF!</definedName>
    <definedName name="GOABOUT_4">#REF!</definedName>
    <definedName name="GOABOUT2" localSheetId="0">#REF!</definedName>
    <definedName name="GOABOUT2">#REF!</definedName>
    <definedName name="GOABOUT2_2" localSheetId="0">#REF!</definedName>
    <definedName name="GOABOUT2_2">#REF!</definedName>
    <definedName name="GOABOUT2_4" localSheetId="0">#REF!</definedName>
    <definedName name="GOABOUT2_4">#REF!</definedName>
    <definedName name="GOBALANCE" localSheetId="0">#REF!</definedName>
    <definedName name="GOBALANCE">#REF!</definedName>
    <definedName name="GOBALANCE_2" localSheetId="0">#REF!</definedName>
    <definedName name="GOBALANCE_2">#REF!</definedName>
    <definedName name="GOBALANCE_4" localSheetId="0">#REF!</definedName>
    <definedName name="GOBALANCE_4">#REF!</definedName>
    <definedName name="GOCASH1" localSheetId="0">#REF!</definedName>
    <definedName name="GOCASH1">#REF!</definedName>
    <definedName name="GOCASH1_2" localSheetId="0">#REF!</definedName>
    <definedName name="GOCASH1_2">#REF!</definedName>
    <definedName name="GOCASH1_4" localSheetId="0">#REF!</definedName>
    <definedName name="GOCASH1_4">#REF!</definedName>
    <definedName name="GOCASH2" localSheetId="0">#REF!</definedName>
    <definedName name="GOCASH2">#REF!</definedName>
    <definedName name="GOCASH2_2" localSheetId="0">#REF!</definedName>
    <definedName name="GOCASH2_2">#REF!</definedName>
    <definedName name="GOCASH2_4" localSheetId="0">#REF!</definedName>
    <definedName name="GOCASH2_4">#REF!</definedName>
    <definedName name="GOCHARTASSET" localSheetId="0">#REF!</definedName>
    <definedName name="GOCHARTASSET">#REF!</definedName>
    <definedName name="GOCHARTASSET_2" localSheetId="0">#REF!</definedName>
    <definedName name="GOCHARTASSET_2">#REF!</definedName>
    <definedName name="GOCHARTASSET_4" localSheetId="0">#REF!</definedName>
    <definedName name="GOCHARTASSET_4">#REF!</definedName>
    <definedName name="GOCHARTINCOME" localSheetId="0">#REF!</definedName>
    <definedName name="GOCHARTINCOME">#REF!</definedName>
    <definedName name="GOCHARTINCOME_2" localSheetId="0">#REF!</definedName>
    <definedName name="GOCHARTINCOME_2">#REF!</definedName>
    <definedName name="GOCHARTINCOME_4" localSheetId="0">#REF!</definedName>
    <definedName name="GOCHARTINCOME_4">#REF!</definedName>
    <definedName name="GOCONTENTS" localSheetId="0">#REF!</definedName>
    <definedName name="GOCONTENTS">#REF!</definedName>
    <definedName name="GOCONTENTS_2" localSheetId="0">#REF!</definedName>
    <definedName name="GOCONTENTS_2">#REF!</definedName>
    <definedName name="GOCONTENTS_4" localSheetId="0">#REF!</definedName>
    <definedName name="GOCONTENTS_4">#REF!</definedName>
    <definedName name="GODATA" localSheetId="0">#REF!</definedName>
    <definedName name="GODATA">#REF!</definedName>
    <definedName name="GODATA_2" localSheetId="0">#REF!</definedName>
    <definedName name="GODATA_2">#REF!</definedName>
    <definedName name="GODATA_4" localSheetId="0">#REF!</definedName>
    <definedName name="GODATA_4">#REF!</definedName>
    <definedName name="GODISCLAIMER" localSheetId="0">#REF!</definedName>
    <definedName name="GODISCLAIMER">#REF!</definedName>
    <definedName name="GODISCLAIMER_2" localSheetId="0">#REF!</definedName>
    <definedName name="GODISCLAIMER_2">#REF!</definedName>
    <definedName name="GODISCLAIMER_4" localSheetId="0">#REF!</definedName>
    <definedName name="GODISCLAIMER_4">#REF!</definedName>
    <definedName name="GOFILE" localSheetId="0">#REF!</definedName>
    <definedName name="GOFILE">#REF!</definedName>
    <definedName name="GOFILE_2" localSheetId="0">#REF!</definedName>
    <definedName name="GOFILE_2">#REF!</definedName>
    <definedName name="GOFILE_4" localSheetId="0">#REF!</definedName>
    <definedName name="GOFILE_4">#REF!</definedName>
    <definedName name="GOFORMULA" localSheetId="0">#REF!</definedName>
    <definedName name="GOFORMULA">#REF!</definedName>
    <definedName name="GOFORMULA_2" localSheetId="0">#REF!</definedName>
    <definedName name="GOFORMULA_2">#REF!</definedName>
    <definedName name="GOFORMULA_4" localSheetId="0">#REF!</definedName>
    <definedName name="GOFORMULA_4">#REF!</definedName>
    <definedName name="GOHELP1" localSheetId="0">#REF!</definedName>
    <definedName name="GOHELP1">#REF!</definedName>
    <definedName name="GOHELP1_2" localSheetId="0">#REF!</definedName>
    <definedName name="GOHELP1_2">#REF!</definedName>
    <definedName name="GOHELP1_4" localSheetId="0">#REF!</definedName>
    <definedName name="GOHELP1_4">#REF!</definedName>
    <definedName name="GOHELP2" localSheetId="0">#REF!</definedName>
    <definedName name="GOHELP2">#REF!</definedName>
    <definedName name="GOHELP2_2" localSheetId="0">#REF!</definedName>
    <definedName name="GOHELP2_2">#REF!</definedName>
    <definedName name="GOHELP2_4" localSheetId="0">#REF!</definedName>
    <definedName name="GOHELP2_4">#REF!</definedName>
    <definedName name="GOINCOME" localSheetId="0">#REF!</definedName>
    <definedName name="GOINCOME">#REF!</definedName>
    <definedName name="GOINCOME_2" localSheetId="0">#REF!</definedName>
    <definedName name="GOINCOME_2">#REF!</definedName>
    <definedName name="GOINCOME_4" localSheetId="0">#REF!</definedName>
    <definedName name="GOINCOME_4">#REF!</definedName>
    <definedName name="GOINFO" localSheetId="0">#REF!</definedName>
    <definedName name="GOINFO">#REF!</definedName>
    <definedName name="GOINFO_2" localSheetId="0">#REF!</definedName>
    <definedName name="GOINFO_2">#REF!</definedName>
    <definedName name="GOINFO_4" localSheetId="0">#REF!</definedName>
    <definedName name="GOINFO_4">#REF!</definedName>
    <definedName name="GOMACROTIPS" localSheetId="0">#REF!</definedName>
    <definedName name="GOMACROTIPS">#REF!</definedName>
    <definedName name="GOMACROTIPS_2" localSheetId="0">#REF!</definedName>
    <definedName name="GOMACROTIPS_2">#REF!</definedName>
    <definedName name="GOMACROTIPS_4" localSheetId="0">#REF!</definedName>
    <definedName name="GOMACROTIPS_4">#REF!</definedName>
    <definedName name="GOOVERVIEW" localSheetId="0">#REF!</definedName>
    <definedName name="GOOVERVIEW">#REF!</definedName>
    <definedName name="GOOVERVIEW_2" localSheetId="0">#REF!</definedName>
    <definedName name="GOOVERVIEW_2">#REF!</definedName>
    <definedName name="GOOVERVIEW_4" localSheetId="0">#REF!</definedName>
    <definedName name="GOOVERVIEW_4">#REF!</definedName>
    <definedName name="GORANGETABLE" localSheetId="0">#REF!</definedName>
    <definedName name="GORANGETABLE">#REF!</definedName>
    <definedName name="GORANGETABLE_2" localSheetId="0">#REF!</definedName>
    <definedName name="GORANGETABLE_2">#REF!</definedName>
    <definedName name="GORANGETABLE_4" localSheetId="0">#REF!</definedName>
    <definedName name="GORANGETABLE_4">#REF!</definedName>
    <definedName name="GOSTEPS1" localSheetId="0">#REF!</definedName>
    <definedName name="GOSTEPS1">#REF!</definedName>
    <definedName name="GOSTEPS1_2" localSheetId="0">#REF!</definedName>
    <definedName name="GOSTEPS1_2">#REF!</definedName>
    <definedName name="GOSTEPS1_4" localSheetId="0">#REF!</definedName>
    <definedName name="GOSTEPS1_4">#REF!</definedName>
    <definedName name="GOSTEPS2" localSheetId="0">#REF!</definedName>
    <definedName name="GOSTEPS2">#REF!</definedName>
    <definedName name="GOSTEPS2_2" localSheetId="0">#REF!</definedName>
    <definedName name="GOSTEPS2_2">#REF!</definedName>
    <definedName name="GOSTEPS2_4" localSheetId="0">#REF!</definedName>
    <definedName name="GOSTEPS2_4">#REF!</definedName>
    <definedName name="GOSTEPS3" localSheetId="0">#REF!</definedName>
    <definedName name="GOSTEPS3">#REF!</definedName>
    <definedName name="GOSTEPS3_2" localSheetId="0">#REF!</definedName>
    <definedName name="GOSTEPS3_2">#REF!</definedName>
    <definedName name="GOSTEPS3_4" localSheetId="0">#REF!</definedName>
    <definedName name="GOSTEPS3_4">#REF!</definedName>
    <definedName name="GOSTEPS4" localSheetId="0">#REF!</definedName>
    <definedName name="GOSTEPS4">#REF!</definedName>
    <definedName name="GOSTEPS4_2" localSheetId="0">#REF!</definedName>
    <definedName name="GOSTEPS4_2">#REF!</definedName>
    <definedName name="GOSTEPS4_4" localSheetId="0">#REF!</definedName>
    <definedName name="GOSTEPS4_4">#REF!</definedName>
    <definedName name="GOTIPS" localSheetId="0">#REF!</definedName>
    <definedName name="GOTIPS">#REF!</definedName>
    <definedName name="GOTIPS_2" localSheetId="0">#REF!</definedName>
    <definedName name="GOTIPS_2">#REF!</definedName>
    <definedName name="GOTIPS_4" localSheetId="0">#REF!</definedName>
    <definedName name="GOTIPS_4">#REF!</definedName>
    <definedName name="GPI_SORRY_OK" localSheetId="0">#REF!</definedName>
    <definedName name="GPI_SORRY_OK">#REF!</definedName>
    <definedName name="GPI_SORRY_OK_2" localSheetId="0">#REF!</definedName>
    <definedName name="GPI_SORRY_OK_2">#REF!</definedName>
    <definedName name="GPI_SORRY_OK_4" localSheetId="0">#REF!</definedName>
    <definedName name="GPI_SORRY_OK_4">#REF!</definedName>
    <definedName name="grgsdr" hidden="1">{#N/A,#N/A,FALSE,"A";#N/A,#N/A,FALSE,"B-TOT";#N/A,#N/A,FALSE,"Declaration1";#N/A,#N/A,FALSE,"Spravka1";#N/A,#N/A,FALSE,"A (2)";#N/A,#N/A,FALSE,"B-TOT (2)";#N/A,#N/A,FALSE,"Declaration1 (2)";#N/A,#N/A,FALSE,"Spravka1 (2)"}</definedName>
    <definedName name="growth" localSheetId="0">[34]Valuation!$C$2</definedName>
    <definedName name="growth">[34]Valuation!$C$2</definedName>
    <definedName name="grtf" hidden="1">{#N/A,#N/A,FALSE,"A";#N/A,#N/A,FALSE,"B"}</definedName>
    <definedName name="grtt" hidden="1">{#N/A,#N/A,FALSE,"A";#N/A,#N/A,FALSE,"B-TOT";#N/A,#N/A,FALSE,"Declaration1";#N/A,#N/A,FALSE,"Spravka1";#N/A,#N/A,FALSE,"A (2)";#N/A,#N/A,FALSE,"B-TOT (2)";#N/A,#N/A,FALSE,"Declaration1 (2)";#N/A,#N/A,FALSE,"Spravka1 (2)"}</definedName>
    <definedName name="gsd" hidden="1">{#N/A,#N/A,FALSE,"A";#N/A,#N/A,FALSE,"B-TOT";#N/A,#N/A,FALSE,"Declaration1";#N/A,#N/A,FALSE,"Spravka1";#N/A,#N/A,FALSE,"A (2)";#N/A,#N/A,FALSE,"B-TOT (2)";#N/A,#N/A,FALSE,"Declaration1 (2)";#N/A,#N/A,FALSE,"Spravka1 (2)"}</definedName>
    <definedName name="gsdgbgh" hidden="1">{#N/A,#N/A,FALSE,"A";#N/A,#N/A,FALSE,"B-TOT";#N/A,#N/A,FALSE,"Declaration1";#N/A,#N/A,FALSE,"Spravka1";#N/A,#N/A,FALSE,"A (2)";#N/A,#N/A,FALSE,"B-TOT (2)";#N/A,#N/A,FALSE,"Declaration1 (2)";#N/A,#N/A,FALSE,"Spravka1 (2)"}</definedName>
    <definedName name="gtxb">#N/A</definedName>
    <definedName name="H">H</definedName>
    <definedName name="H_2">H_2</definedName>
    <definedName name="H_4">H_4</definedName>
    <definedName name="hdnb" hidden="1">{#N/A,#N/A,FALSE,"A";#N/A,#N/A,FALSE,"B-TOT";#N/A,#N/A,FALSE,"Declaration1";#N/A,#N/A,FALSE,"Spravka1";#N/A,#N/A,FALSE,"A (2)";#N/A,#N/A,FALSE,"B-TOT (2)";#N/A,#N/A,FALSE,"Declaration1 (2)";#N/A,#N/A,FALSE,"Spravka1 (2)"}</definedName>
    <definedName name="Header">#N/A</definedName>
    <definedName name="Header_Row" localSheetId="0">ROW(#REF!)</definedName>
    <definedName name="Header_Row">ROW(#REF!)</definedName>
    <definedName name="Header1" localSheetId="0">IF(COUNTA(#REF!)=0,0,INDEX(#REF!,MATCH(ROW(#REF!),#REF!,TRUE)))+1</definedName>
    <definedName name="Header1">IF(COUNTA(#REF!)=0,0,INDEX(#REF!,MATCH(ROW(#REF!),#REF!,TRUE)))+1</definedName>
    <definedName name="hgdd" hidden="1">{#N/A,#N/A,FALSE,"A";#N/A,#N/A,FALSE,"B"}</definedName>
    <definedName name="hgdjdgyj" hidden="1">{#N/A,#N/A,FALSE,"A";#N/A,#N/A,FALSE,"B"}</definedName>
    <definedName name="hgdsff" hidden="1">{#N/A,#N/A,FALSE,"A";#N/A,#N/A,FALSE,"B-TOT";#N/A,#N/A,FALSE,"Declaration1";#N/A,#N/A,FALSE,"Spravka1";#N/A,#N/A,FALSE,"A (2)";#N/A,#N/A,FALSE,"B-TOT (2)";#N/A,#N/A,FALSE,"Declaration1 (2)";#N/A,#N/A,FALSE,"Spravka1 (2)"}</definedName>
    <definedName name="hgfh" hidden="1">{#N/A,#N/A,FALSE,"A";#N/A,#N/A,FALSE,"B"}</definedName>
    <definedName name="hggfdgfd" hidden="1">{#N/A,#N/A,FALSE,"A";#N/A,#N/A,FALSE,"B-TOT";#N/A,#N/A,FALSE,"Declaration1";#N/A,#N/A,FALSE,"Spravka1";#N/A,#N/A,FALSE,"A (2)";#N/A,#N/A,FALSE,"B-TOT (2)";#N/A,#N/A,FALSE,"Declaration1 (2)";#N/A,#N/A,FALSE,"Spravka1 (2)"}</definedName>
    <definedName name="hgj" hidden="1">{#N/A,#N/A,FALSE,"A";#N/A,#N/A,FALSE,"B-TOT";#N/A,#N/A,FALSE,"Declaration1";#N/A,#N/A,FALSE,"Spravka1";#N/A,#N/A,FALSE,"A (2)";#N/A,#N/A,FALSE,"B-TOT (2)";#N/A,#N/A,FALSE,"Declaration1 (2)";#N/A,#N/A,FALSE,"Spravka1 (2)"}</definedName>
    <definedName name="hgnhgngh" hidden="1">{#N/A,#N/A,FALSE,"A";#N/A,#N/A,FALSE,"B"}</definedName>
    <definedName name="HGTYU" hidden="1">'[4]Prelim Cost'!$B$33:$L$33</definedName>
    <definedName name="hhhoh" hidden="1">{#N/A,#N/A,FALSE,"A";#N/A,#N/A,FALSE,"B"}</definedName>
    <definedName name="hhjhj" hidden="1">{#N/A,#N/A,FALSE,"A";#N/A,#N/A,FALSE,"B"}</definedName>
    <definedName name="hihhi" hidden="1">{#N/A,#N/A,FALSE,"A";#N/A,#N/A,FALSE,"B"}</definedName>
    <definedName name="history">#N/A</definedName>
    <definedName name="hj">'[35]I. Прогноз доходов'!$F$30</definedName>
    <definedName name="hjj">#N/A</definedName>
    <definedName name="hjjh" hidden="1">{#N/A,#N/A,TRUE,"Лист1";#N/A,#N/A,TRUE,"Лист2";#N/A,#N/A,TRUE,"Лист3"}</definedName>
    <definedName name="hjjjjj">#N/A</definedName>
    <definedName name="hndg" hidden="1">{#N/A,#N/A,FALSE,"A";#N/A,#N/A,FALSE,"B"}</definedName>
    <definedName name="hozu" localSheetId="0">#REF!</definedName>
    <definedName name="hozu">#REF!</definedName>
    <definedName name="HTML_CodePage" hidden="1">1252</definedName>
    <definedName name="HTML_Description" hidden="1">""</definedName>
    <definedName name="HTML_Email" hidden="1">""</definedName>
    <definedName name="HTML_Header" hidden="1">"Sheet1"</definedName>
    <definedName name="HTML_LastUpdate" hidden="1">"2/24/99"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"C:\1_Daten\Frankys\HTML'S\Frank\kgm_oil.htm"</definedName>
    <definedName name="HTML_PathFileMac" hidden="1">"Macintosh HD:HomePageStuff:New_Home_Page:datafile:histret.html"</definedName>
    <definedName name="HTML_PathTemplate" hidden="1">"C:\1_Daten\Frankys\HTML'S\Frank\oil_site.htm"</definedName>
    <definedName name="HTML_Title" hidden="1">"Historical Returns on Stocks, Bonds and Bills"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tr" localSheetId="0">#REF!</definedName>
    <definedName name="htr">#REF!</definedName>
    <definedName name="hy\" hidden="1">'[4]Prelim Cost'!$B$36:$L$36</definedName>
    <definedName name="Hydrochloric_Acid">#N/A</definedName>
    <definedName name="i" hidden="1">{#N/A,#N/A,FALSE,"Aging Summary";#N/A,#N/A,FALSE,"Ratio Analysis";#N/A,#N/A,FALSE,"Test 120 Day Accts";#N/A,#N/A,FALSE,"Tickmarks"}</definedName>
    <definedName name="IduaNetAssets">#N/A</definedName>
    <definedName name="IduaShareholdersFunds">#N/A</definedName>
    <definedName name="IFC_for_D">#N/A</definedName>
    <definedName name="II" localSheetId="0">[36]исп.см.!#REF!</definedName>
    <definedName name="II">[36]исп.см.!#REF!</definedName>
    <definedName name="ijku324h">#N/A</definedName>
    <definedName name="ikhggh" hidden="1">{#N/A,#N/A,FALSE,"A";#N/A,#N/A,FALSE,"B-TOT";#N/A,#N/A,FALSE,"Declaration1";#N/A,#N/A,FALSE,"Spravka1";#N/A,#N/A,FALSE,"A (2)";#N/A,#N/A,FALSE,"B-TOT (2)";#N/A,#N/A,FALSE,"Declaration1 (2)";#N/A,#N/A,FALSE,"Spravka1 (2)"}</definedName>
    <definedName name="ikhjhggh" hidden="1">{#N/A,#N/A,FALSE,"A";#N/A,#N/A,FALSE,"B"}</definedName>
    <definedName name="ilumjftregbhy61047362" hidden="1">'[4]Prelim Cost'!$B$33:$L$33</definedName>
    <definedName name="INCOME" localSheetId="0">#REF!</definedName>
    <definedName name="INCOME">#REF!</definedName>
    <definedName name="INCOME_2" localSheetId="0">#REF!</definedName>
    <definedName name="INCOME_2">#REF!</definedName>
    <definedName name="INCOME_4" localSheetId="0">#REF!</definedName>
    <definedName name="INCOME_4">#REF!</definedName>
    <definedName name="INCOME_AREA" localSheetId="0">#REF!</definedName>
    <definedName name="INCOME_AREA">#REF!</definedName>
    <definedName name="INCOME_AREA_2" localSheetId="0">#REF!</definedName>
    <definedName name="INCOME_AREA_2">#REF!</definedName>
    <definedName name="INCOME_AREA_4" localSheetId="0">#REF!</definedName>
    <definedName name="INCOME_AREA_4">#REF!</definedName>
    <definedName name="INCOME_B1" localSheetId="0">#REF!</definedName>
    <definedName name="INCOME_B1">#REF!</definedName>
    <definedName name="INCOME_B1_2" localSheetId="0">#REF!</definedName>
    <definedName name="INCOME_B1_2">#REF!</definedName>
    <definedName name="INCOME_B1_4" localSheetId="0">#REF!</definedName>
    <definedName name="INCOME_B1_4">#REF!</definedName>
    <definedName name="INCOME1" localSheetId="0">#REF!</definedName>
    <definedName name="INCOME1">#REF!</definedName>
    <definedName name="INCOME1_2" localSheetId="0">#REF!</definedName>
    <definedName name="INCOME1_2">#REF!</definedName>
    <definedName name="INCOME1_4" localSheetId="0">#REF!</definedName>
    <definedName name="INCOME1_4">#REF!</definedName>
    <definedName name="INCOMEB4" localSheetId="0">#REF!</definedName>
    <definedName name="INCOMEB4">#REF!</definedName>
    <definedName name="INCOMEB4_2" localSheetId="0">#REF!</definedName>
    <definedName name="INCOMEB4_2">#REF!</definedName>
    <definedName name="INCOMEB4_4" localSheetId="0">#REF!</definedName>
    <definedName name="INCOMEB4_4">#REF!</definedName>
    <definedName name="incstm">#N/A</definedName>
    <definedName name="Indonesia">#N/A</definedName>
    <definedName name="INFO_CURR_PRT" localSheetId="0">#REF!</definedName>
    <definedName name="INFO_CURR_PRT">#REF!</definedName>
    <definedName name="INFO_CURR_PRT_2" localSheetId="0">#REF!</definedName>
    <definedName name="INFO_CURR_PRT_2">#REF!</definedName>
    <definedName name="INFO_CURR_PRT_4" localSheetId="0">#REF!</definedName>
    <definedName name="INFO_CURR_PRT_4">#REF!</definedName>
    <definedName name="INFO_LIST" localSheetId="0">#REF!</definedName>
    <definedName name="INFO_LIST">#REF!</definedName>
    <definedName name="INFO_LIST_2" localSheetId="0">#REF!</definedName>
    <definedName name="INFO_LIST_2">#REF!</definedName>
    <definedName name="INFO_LIST_4" localSheetId="0">#REF!</definedName>
    <definedName name="INFO_LIST_4">#REF!</definedName>
    <definedName name="INFO_PRINT" localSheetId="0">#REF!</definedName>
    <definedName name="INFO_PRINT">#REF!</definedName>
    <definedName name="INFO_PRINT_2" localSheetId="0">#REF!</definedName>
    <definedName name="INFO_PRINT_2">#REF!</definedName>
    <definedName name="INFO_PRINT_4" localSheetId="0">#REF!</definedName>
    <definedName name="INFO_PRINT_4">#REF!</definedName>
    <definedName name="INFO_TOPIC" localSheetId="0">#REF!</definedName>
    <definedName name="INFO_TOPIC">#REF!</definedName>
    <definedName name="INFO_TOPIC_2" localSheetId="0">#REF!</definedName>
    <definedName name="INFO_TOPIC_2">#REF!</definedName>
    <definedName name="INFO_TOPIC_4" localSheetId="0">#REF!</definedName>
    <definedName name="INFO_TOPIC_4">#REF!</definedName>
    <definedName name="INI" localSheetId="0">#REF!</definedName>
    <definedName name="INI">#REF!</definedName>
    <definedName name="INI_2" localSheetId="0">#REF!</definedName>
    <definedName name="INI_2">#REF!</definedName>
    <definedName name="INI_4" localSheetId="0">#REF!</definedName>
    <definedName name="INI_4">#REF!</definedName>
    <definedName name="INISECT" localSheetId="0">#REF!</definedName>
    <definedName name="INISECT">#REF!</definedName>
    <definedName name="INISECT_2" localSheetId="0">#REF!</definedName>
    <definedName name="INISECT_2">#REF!</definedName>
    <definedName name="INISECT_4" localSheetId="0">#REF!</definedName>
    <definedName name="INISECT_4">#REF!</definedName>
    <definedName name="INN">'[13]Параметры отчета'!$C$12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NRGR1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NTEREST" localSheetId="0">#REF!</definedName>
    <definedName name="INTEREST">#REF!</definedName>
    <definedName name="INTEREST_2" localSheetId="0">#REF!</definedName>
    <definedName name="INTEREST_2">#REF!</definedName>
    <definedName name="INTEREST_4" localSheetId="0">#REF!</definedName>
    <definedName name="INTEREST_4">#REF!</definedName>
    <definedName name="Interest_Rate" localSheetId="0">#REF!</definedName>
    <definedName name="Interest_Rate">#REF!</definedName>
    <definedName name="Interval" localSheetId="0">#REF!</definedName>
    <definedName name="Interval">#REF!</definedName>
    <definedName name="INVENT" localSheetId="0">#REF!</definedName>
    <definedName name="INVENT">#REF!</definedName>
    <definedName name="INVENT_2" localSheetId="0">#REF!</definedName>
    <definedName name="INVENT_2">#REF!</definedName>
    <definedName name="INVENT_4" localSheetId="0">#REF!</definedName>
    <definedName name="INVENT_4">#REF!</definedName>
    <definedName name="INVESTMENTS">#N/A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41526.1259606481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temm">[37]Статьи!$A$3:$B$42</definedName>
    <definedName name="iuk" hidden="1">{#N/A,#N/A,FALSE,"A";#N/A,#N/A,FALSE,"B"}</definedName>
    <definedName name="J" localSheetId="0">#REF!</definedName>
    <definedName name="J">#REF!</definedName>
    <definedName name="jan" localSheetId="0">#REF!</definedName>
    <definedName name="jan">#REF!</definedName>
    <definedName name="Jan_01">#N/A</definedName>
    <definedName name="Jan_02">#N/A</definedName>
    <definedName name="jan_2" localSheetId="0">#REF!</definedName>
    <definedName name="jan_2">#REF!</definedName>
    <definedName name="jan_4" localSheetId="0">#REF!</definedName>
    <definedName name="jan_4">#REF!</definedName>
    <definedName name="jgg" hidden="1">{#N/A,#N/A,FALSE,"A";#N/A,#N/A,FALSE,"B"}</definedName>
    <definedName name="jhfjh" hidden="1">{#N/A,#N/A,FALSE,"A";#N/A,#N/A,FALSE,"B"}</definedName>
    <definedName name="jhfjyfyuf" hidden="1">{#N/A,#N/A,FALSE,"A";#N/A,#N/A,FALSE,"B-TOT";#N/A,#N/A,FALSE,"Declaration1";#N/A,#N/A,FALSE,"Spravka1";#N/A,#N/A,FALSE,"A (2)";#N/A,#N/A,FALSE,"B-TOT (2)";#N/A,#N/A,FALSE,"Declaration1 (2)";#N/A,#N/A,FALSE,"Spravka1 (2)"}</definedName>
    <definedName name="jhjh" hidden="1">{#N/A,#N/A,FALSE,"A";#N/A,#N/A,FALSE,"B"}</definedName>
    <definedName name="jhkhg" hidden="1">{#N/A,#N/A,FALSE,"A";#N/A,#N/A,FALSE,"B"}</definedName>
    <definedName name="jhyt" hidden="1">{#N/A,#N/A,FALSE,"A";#N/A,#N/A,FALSE,"B"}</definedName>
    <definedName name="jjdggu" hidden="1">{#N/A,#N/A,FALSE,"A";#N/A,#N/A,FALSE,"B-TOT";#N/A,#N/A,FALSE,"Declaration1";#N/A,#N/A,FALSE,"Spravka1";#N/A,#N/A,FALSE,"A (2)";#N/A,#N/A,FALSE,"B-TOT (2)";#N/A,#N/A,FALSE,"Declaration1 (2)";#N/A,#N/A,FALSE,"Spravka1 (2)"}</definedName>
    <definedName name="jjjhh" hidden="1">{#N/A,#N/A,FALSE,"A";#N/A,#N/A,FALSE,"B-TOT";#N/A,#N/A,FALSE,"Declaration1";#N/A,#N/A,FALSE,"Spravka1";#N/A,#N/A,FALSE,"A (2)";#N/A,#N/A,FALSE,"B-TOT (2)";#N/A,#N/A,FALSE,"Declaration1 (2)";#N/A,#N/A,FALSE,"Spravka1 (2)"}</definedName>
    <definedName name="jk" hidden="1">{#N/A,#N/A,FALSE,"A";#N/A,#N/A,FALSE,"B"}</definedName>
    <definedName name="jkokjoi" hidden="1">{#N/A,#N/A,FALSE,"A";#N/A,#N/A,FALSE,"B"}</definedName>
    <definedName name="jkuyjfg" hidden="1">{#N/A,#N/A,FALSE,"A";#N/A,#N/A,FALSE,"B"}</definedName>
    <definedName name="jkyuk" hidden="1">{#N/A,#N/A,FALSE,"A";#N/A,#N/A,FALSE,"B"}</definedName>
    <definedName name="jty" hidden="1">{#N/A,#N/A,FALSE,"A";#N/A,#N/A,FALSE,"B-TOT";#N/A,#N/A,FALSE,"Declaration1";#N/A,#N/A,FALSE,"Spravka1";#N/A,#N/A,FALSE,"A (2)";#N/A,#N/A,FALSE,"B-TOT (2)";#N/A,#N/A,FALSE,"Declaration1 (2)";#N/A,#N/A,FALSE,"Spravka1 (2)"}</definedName>
    <definedName name="Jul_01">#N/A</definedName>
    <definedName name="Jul_02">#N/A</definedName>
    <definedName name="july" localSheetId="0">#REF!</definedName>
    <definedName name="july">#REF!</definedName>
    <definedName name="july_2" localSheetId="0">#REF!</definedName>
    <definedName name="july_2">#REF!</definedName>
    <definedName name="july_4" localSheetId="0">#REF!</definedName>
    <definedName name="july_4">#REF!</definedName>
    <definedName name="Jun_01">#N/A</definedName>
    <definedName name="Jun_02">#N/A</definedName>
    <definedName name="june" localSheetId="0">#REF!</definedName>
    <definedName name="june">#REF!</definedName>
    <definedName name="june_2" localSheetId="0">#REF!</definedName>
    <definedName name="june_2">#REF!</definedName>
    <definedName name="june_4" localSheetId="0">#REF!</definedName>
    <definedName name="june_4">#REF!</definedName>
    <definedName name="junekzt">#N/A</definedName>
    <definedName name="juneusd">#N/A</definedName>
    <definedName name="juytjythytr" hidden="1">'[4]Prelim Cost'!$B$31:$L$31</definedName>
    <definedName name="jv">0.5</definedName>
    <definedName name="k">k</definedName>
    <definedName name="k_1">k_1</definedName>
    <definedName name="k_2">k_2</definedName>
    <definedName name="k_3">k_3</definedName>
    <definedName name="k_4">k_4</definedName>
    <definedName name="K_EXISTS" localSheetId="0">#REF!</definedName>
    <definedName name="K_EXISTS">#REF!</definedName>
    <definedName name="K_EXISTS_2" localSheetId="0">#REF!</definedName>
    <definedName name="K_EXISTS_2">#REF!</definedName>
    <definedName name="K_EXISTS_4" localSheetId="0">#REF!</definedName>
    <definedName name="K_EXISTS_4">#REF!</definedName>
    <definedName name="K_HELP" localSheetId="0">#REF!</definedName>
    <definedName name="K_HELP">#REF!</definedName>
    <definedName name="K_HELP_2" localSheetId="0">#REF!</definedName>
    <definedName name="K_HELP_2">#REF!</definedName>
    <definedName name="K_HELP_4" localSheetId="0">#REF!</definedName>
    <definedName name="K_HELP_4">#REF!</definedName>
    <definedName name="K_LIMIT" localSheetId="0">#REF!</definedName>
    <definedName name="K_LIMIT">#REF!</definedName>
    <definedName name="K_LIMIT_2" localSheetId="0">#REF!</definedName>
    <definedName name="K_LIMIT_2">#REF!</definedName>
    <definedName name="K_LIMIT_4" localSheetId="0">#REF!</definedName>
    <definedName name="K_LIMIT_4">#REF!</definedName>
    <definedName name="K_UPDATE" localSheetId="0">#REF!</definedName>
    <definedName name="K_UPDATE">#REF!</definedName>
    <definedName name="K_UPDATE_2" localSheetId="0">#REF!</definedName>
    <definedName name="K_UPDATE_2">#REF!</definedName>
    <definedName name="K_UPDATE_4" localSheetId="0">#REF!</definedName>
    <definedName name="K_UPDATE_4">#REF!</definedName>
    <definedName name="K_VERSIONS" localSheetId="0">#REF!</definedName>
    <definedName name="K_VERSIONS">#REF!</definedName>
    <definedName name="K_VERSIONS_2" localSheetId="0">#REF!</definedName>
    <definedName name="K_VERSIONS_2">#REF!</definedName>
    <definedName name="K_VERSIONS_4" localSheetId="0">#REF!</definedName>
    <definedName name="K_VERSIONS_4">#REF!</definedName>
    <definedName name="KCAF" localSheetId="0">#REF!</definedName>
    <definedName name="KCAF">#REF!</definedName>
    <definedName name="KCFA" localSheetId="0">#REF!</definedName>
    <definedName name="KCFA">#REF!</definedName>
    <definedName name="KCFM" localSheetId="0">'[38]1P-MO'!#REF!</definedName>
    <definedName name="KCFM">'[38]1P-MO'!#REF!</definedName>
    <definedName name="KEEPDATA" localSheetId="0">#REF!</definedName>
    <definedName name="KEEPDATA">#REF!</definedName>
    <definedName name="KEEPDATA_2" localSheetId="0">#REF!</definedName>
    <definedName name="KEEPDATA_2">#REF!</definedName>
    <definedName name="KEEPDATA_4" localSheetId="0">#REF!</definedName>
    <definedName name="KEEPDATA_4">#REF!</definedName>
    <definedName name="KF" localSheetId="0">#REF!</definedName>
    <definedName name="KF">#REF!</definedName>
    <definedName name="KFR" localSheetId="0">#REF!</definedName>
    <definedName name="KFR">#REF!</definedName>
    <definedName name="KHKH" localSheetId="0">#REF!</definedName>
    <definedName name="KHKH">#REF!</definedName>
    <definedName name="kik" hidden="1">{#N/A,#N/A,FALSE,"A";#N/A,#N/A,FALSE,"B"}</definedName>
    <definedName name="kikfjhj" hidden="1">{#N/A,#N/A,FALSE,"A";#N/A,#N/A,FALSE,"B"}</definedName>
    <definedName name="kjj" hidden="1">'[4]Prelim Cost'!$B$31:$L$31</definedName>
    <definedName name="KKHH" localSheetId="0">#REF!</definedName>
    <definedName name="KKHH">#REF!</definedName>
    <definedName name="KL" hidden="1">{#N/A,#N/A,FALSE,"A";#N/A,#N/A,FALSE,"B"}</definedName>
    <definedName name="klm" localSheetId="0">#REF!</definedName>
    <definedName name="klm">#REF!</definedName>
    <definedName name="Kod">#N/A</definedName>
    <definedName name="KRC" localSheetId="0">'[38]1P-MO'!#REF!</definedName>
    <definedName name="KRC">'[38]1P-MO'!#REF!</definedName>
    <definedName name="kto">#N/A</definedName>
    <definedName name="kuikui" hidden="1">{#N/A,#N/A,FALSE,"A";#N/A,#N/A,FALSE,"B"}</definedName>
    <definedName name="kutf">'[39]I. Прогноз доходов'!$F$30</definedName>
    <definedName name="kuykyu" hidden="1">{#N/A,#N/A,FALSE,"A";#N/A,#N/A,FALSE,"B"}</definedName>
    <definedName name="kuyth" hidden="1">{#N/A,#N/A,FALSE,"A";#N/A,#N/A,FALSE,"B"}</definedName>
    <definedName name="kyuj" hidden="1">{#N/A,#N/A,FALSE,"A";#N/A,#N/A,FALSE,"B-TOT";#N/A,#N/A,FALSE,"Declaration1";#N/A,#N/A,FALSE,"Spravka1";#N/A,#N/A,FALSE,"A (2)";#N/A,#N/A,FALSE,"B-TOT (2)";#N/A,#N/A,FALSE,"Declaration1 (2)";#N/A,#N/A,FALSE,"Spravka1 (2)"}</definedName>
    <definedName name="l" hidden="1">{#N/A,#N/A,FALSE,"Aging Summary";#N/A,#N/A,FALSE,"Ratio Analysis";#N/A,#N/A,FALSE,"Test 120 Day Accts";#N/A,#N/A,FALSE,"Tickmarks"}</definedName>
    <definedName name="L_CY_Beg">[40]Links!$F$1:$F$65536</definedName>
    <definedName name="labelRange" localSheetId="0">OFFSET(#REF!,0,0,COUNTA(#REF!))</definedName>
    <definedName name="labelRange">OFFSET(#REF!,0,0,COUNTA(#REF!))</definedName>
    <definedName name="Lang">[41]Analisys!$I$47</definedName>
    <definedName name="Last_Row">IF([42]!Values_Entered,[42]!Header_Row+[42]!Number_of_Payments,[42]!Header_Row)</definedName>
    <definedName name="LCUInflation">[22]Workings_PSK!$I$3:$AC$3</definedName>
    <definedName name="LCUUSDRateIn">[22]Inputs!$I$8:$AC$8</definedName>
    <definedName name="Letter_of_Protest">#N/A</definedName>
    <definedName name="LIAB_EQU" localSheetId="0">#REF!</definedName>
    <definedName name="LIAB_EQU">#REF!</definedName>
    <definedName name="LIAB_EQU_2" localSheetId="0">#REF!</definedName>
    <definedName name="LIAB_EQU_2">#REF!</definedName>
    <definedName name="LIAB_EQU_4" localSheetId="0">#REF!</definedName>
    <definedName name="LIAB_EQU_4">#REF!</definedName>
    <definedName name="LIABILITIES" localSheetId="0">#REF!</definedName>
    <definedName name="LIABILITIES">#REF!</definedName>
    <definedName name="LIABILITIES_2" localSheetId="0">#REF!</definedName>
    <definedName name="LIABILITIES_2">#REF!</definedName>
    <definedName name="LIABILITIES_4" localSheetId="0">#REF!</definedName>
    <definedName name="LIABILITIES_4">#REF!</definedName>
    <definedName name="limcount" hidden="1">1</definedName>
    <definedName name="LIST_ADDR" localSheetId="0">#REF!</definedName>
    <definedName name="LIST_ADDR">#REF!</definedName>
    <definedName name="LIST_ADDR_2" localSheetId="0">#REF!</definedName>
    <definedName name="LIST_ADDR_2">#REF!</definedName>
    <definedName name="LIST_ADDR_4" localSheetId="0">#REF!</definedName>
    <definedName name="LIST_ADDR_4">#REF!</definedName>
    <definedName name="LIST_RNG" localSheetId="0">#REF!</definedName>
    <definedName name="LIST_RNG">#REF!</definedName>
    <definedName name="LIST_RNG_2" localSheetId="0">#REF!</definedName>
    <definedName name="LIST_RNG_2">#REF!</definedName>
    <definedName name="LIST_RNG_4" localSheetId="0">#REF!</definedName>
    <definedName name="LIST_RNG_4">#REF!</definedName>
    <definedName name="LKff" hidden="1">{#N/A,#N/A,FALSE,"A";#N/A,#N/A,FALSE,"B"}</definedName>
    <definedName name="lkli" hidden="1">{#N/A,#N/A,FALSE,"A";#N/A,#N/A,FALSE,"B"}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loan08" localSheetId="0">#REF!</definedName>
    <definedName name="loan08">#REF!</definedName>
    <definedName name="loan09_not_zalog" localSheetId="0">#REF!</definedName>
    <definedName name="loan09_not_zalog">#REF!</definedName>
    <definedName name="LOANS_ADVANCES">#N/A</definedName>
    <definedName name="LOIU" hidden="1">{#N/A,#N/A,FALSE,"A";#N/A,#N/A,FALSE,"B"}</definedName>
    <definedName name="looi" hidden="1">{#N/A,#N/A,FALSE,"A";#N/A,#N/A,FALSE,"B"}</definedName>
    <definedName name="louoi" hidden="1">{#N/A,#N/A,FALSE,"A";#N/A,#N/A,FALSE,"B-TOT";#N/A,#N/A,FALSE,"Declaration1";#N/A,#N/A,FALSE,"Spravka1";#N/A,#N/A,FALSE,"A (2)";#N/A,#N/A,FALSE,"B-TOT (2)";#N/A,#N/A,FALSE,"Declaration1 (2)";#N/A,#N/A,FALSE,"Spravka1 (2)"}</definedName>
    <definedName name="Lst_CoName_Qual" localSheetId="0">#REF!</definedName>
    <definedName name="Lst_CoName_Qual">#REF!</definedName>
    <definedName name="LU" hidden="1">{#N/A,#N/A,FALSE,"A";#N/A,#N/A,FALSE,"B"}</definedName>
    <definedName name="lvnc" localSheetId="0">#REF!</definedName>
    <definedName name="lvnc">#REF!</definedName>
    <definedName name="m_111" localSheetId="0">#REF!</definedName>
    <definedName name="m_111">#REF!</definedName>
    <definedName name="m_2004" localSheetId="0">#REF!</definedName>
    <definedName name="m_2004">#REF!</definedName>
    <definedName name="m_2004_2" localSheetId="0">#REF!</definedName>
    <definedName name="m_2004_2">#REF!</definedName>
    <definedName name="m_2004_4" localSheetId="0">#REF!</definedName>
    <definedName name="m_2004_4">#REF!</definedName>
    <definedName name="m_2005" localSheetId="0">#REF!</definedName>
    <definedName name="m_2005">#REF!</definedName>
    <definedName name="m_2005_1" localSheetId="0">#REF!</definedName>
    <definedName name="m_2005_1">#REF!</definedName>
    <definedName name="m_2005_2" localSheetId="0">#REF!</definedName>
    <definedName name="m_2005_2">#REF!</definedName>
    <definedName name="m_2005_3" localSheetId="0">#REF!</definedName>
    <definedName name="m_2005_3">#REF!</definedName>
    <definedName name="m_2005_4" localSheetId="0">#REF!</definedName>
    <definedName name="m_2005_4">#REF!</definedName>
    <definedName name="m_2006" localSheetId="0">#REF!</definedName>
    <definedName name="m_2006">#REF!</definedName>
    <definedName name="m_2006_1" localSheetId="0">#REF!</definedName>
    <definedName name="m_2006_1">#REF!</definedName>
    <definedName name="m_2006_2" localSheetId="0">#REF!</definedName>
    <definedName name="m_2006_2">#REF!</definedName>
    <definedName name="m_2006_3" localSheetId="0">#REF!</definedName>
    <definedName name="m_2006_3">#REF!</definedName>
    <definedName name="m_2006_4" localSheetId="0">#REF!</definedName>
    <definedName name="m_2006_4">#REF!</definedName>
    <definedName name="m_2006ocenka" localSheetId="0">#REF!</definedName>
    <definedName name="m_2006ocenka">#REF!</definedName>
    <definedName name="m_2006ocenka_2" localSheetId="0">#REF!</definedName>
    <definedName name="m_2006ocenka_2">#REF!</definedName>
    <definedName name="m_2006ocenka_4" localSheetId="0">#REF!</definedName>
    <definedName name="m_2006ocenka_4">#REF!</definedName>
    <definedName name="m_2006plan" localSheetId="0">#REF!</definedName>
    <definedName name="m_2006plan">#REF!</definedName>
    <definedName name="m_2006plan_2" localSheetId="0">#REF!</definedName>
    <definedName name="m_2006plan_2">#REF!</definedName>
    <definedName name="m_2006plan_4" localSheetId="0">#REF!</definedName>
    <definedName name="m_2006plan_4">#REF!</definedName>
    <definedName name="m_2007" localSheetId="0">#REF!</definedName>
    <definedName name="m_2007">#REF!</definedName>
    <definedName name="m_2007_1" localSheetId="0">#REF!</definedName>
    <definedName name="m_2007_1">#REF!</definedName>
    <definedName name="m_2007_1_2" localSheetId="0">#REF!</definedName>
    <definedName name="m_2007_1_2">#REF!</definedName>
    <definedName name="m_2007_1_4" localSheetId="0">#REF!</definedName>
    <definedName name="m_2007_1_4">#REF!</definedName>
    <definedName name="m_2007_2" localSheetId="0">#REF!</definedName>
    <definedName name="m_2007_2">#REF!</definedName>
    <definedName name="m_2007_2_2" localSheetId="0">#REF!</definedName>
    <definedName name="m_2007_2_2">#REF!</definedName>
    <definedName name="m_2007_2_4" localSheetId="0">#REF!</definedName>
    <definedName name="m_2007_2_4">#REF!</definedName>
    <definedName name="m_2007_3" localSheetId="0">#REF!</definedName>
    <definedName name="m_2007_3">#REF!</definedName>
    <definedName name="m_2007_3_2" localSheetId="0">#REF!</definedName>
    <definedName name="m_2007_3_2">#REF!</definedName>
    <definedName name="m_2007_3_4" localSheetId="0">#REF!</definedName>
    <definedName name="m_2007_3_4">#REF!</definedName>
    <definedName name="m_2007_4" localSheetId="0">#REF!</definedName>
    <definedName name="m_2007_4">#REF!</definedName>
    <definedName name="m_2008" localSheetId="0">#REF!</definedName>
    <definedName name="m_2008">#REF!</definedName>
    <definedName name="m_2008_2" localSheetId="0">#REF!</definedName>
    <definedName name="m_2008_2">#REF!</definedName>
    <definedName name="m_2008_4" localSheetId="0">#REF!</definedName>
    <definedName name="m_2008_4">#REF!</definedName>
    <definedName name="m_2009" localSheetId="0">#REF!</definedName>
    <definedName name="m_2009">#REF!</definedName>
    <definedName name="m_2009_2" localSheetId="0">#REF!</definedName>
    <definedName name="m_2009_2">#REF!</definedName>
    <definedName name="m_2009_4" localSheetId="0">#REF!</definedName>
    <definedName name="m_2009_4">#REF!</definedName>
    <definedName name="m_dep_I" localSheetId="0">#REF!</definedName>
    <definedName name="m_dep_I">#REF!</definedName>
    <definedName name="m_dep_I_1" localSheetId="0">#REF!</definedName>
    <definedName name="m_dep_I_1">#REF!</definedName>
    <definedName name="m_dep_I_2" localSheetId="0">#REF!</definedName>
    <definedName name="m_dep_I_2">#REF!</definedName>
    <definedName name="m_dep_I_3" localSheetId="0">#REF!</definedName>
    <definedName name="m_dep_I_3">#REF!</definedName>
    <definedName name="m_dep_I_4" localSheetId="0">#REF!</definedName>
    <definedName name="m_dep_I_4">#REF!</definedName>
    <definedName name="m_dep_I1" localSheetId="0">#REF!</definedName>
    <definedName name="m_dep_I1">#REF!</definedName>
    <definedName name="m_dep_I1_1" localSheetId="0">#REF!</definedName>
    <definedName name="m_dep_I1_1">#REF!</definedName>
    <definedName name="m_dep_I1_2" localSheetId="0">#REF!</definedName>
    <definedName name="m_dep_I1_2">#REF!</definedName>
    <definedName name="m_dep_I1_3" localSheetId="0">#REF!</definedName>
    <definedName name="m_dep_I1_3">#REF!</definedName>
    <definedName name="m_dep_I1_4" localSheetId="0">#REF!</definedName>
    <definedName name="m_dep_I1_4">#REF!</definedName>
    <definedName name="m_dep_N" localSheetId="0">#REF!</definedName>
    <definedName name="m_dep_N">#REF!</definedName>
    <definedName name="m_dep_N_1" localSheetId="0">#REF!</definedName>
    <definedName name="m_dep_N_1">#REF!</definedName>
    <definedName name="m_dep_N_2" localSheetId="0">#REF!</definedName>
    <definedName name="m_dep_N_2">#REF!</definedName>
    <definedName name="m_dep_N_3" localSheetId="0">#REF!</definedName>
    <definedName name="m_dep_N_3">#REF!</definedName>
    <definedName name="m_dep_N_4" localSheetId="0">#REF!</definedName>
    <definedName name="m_dep_N_4">#REF!</definedName>
    <definedName name="m_f2002" localSheetId="0">#REF!</definedName>
    <definedName name="m_f2002">#REF!</definedName>
    <definedName name="m_f2002_1" localSheetId="0">#REF!</definedName>
    <definedName name="m_f2002_1">#REF!</definedName>
    <definedName name="m_f2002_2" localSheetId="0">#REF!</definedName>
    <definedName name="m_f2002_2">#REF!</definedName>
    <definedName name="m_f2002_3" localSheetId="0">#REF!</definedName>
    <definedName name="m_f2002_3">#REF!</definedName>
    <definedName name="m_f2002_4" localSheetId="0">#REF!</definedName>
    <definedName name="m_f2002_4">#REF!</definedName>
    <definedName name="m_Key2" localSheetId="0">#REF!</definedName>
    <definedName name="m_Key2">#REF!</definedName>
    <definedName name="m_Key2_1" localSheetId="0">#REF!</definedName>
    <definedName name="m_Key2_1">#REF!</definedName>
    <definedName name="m_Key2_2" localSheetId="0">#REF!</definedName>
    <definedName name="m_Key2_2">#REF!</definedName>
    <definedName name="m_Key2_3" localSheetId="0">#REF!</definedName>
    <definedName name="m_Key2_3">#REF!</definedName>
    <definedName name="m_Key2_4" localSheetId="0">#REF!</definedName>
    <definedName name="m_Key2_4">#REF!</definedName>
    <definedName name="m_o2003" localSheetId="0">#REF!</definedName>
    <definedName name="m_o2003">#REF!</definedName>
    <definedName name="m_o2003_1" localSheetId="0">#REF!</definedName>
    <definedName name="m_o2003_1">#REF!</definedName>
    <definedName name="m_o2003_2" localSheetId="0">#REF!</definedName>
    <definedName name="m_o2003_2">#REF!</definedName>
    <definedName name="m_o2003_3" localSheetId="0">#REF!</definedName>
    <definedName name="m_o2003_3">#REF!</definedName>
    <definedName name="m_o2003_4" localSheetId="0">#REF!</definedName>
    <definedName name="m_o2003_4">#REF!</definedName>
    <definedName name="m_OTM2005" localSheetId="0">#REF!</definedName>
    <definedName name="m_OTM2005">#REF!</definedName>
    <definedName name="m_OTM2005_1" localSheetId="0">#REF!</definedName>
    <definedName name="m_OTM2005_1">#REF!</definedName>
    <definedName name="m_OTM2005_2" localSheetId="0">#REF!</definedName>
    <definedName name="m_OTM2005_2">#REF!</definedName>
    <definedName name="m_OTM2005_3" localSheetId="0">#REF!</definedName>
    <definedName name="m_OTM2005_3">#REF!</definedName>
    <definedName name="m_OTM2005_4" localSheetId="0">#REF!</definedName>
    <definedName name="m_OTM2005_4">#REF!</definedName>
    <definedName name="m_OTM2006" localSheetId="0">#REF!</definedName>
    <definedName name="m_OTM2006">#REF!</definedName>
    <definedName name="m_OTM2006_1" localSheetId="0">#REF!</definedName>
    <definedName name="m_OTM2006_1">#REF!</definedName>
    <definedName name="m_OTM2006_2" localSheetId="0">#REF!</definedName>
    <definedName name="m_OTM2006_2">#REF!</definedName>
    <definedName name="m_OTM2006_3" localSheetId="0">#REF!</definedName>
    <definedName name="m_OTM2006_3">#REF!</definedName>
    <definedName name="m_OTM2006_4" localSheetId="0">#REF!</definedName>
    <definedName name="m_OTM2006_4">#REF!</definedName>
    <definedName name="m_OTM2007" localSheetId="0">#REF!</definedName>
    <definedName name="m_OTM2007">#REF!</definedName>
    <definedName name="m_OTM2007_1" localSheetId="0">#REF!</definedName>
    <definedName name="m_OTM2007_1">#REF!</definedName>
    <definedName name="m_OTM2007_2" localSheetId="0">#REF!</definedName>
    <definedName name="m_OTM2007_2">#REF!</definedName>
    <definedName name="m_OTM2007_3" localSheetId="0">#REF!</definedName>
    <definedName name="m_OTM2007_3">#REF!</definedName>
    <definedName name="m_OTM2007_4" localSheetId="0">#REF!</definedName>
    <definedName name="m_OTM2007_4">#REF!</definedName>
    <definedName name="m_OTM2008" localSheetId="0">#REF!</definedName>
    <definedName name="m_OTM2008">#REF!</definedName>
    <definedName name="m_OTM2008_1" localSheetId="0">#REF!</definedName>
    <definedName name="m_OTM2008_1">#REF!</definedName>
    <definedName name="m_OTM2008_2" localSheetId="0">#REF!</definedName>
    <definedName name="m_OTM2008_2">#REF!</definedName>
    <definedName name="m_OTM2008_3" localSheetId="0">#REF!</definedName>
    <definedName name="m_OTM2008_3">#REF!</definedName>
    <definedName name="m_OTM2008_4" localSheetId="0">#REF!</definedName>
    <definedName name="m_OTM2008_4">#REF!</definedName>
    <definedName name="m_OTM2009" localSheetId="0">#REF!</definedName>
    <definedName name="m_OTM2009">#REF!</definedName>
    <definedName name="m_OTM2009_1" localSheetId="0">#REF!</definedName>
    <definedName name="m_OTM2009_1">#REF!</definedName>
    <definedName name="m_OTM2009_2" localSheetId="0">#REF!</definedName>
    <definedName name="m_OTM2009_2">#REF!</definedName>
    <definedName name="m_OTM2009_3" localSheetId="0">#REF!</definedName>
    <definedName name="m_OTM2009_3">#REF!</definedName>
    <definedName name="m_OTM2009_4" localSheetId="0">#REF!</definedName>
    <definedName name="m_OTM2009_4">#REF!</definedName>
    <definedName name="m_OTM2010" localSheetId="0">#REF!</definedName>
    <definedName name="m_OTM2010">#REF!</definedName>
    <definedName name="m_OTM2010_1" localSheetId="0">#REF!</definedName>
    <definedName name="m_OTM2010_1">#REF!</definedName>
    <definedName name="m_OTM2010_2" localSheetId="0">#REF!</definedName>
    <definedName name="m_OTM2010_2">#REF!</definedName>
    <definedName name="m_OTM2010_3" localSheetId="0">#REF!</definedName>
    <definedName name="m_OTM2010_3">#REF!</definedName>
    <definedName name="m_OTM2010_4" localSheetId="0">#REF!</definedName>
    <definedName name="m_OTM2010_4">#REF!</definedName>
    <definedName name="m_OTMizm" localSheetId="0">#REF!</definedName>
    <definedName name="m_OTMizm">#REF!</definedName>
    <definedName name="m_OTMizm_1" localSheetId="0">#REF!</definedName>
    <definedName name="m_OTMizm_1">#REF!</definedName>
    <definedName name="m_OTMizm_2" localSheetId="0">#REF!</definedName>
    <definedName name="m_OTMizm_2">#REF!</definedName>
    <definedName name="m_OTMizm_3" localSheetId="0">#REF!</definedName>
    <definedName name="m_OTMizm_3">#REF!</definedName>
    <definedName name="m_OTMizm_4" localSheetId="0">#REF!</definedName>
    <definedName name="m_OTMizm_4">#REF!</definedName>
    <definedName name="m_OTMkod" localSheetId="0">#REF!</definedName>
    <definedName name="m_OTMkod">#REF!</definedName>
    <definedName name="m_OTMkod_1" localSheetId="0">#REF!</definedName>
    <definedName name="m_OTMkod_1">#REF!</definedName>
    <definedName name="m_OTMkod_2" localSheetId="0">#REF!</definedName>
    <definedName name="m_OTMkod_2">#REF!</definedName>
    <definedName name="m_OTMkod_3" localSheetId="0">#REF!</definedName>
    <definedName name="m_OTMkod_3">#REF!</definedName>
    <definedName name="m_OTMkod_4" localSheetId="0">#REF!</definedName>
    <definedName name="m_OTMkod_4">#REF!</definedName>
    <definedName name="m_OTMnomer" localSheetId="0">#REF!</definedName>
    <definedName name="m_OTMnomer">#REF!</definedName>
    <definedName name="m_OTMnomer_1" localSheetId="0">#REF!</definedName>
    <definedName name="m_OTMnomer_1">#REF!</definedName>
    <definedName name="m_OTMnomer_2" localSheetId="0">#REF!</definedName>
    <definedName name="m_OTMnomer_2">#REF!</definedName>
    <definedName name="m_OTMnomer_3" localSheetId="0">#REF!</definedName>
    <definedName name="m_OTMnomer_3">#REF!</definedName>
    <definedName name="m_OTMnomer_4" localSheetId="0">#REF!</definedName>
    <definedName name="m_OTMnomer_4">#REF!</definedName>
    <definedName name="m_OTMpokaz" localSheetId="0">#REF!</definedName>
    <definedName name="m_OTMpokaz">#REF!</definedName>
    <definedName name="m_OTMpokaz_1" localSheetId="0">#REF!</definedName>
    <definedName name="m_OTMpokaz_1">#REF!</definedName>
    <definedName name="m_OTMpokaz_2" localSheetId="0">#REF!</definedName>
    <definedName name="m_OTMpokaz_2">#REF!</definedName>
    <definedName name="m_OTMpokaz_3" localSheetId="0">#REF!</definedName>
    <definedName name="m_OTMpokaz_3">#REF!</definedName>
    <definedName name="m_OTMpokaz_4" localSheetId="0">#REF!</definedName>
    <definedName name="m_OTMpokaz_4">#REF!</definedName>
    <definedName name="m_p2003" localSheetId="0">#REF!</definedName>
    <definedName name="m_p2003">#REF!</definedName>
    <definedName name="m_p2003_1" localSheetId="0">#REF!</definedName>
    <definedName name="m_p2003_1">#REF!</definedName>
    <definedName name="m_p2003_2" localSheetId="0">#REF!</definedName>
    <definedName name="m_p2003_2">#REF!</definedName>
    <definedName name="m_p2003_3" localSheetId="0">#REF!</definedName>
    <definedName name="m_p2003_3">#REF!</definedName>
    <definedName name="m_p2003_4" localSheetId="0">#REF!</definedName>
    <definedName name="m_p2003_4">#REF!</definedName>
    <definedName name="m_Pr_I">[43]Comp06!$B$2:$B$29</definedName>
    <definedName name="m_Pr_N">[44]Comp06!$C$2:$C$29</definedName>
    <definedName name="m_Predpr_I" localSheetId="0">#REF!</definedName>
    <definedName name="m_Predpr_I">#REF!</definedName>
    <definedName name="m_Predpr_I_1" localSheetId="0">#REF!</definedName>
    <definedName name="m_Predpr_I_1">#REF!</definedName>
    <definedName name="m_Predpr_I_2" localSheetId="0">#REF!</definedName>
    <definedName name="m_Predpr_I_2">#REF!</definedName>
    <definedName name="m_Predpr_I_3" localSheetId="0">#REF!</definedName>
    <definedName name="m_Predpr_I_3">#REF!</definedName>
    <definedName name="m_Predpr_I_4" localSheetId="0">#REF!</definedName>
    <definedName name="m_Predpr_I_4">#REF!</definedName>
    <definedName name="m_Predpr_M" localSheetId="0">#REF!</definedName>
    <definedName name="m_Predpr_M">#REF!</definedName>
    <definedName name="m_Predpr_N" localSheetId="0">#REF!</definedName>
    <definedName name="m_Predpr_N">#REF!</definedName>
    <definedName name="m_Predpr_N_1" localSheetId="0">#REF!</definedName>
    <definedName name="m_Predpr_N_1">#REF!</definedName>
    <definedName name="m_Predpr_N_2" localSheetId="0">#REF!</definedName>
    <definedName name="m_Predpr_N_2">#REF!</definedName>
    <definedName name="m_Predpr_N_3" localSheetId="0">#REF!</definedName>
    <definedName name="m_Predpr_N_3">#REF!</definedName>
    <definedName name="m_Predpr_N_4" localSheetId="0">#REF!</definedName>
    <definedName name="m_Predpr_N_4">#REF!</definedName>
    <definedName name="m_Zatrat" localSheetId="0">#REF!</definedName>
    <definedName name="m_Zatrat">#REF!</definedName>
    <definedName name="m_Zatrat_1" localSheetId="0">#REF!</definedName>
    <definedName name="m_Zatrat_1">#REF!</definedName>
    <definedName name="m_Zatrat_2" localSheetId="0">#REF!</definedName>
    <definedName name="m_Zatrat_2">#REF!</definedName>
    <definedName name="m_Zatrat_3" localSheetId="0">#REF!</definedName>
    <definedName name="m_Zatrat_3">#REF!</definedName>
    <definedName name="m_Zatrat_4" localSheetId="0">#REF!</definedName>
    <definedName name="m_Zatrat_4">#REF!</definedName>
    <definedName name="m_Zatrat_Ed" localSheetId="0">#REF!</definedName>
    <definedName name="m_Zatrat_Ed">#REF!</definedName>
    <definedName name="m_Zatrat_Ed_1" localSheetId="0">#REF!</definedName>
    <definedName name="m_Zatrat_Ed_1">#REF!</definedName>
    <definedName name="m_Zatrat_Ed_2" localSheetId="0">#REF!</definedName>
    <definedName name="m_Zatrat_Ed_2">#REF!</definedName>
    <definedName name="m_Zatrat_Ed_3" localSheetId="0">#REF!</definedName>
    <definedName name="m_Zatrat_Ed_3">#REF!</definedName>
    <definedName name="m_Zatrat_Ed_4" localSheetId="0">#REF!</definedName>
    <definedName name="m_Zatrat_Ed_4">#REF!</definedName>
    <definedName name="m_Zatrat_K" localSheetId="0">#REF!</definedName>
    <definedName name="m_Zatrat_K">#REF!</definedName>
    <definedName name="m_Zatrat_K_1" localSheetId="0">#REF!</definedName>
    <definedName name="m_Zatrat_K_1">#REF!</definedName>
    <definedName name="m_Zatrat_K_2" localSheetId="0">#REF!</definedName>
    <definedName name="m_Zatrat_K_2">#REF!</definedName>
    <definedName name="m_Zatrat_K_3" localSheetId="0">#REF!</definedName>
    <definedName name="m_Zatrat_K_3">#REF!</definedName>
    <definedName name="m_Zatrat_K_4" localSheetId="0">#REF!</definedName>
    <definedName name="m_Zatrat_K_4">#REF!</definedName>
    <definedName name="m_Zatrat_N" localSheetId="0">#REF!</definedName>
    <definedName name="m_Zatrat_N">#REF!</definedName>
    <definedName name="m_Zatrat_N_1" localSheetId="0">#REF!</definedName>
    <definedName name="m_Zatrat_N_1">#REF!</definedName>
    <definedName name="m_Zatrat_N_2" localSheetId="0">#REF!</definedName>
    <definedName name="m_Zatrat_N_2">#REF!</definedName>
    <definedName name="m_Zatrat_N_3" localSheetId="0">#REF!</definedName>
    <definedName name="m_Zatrat_N_3">#REF!</definedName>
    <definedName name="m_Zatrat_N_4" localSheetId="0">#REF!</definedName>
    <definedName name="m_Zatrat_N_4">#REF!</definedName>
    <definedName name="MACRORNG" localSheetId="0">#REF!</definedName>
    <definedName name="MACRORNG">#REF!</definedName>
    <definedName name="MACRORNG_2" localSheetId="0">#REF!</definedName>
    <definedName name="MACRORNG_2">#REF!</definedName>
    <definedName name="MACRORNG_4" localSheetId="0">#REF!</definedName>
    <definedName name="MACRORNG_4">#REF!</definedName>
    <definedName name="MACROS_HIDE" localSheetId="0">#REF!</definedName>
    <definedName name="MACROS_HIDE">#REF!</definedName>
    <definedName name="MACROS_HIDE_2" localSheetId="0">#REF!</definedName>
    <definedName name="MACROS_HIDE_2">#REF!</definedName>
    <definedName name="MACROS_HIDE_4" localSheetId="0">#REF!</definedName>
    <definedName name="MACROS_HIDE_4">#REF!</definedName>
    <definedName name="MACROS_UNHIDE" localSheetId="0">#REF!</definedName>
    <definedName name="MACROS_UNHIDE">#REF!</definedName>
    <definedName name="MACROS_UNHIDE_2" localSheetId="0">#REF!</definedName>
    <definedName name="MACROS_UNHIDE_2">#REF!</definedName>
    <definedName name="MACROS_UNHIDE_4" localSheetId="0">#REF!</definedName>
    <definedName name="MACROS_UNHIDE_4">#REF!</definedName>
    <definedName name="MACROSRNG" localSheetId="0">#REF!</definedName>
    <definedName name="MACROSRNG">#REF!</definedName>
    <definedName name="MACROSRNG_2" localSheetId="0">#REF!</definedName>
    <definedName name="MACROSRNG_2">#REF!</definedName>
    <definedName name="MACROSRNG_4" localSheetId="0">#REF!</definedName>
    <definedName name="MACROSRNG_4">#REF!</definedName>
    <definedName name="MAKE_DEFAULT" localSheetId="0">#REF!</definedName>
    <definedName name="MAKE_DEFAULT">#REF!</definedName>
    <definedName name="MAKE_DEFAULT_2" localSheetId="0">#REF!</definedName>
    <definedName name="MAKE_DEFAULT_2">#REF!</definedName>
    <definedName name="MAKE_DEFAULT_4" localSheetId="0">#REF!</definedName>
    <definedName name="MAKE_DEFAULT_4">#REF!</definedName>
    <definedName name="Mar_01">#N/A</definedName>
    <definedName name="Mar_02">#N/A</definedName>
    <definedName name="march" localSheetId="0">#REF!</definedName>
    <definedName name="march">#REF!</definedName>
    <definedName name="march_2" localSheetId="0">#REF!</definedName>
    <definedName name="march_2">#REF!</definedName>
    <definedName name="march_4" localSheetId="0">#REF!</definedName>
    <definedName name="march_4">#REF!</definedName>
    <definedName name="marina12" localSheetId="0">#REF!</definedName>
    <definedName name="marina12">#REF!</definedName>
    <definedName name="marina45" localSheetId="0">'[45]Lease AP'!#REF!</definedName>
    <definedName name="marina45">'[45]Lease AP'!#REF!</definedName>
    <definedName name="mas_1" localSheetId="0">#REF!</definedName>
    <definedName name="mas_1">#REF!</definedName>
    <definedName name="mas_1___0" localSheetId="0">#REF!</definedName>
    <definedName name="mas_1___0">#REF!</definedName>
    <definedName name="mas_1___6" localSheetId="0">#REF!</definedName>
    <definedName name="mas_1___6">#REF!</definedName>
    <definedName name="mas_1_1" localSheetId="0">#REF!</definedName>
    <definedName name="mas_1_1">#REF!</definedName>
    <definedName name="mas_1_2" localSheetId="0">#REF!</definedName>
    <definedName name="mas_1_2">#REF!</definedName>
    <definedName name="mas_1_3" localSheetId="0">#REF!</definedName>
    <definedName name="mas_1_3">#REF!</definedName>
    <definedName name="mas_1_4" localSheetId="0">#REF!</definedName>
    <definedName name="mas_1_4">#REF!</definedName>
    <definedName name="mas_2" localSheetId="0">#REF!</definedName>
    <definedName name="mas_2">#REF!</definedName>
    <definedName name="mas_2___0" localSheetId="0">#REF!</definedName>
    <definedName name="mas_2___0">#REF!</definedName>
    <definedName name="mas_2___6" localSheetId="0">#REF!</definedName>
    <definedName name="mas_2___6">#REF!</definedName>
    <definedName name="mas_2_1" localSheetId="0">#REF!</definedName>
    <definedName name="mas_2_1">#REF!</definedName>
    <definedName name="mas_2_2" localSheetId="0">#REF!</definedName>
    <definedName name="mas_2_2">#REF!</definedName>
    <definedName name="mas_2_3" localSheetId="0">#REF!</definedName>
    <definedName name="mas_2_3">#REF!</definedName>
    <definedName name="mas_2_4" localSheetId="0">#REF!</definedName>
    <definedName name="mas_2_4">#REF!</definedName>
    <definedName name="mas_2_new" localSheetId="0">#REF!</definedName>
    <definedName name="mas_2_new">#REF!</definedName>
    <definedName name="mas_2_new_1" localSheetId="0">#REF!</definedName>
    <definedName name="mas_2_new_1">#REF!</definedName>
    <definedName name="mas_2_new_2" localSheetId="0">#REF!</definedName>
    <definedName name="mas_2_new_2">#REF!</definedName>
    <definedName name="mas_2_new_3" localSheetId="0">#REF!</definedName>
    <definedName name="mas_2_new_3">#REF!</definedName>
    <definedName name="mas_2_new_4" localSheetId="0">#REF!</definedName>
    <definedName name="mas_2_new_4">#REF!</definedName>
    <definedName name="mas_3" localSheetId="0">#REF!</definedName>
    <definedName name="mas_3">#REF!</definedName>
    <definedName name="mas_3___0" localSheetId="0">#REF!</definedName>
    <definedName name="mas_3___0">#REF!</definedName>
    <definedName name="mas_3___6" localSheetId="0">#REF!</definedName>
    <definedName name="mas_3___6">#REF!</definedName>
    <definedName name="mas_3_1" localSheetId="0">#REF!</definedName>
    <definedName name="mas_3_1">#REF!</definedName>
    <definedName name="mas_3_2" localSheetId="0">#REF!</definedName>
    <definedName name="mas_3_2">#REF!</definedName>
    <definedName name="mas_3_3" localSheetId="0">#REF!</definedName>
    <definedName name="mas_3_3">#REF!</definedName>
    <definedName name="mas_3_4" localSheetId="0">#REF!</definedName>
    <definedName name="mas_3_4">#REF!</definedName>
    <definedName name="mas_4" localSheetId="0">#REF!</definedName>
    <definedName name="mas_4">#REF!</definedName>
    <definedName name="mas_4___0" localSheetId="0">#REF!</definedName>
    <definedName name="mas_4___0">#REF!</definedName>
    <definedName name="mas_4___6" localSheetId="0">#REF!</definedName>
    <definedName name="mas_4___6">#REF!</definedName>
    <definedName name="mas_4_1" localSheetId="0">#REF!</definedName>
    <definedName name="mas_4_1">#REF!</definedName>
    <definedName name="mas_4_2" localSheetId="0">#REF!</definedName>
    <definedName name="mas_4_2">#REF!</definedName>
    <definedName name="mas_4_3" localSheetId="0">#REF!</definedName>
    <definedName name="mas_4_3">#REF!</definedName>
    <definedName name="mas_4_4" localSheetId="0">#REF!</definedName>
    <definedName name="mas_4_4">#REF!</definedName>
    <definedName name="mas_new" localSheetId="0">#REF!</definedName>
    <definedName name="mas_new">#REF!</definedName>
    <definedName name="mas_new_1" localSheetId="0">#REF!</definedName>
    <definedName name="mas_new_1">#REF!</definedName>
    <definedName name="mas_new_2" localSheetId="0">#REF!</definedName>
    <definedName name="mas_new_2">#REF!</definedName>
    <definedName name="mas_new_3" localSheetId="0">#REF!</definedName>
    <definedName name="mas_new_3">#REF!</definedName>
    <definedName name="mas_new_4" localSheetId="0">#REF!</definedName>
    <definedName name="mas_new_4">#REF!</definedName>
    <definedName name="mas_old" localSheetId="0">#REF!</definedName>
    <definedName name="mas_old">#REF!</definedName>
    <definedName name="mas_old_1" localSheetId="0">#REF!</definedName>
    <definedName name="mas_old_1">#REF!</definedName>
    <definedName name="mas_old_2" localSheetId="0">#REF!</definedName>
    <definedName name="mas_old_2">#REF!</definedName>
    <definedName name="mas_old_3" localSheetId="0">#REF!</definedName>
    <definedName name="mas_old_3">#REF!</definedName>
    <definedName name="mas_old_4" localSheetId="0">#REF!</definedName>
    <definedName name="mas_old_4">#REF!</definedName>
    <definedName name="mas_spisok" localSheetId="0">#REF!</definedName>
    <definedName name="mas_spisok">#REF!</definedName>
    <definedName name="mas_spisok_1" localSheetId="0">#REF!</definedName>
    <definedName name="mas_spisok_1">#REF!</definedName>
    <definedName name="mas_spisok_2" localSheetId="0">#REF!</definedName>
    <definedName name="mas_spisok_2">#REF!</definedName>
    <definedName name="mas_spisok_3" localSheetId="0">#REF!</definedName>
    <definedName name="mas_spisok_3">#REF!</definedName>
    <definedName name="mas_spisok_4" localSheetId="0">#REF!</definedName>
    <definedName name="mas_spisok_4">#REF!</definedName>
    <definedName name="may" localSheetId="0">#REF!</definedName>
    <definedName name="may">#REF!</definedName>
    <definedName name="May_01">#N/A</definedName>
    <definedName name="May_02">#N/A</definedName>
    <definedName name="may_2" localSheetId="0">#REF!</definedName>
    <definedName name="may_2">#REF!</definedName>
    <definedName name="may_4" localSheetId="0">#REF!</definedName>
    <definedName name="may_4">#REF!</definedName>
    <definedName name="MD_SORRY_OK" localSheetId="0">#REF!</definedName>
    <definedName name="MD_SORRY_OK">#REF!</definedName>
    <definedName name="MD_SORRY_OK_2" localSheetId="0">#REF!</definedName>
    <definedName name="MD_SORRY_OK_2">#REF!</definedName>
    <definedName name="MD_SORRY_OK_4" localSheetId="0">#REF!</definedName>
    <definedName name="MD_SORRY_OK_4">#REF!</definedName>
    <definedName name="MeasureNorm" localSheetId="0">#REF!</definedName>
    <definedName name="MeasureNorm">#REF!</definedName>
    <definedName name="MEWarning" hidden="1">1</definedName>
    <definedName name="Mheading">#N/A</definedName>
    <definedName name="Misc">'[20]Resource Sheet'!$D$202:$AA$207</definedName>
    <definedName name="mm">1000000</definedName>
    <definedName name="Monetary_Precision" localSheetId="0">#REF!</definedName>
    <definedName name="Monetary_Precision">#REF!</definedName>
    <definedName name="MONEY11">'[46]11'!$D$27</definedName>
    <definedName name="MP" localSheetId="0">#REF!</definedName>
    <definedName name="MP">#REF!</definedName>
    <definedName name="n_sv">#N/A</definedName>
    <definedName name="nakDay" localSheetId="0">#REF!</definedName>
    <definedName name="nakDay">#REF!</definedName>
    <definedName name="nakDay_1">"$#ССЫЛ!.$G$2"</definedName>
    <definedName name="nakDay_2">"$#ССЫЛ!.$G$2"</definedName>
    <definedName name="nakDay_3">NA()</definedName>
    <definedName name="nakDay_3_1">NA()</definedName>
    <definedName name="nakDay_4">NA()</definedName>
    <definedName name="nakFrom" localSheetId="0">#REF!</definedName>
    <definedName name="nakFrom">#REF!</definedName>
    <definedName name="nakFrom_1">"$#ССЫЛ!.$D$4"</definedName>
    <definedName name="nakFrom_2">"$#ССЫЛ!.$D$4"</definedName>
    <definedName name="nakFrom_3">NA()</definedName>
    <definedName name="nakFrom_3_1">NA()</definedName>
    <definedName name="nakFrom_4">NA()</definedName>
    <definedName name="nakMonth" localSheetId="0">#REF!</definedName>
    <definedName name="nakMonth">#REF!</definedName>
    <definedName name="nakMonth_1">"$#ССЫЛ!.$I$2"</definedName>
    <definedName name="nakMonth_2">"$#ССЫЛ!.$I$2"</definedName>
    <definedName name="nakMonth_3">NA()</definedName>
    <definedName name="nakMonth_3_1">NA()</definedName>
    <definedName name="nakMonth_4">NA()</definedName>
    <definedName name="nakName" localSheetId="0">#REF!</definedName>
    <definedName name="nakName">#REF!</definedName>
    <definedName name="nakName_1">"$#ССЫЛ!.$C$9"</definedName>
    <definedName name="nakName_2">"$#ССЫЛ!.$C$9"</definedName>
    <definedName name="nakName_3">NA()</definedName>
    <definedName name="nakName_3_1">NA()</definedName>
    <definedName name="nakName_4">NA()</definedName>
    <definedName name="nakNo" localSheetId="0">#REF!</definedName>
    <definedName name="nakNo">#REF!</definedName>
    <definedName name="nakNo_1">"$#ССЫЛ!.$B$9"</definedName>
    <definedName name="nakNo_2">"$#ССЫЛ!.$B$9"</definedName>
    <definedName name="nakNo_3">NA()</definedName>
    <definedName name="nakNo_3_1">NA()</definedName>
    <definedName name="nakNo_4">NA()</definedName>
    <definedName name="nakNumber" localSheetId="0">#REF!</definedName>
    <definedName name="nakNumber">#REF!</definedName>
    <definedName name="nakNumber_1">"$#ССЫЛ!.$G$3"</definedName>
    <definedName name="nakNumber_2">"$#ССЫЛ!.$G$3"</definedName>
    <definedName name="nakNumber_3">NA()</definedName>
    <definedName name="nakNumber_3_1">NA()</definedName>
    <definedName name="nakNumber_4">NA()</definedName>
    <definedName name="nakPriceC" localSheetId="0">#REF!</definedName>
    <definedName name="nakPriceC">#REF!</definedName>
    <definedName name="nakPriceC_1">"$#ССЫЛ!.$J$9"</definedName>
    <definedName name="nakPriceC_2">"$#ССЫЛ!.$J$9"</definedName>
    <definedName name="nakPriceC_3">NA()</definedName>
    <definedName name="nakPriceC_3_1">NA()</definedName>
    <definedName name="nakPriceC_4">NA()</definedName>
    <definedName name="nakPriceR" localSheetId="0">#REF!</definedName>
    <definedName name="nakPriceR">#REF!</definedName>
    <definedName name="nakPriceR_1">"$#ССЫЛ!.$I$9"</definedName>
    <definedName name="nakPriceR_2">"$#ССЫЛ!.$I$9"</definedName>
    <definedName name="nakPriceR_3">NA()</definedName>
    <definedName name="nakPriceR_3_1">NA()</definedName>
    <definedName name="nakPriceR_4">NA()</definedName>
    <definedName name="nakQnt" localSheetId="0">#REF!</definedName>
    <definedName name="nakQnt">#REF!</definedName>
    <definedName name="nakQnt_1">"$#ССЫЛ!.$F$9"</definedName>
    <definedName name="nakQnt_2">"$#ССЫЛ!.$F$9"</definedName>
    <definedName name="nakQnt_3">NA()</definedName>
    <definedName name="nakQnt_3_1">NA()</definedName>
    <definedName name="nakQnt_4">NA()</definedName>
    <definedName name="nakSumC" localSheetId="0">#REF!</definedName>
    <definedName name="nakSumC">#REF!</definedName>
    <definedName name="nakSumC_1">"$#ССЫЛ!.$L$9"</definedName>
    <definedName name="nakSumC_2">"$#ССЫЛ!.$L$9"</definedName>
    <definedName name="nakSumC_3">NA()</definedName>
    <definedName name="nakSumC_3_1">NA()</definedName>
    <definedName name="nakSumC_4">NA()</definedName>
    <definedName name="nakSumR" localSheetId="0">#REF!</definedName>
    <definedName name="nakSumR">#REF!</definedName>
    <definedName name="nakSumR_1">"$#ССЫЛ!.$K$9"</definedName>
    <definedName name="nakSumR_2">"$#ССЫЛ!.$K$9"</definedName>
    <definedName name="nakSumR_3">NA()</definedName>
    <definedName name="nakSumR_3_1">NA()</definedName>
    <definedName name="nakSumR_4">NA()</definedName>
    <definedName name="nakTo" localSheetId="0">#REF!</definedName>
    <definedName name="nakTo">#REF!</definedName>
    <definedName name="nakTo_1">"$#ССЫЛ!.$D$5"</definedName>
    <definedName name="nakTo_2">"$#ССЫЛ!.$D$5"</definedName>
    <definedName name="nakTo_3">NA()</definedName>
    <definedName name="nakTo_3_1">NA()</definedName>
    <definedName name="nakTo_4">NA()</definedName>
    <definedName name="nakYear" localSheetId="0">#REF!</definedName>
    <definedName name="nakYear">#REF!</definedName>
    <definedName name="nakYear_1">"$#ССЫЛ!.$L$2"</definedName>
    <definedName name="nakYear_2">"$#ССЫЛ!.$L$2"</definedName>
    <definedName name="nakYear_3">NA()</definedName>
    <definedName name="nakYear_3_1">NA()</definedName>
    <definedName name="nakYear_4">NA()</definedName>
    <definedName name="NAME" localSheetId="0">#REF!</definedName>
    <definedName name="NAME">#REF!</definedName>
    <definedName name="NAME_2" localSheetId="0">#REF!</definedName>
    <definedName name="NAME_2">#REF!</definedName>
    <definedName name="NAME_4" localSheetId="0">#REF!</definedName>
    <definedName name="NAME_4">#REF!</definedName>
    <definedName name="NBK">89.57</definedName>
    <definedName name="Negative_Rec_Cnt">[30]SMSTemp!$B$50</definedName>
    <definedName name="Negative_Values">[30]SMSTemp!$B$31</definedName>
    <definedName name="net" localSheetId="0">#REF!</definedName>
    <definedName name="net">#REF!</definedName>
    <definedName name="net_1" localSheetId="0">#REF!</definedName>
    <definedName name="net_1">#REF!</definedName>
    <definedName name="net_2" localSheetId="0">#REF!</definedName>
    <definedName name="net_2">#REF!</definedName>
    <definedName name="net_3" localSheetId="0">#REF!</definedName>
    <definedName name="net_3">#REF!</definedName>
    <definedName name="net_4" localSheetId="0">#REF!</definedName>
    <definedName name="net_4">#REF!</definedName>
    <definedName name="New_Loan_1">'[20]Resource Sheet'!$D$122:$AA$127</definedName>
    <definedName name="New_Loan_10">'[20]Resource Sheet'!$D$194:$AA$199</definedName>
    <definedName name="New_Loan_2">'[20]Resource Sheet'!$D$130:$AA$135</definedName>
    <definedName name="New_Loan_3">'[20]Resource Sheet'!$D$138:$AA$143</definedName>
    <definedName name="New_Loan_4">'[20]Resource Sheet'!$D$146:$AA$151</definedName>
    <definedName name="New_Loan_5">'[20]Resource Sheet'!$D$154:$AA$159</definedName>
    <definedName name="New_Loan_6">'[20]Resource Sheet'!$D$162:$AA$167</definedName>
    <definedName name="New_Loan_7">'[20]Resource Sheet'!$D$170:$AA$175</definedName>
    <definedName name="New_Loan_8">'[20]Resource Sheet'!$D$178:$AA$183</definedName>
    <definedName name="New_Loan_9">'[20]Resource Sheet'!$D$186:$AA$191</definedName>
    <definedName name="NEXT_LET" localSheetId="0">#REF!</definedName>
    <definedName name="NEXT_LET">#REF!</definedName>
    <definedName name="NEXT_LET_2" localSheetId="0">#REF!</definedName>
    <definedName name="NEXT_LET_2">#REF!</definedName>
    <definedName name="NEXT_LET_4" localSheetId="0">#REF!</definedName>
    <definedName name="NEXT_LET_4">#REF!</definedName>
    <definedName name="NEXT_LET2" localSheetId="0">#REF!</definedName>
    <definedName name="NEXT_LET2">#REF!</definedName>
    <definedName name="NEXT_LET2_2" localSheetId="0">#REF!</definedName>
    <definedName name="NEXT_LET2_2">#REF!</definedName>
    <definedName name="NEXT_LET2_4" localSheetId="0">#REF!</definedName>
    <definedName name="NEXT_LET2_4">#REF!</definedName>
    <definedName name="NEXT_ROW" localSheetId="0">#REF!</definedName>
    <definedName name="NEXT_ROW">#REF!</definedName>
    <definedName name="NEXT_ROW_2" localSheetId="0">#REF!</definedName>
    <definedName name="NEXT_ROW_2">#REF!</definedName>
    <definedName name="NEXT_ROW_4" localSheetId="0">#REF!</definedName>
    <definedName name="NEXT_ROW_4">#REF!</definedName>
    <definedName name="nhg" hidden="1">{#N/A,#N/A,FALSE,"A";#N/A,#N/A,FALSE,"B"}</definedName>
    <definedName name="nhnh" hidden="1">{#N/A,#N/A,FALSE,"A";#N/A,#N/A,FALSE,"B"}</definedName>
    <definedName name="Njkf">#N/A</definedName>
    <definedName name="NN">'[26]19.'!$A$3:$Z$19</definedName>
    <definedName name="NO_UPDATE" localSheetId="0">#REF!</definedName>
    <definedName name="NO_UPDATE">#REF!</definedName>
    <definedName name="NO_UPDATE_2" localSheetId="0">#REF!</definedName>
    <definedName name="NO_UPDATE_2">#REF!</definedName>
    <definedName name="NO_UPDATE_4" localSheetId="0">#REF!</definedName>
    <definedName name="NO_UPDATE_4">#REF!</definedName>
    <definedName name="NonTop_Stratum_Value" localSheetId="0">#REF!</definedName>
    <definedName name="NonTop_Stratum_Value">#REF!</definedName>
    <definedName name="nov" localSheetId="0">#REF!</definedName>
    <definedName name="nov">#REF!</definedName>
    <definedName name="Nov_01">#N/A</definedName>
    <definedName name="Nov_02">#N/A</definedName>
    <definedName name="nov_2" localSheetId="0">#REF!</definedName>
    <definedName name="nov_2">#REF!</definedName>
    <definedName name="nov_4" localSheetId="0">#REF!</definedName>
    <definedName name="nov_4">#REF!</definedName>
    <definedName name="November">#N/A</definedName>
    <definedName name="ntyyhth" hidden="1">{#N/A,#N/A,FALSE,"A";#N/A,#N/A,FALSE,"B"}</definedName>
    <definedName name="Number_of_Payments">MATCH(0.01,[42]!End_Bal,-1)+1</definedName>
    <definedName name="Number_of_payments_2" localSheetId="0">MATCH(0.01,'Форма 5 по скоррек. ТС'!End_Bal,-1)+1</definedName>
    <definedName name="Number_of_payments_2">MATCH(0.01,[0]!End_Bal,-1)+1</definedName>
    <definedName name="nyt" localSheetId="0">#REF!</definedName>
    <definedName name="nyt">#REF!</definedName>
    <definedName name="o" localSheetId="0">#REF!</definedName>
    <definedName name="o">#REF!</definedName>
    <definedName name="o_10" localSheetId="0">#REF!</definedName>
    <definedName name="o_10">#REF!</definedName>
    <definedName name="o_11" localSheetId="0">#REF!</definedName>
    <definedName name="o_11">#REF!</definedName>
    <definedName name="o_12" localSheetId="0">#REF!</definedName>
    <definedName name="o_12">#REF!</definedName>
    <definedName name="o_13" localSheetId="0">#REF!</definedName>
    <definedName name="o_13">#REF!</definedName>
    <definedName name="o_14" localSheetId="0">#REF!</definedName>
    <definedName name="o_14">#REF!</definedName>
    <definedName name="o_15" localSheetId="0">#REF!</definedName>
    <definedName name="o_15">#REF!</definedName>
    <definedName name="o_16" localSheetId="0">#REF!</definedName>
    <definedName name="o_16">#REF!</definedName>
    <definedName name="o_17" localSheetId="0">#REF!</definedName>
    <definedName name="o_17">#REF!</definedName>
    <definedName name="o_18" localSheetId="0">#REF!</definedName>
    <definedName name="o_18">#REF!</definedName>
    <definedName name="o_19" localSheetId="0">#REF!</definedName>
    <definedName name="o_19">#REF!</definedName>
    <definedName name="o_2" localSheetId="0">#REF!</definedName>
    <definedName name="o_2">#REF!</definedName>
    <definedName name="o_3" localSheetId="0">#REF!</definedName>
    <definedName name="o_3">#REF!</definedName>
    <definedName name="o_5" localSheetId="0">#REF!</definedName>
    <definedName name="o_5">#REF!</definedName>
    <definedName name="o_6" localSheetId="0">#REF!</definedName>
    <definedName name="o_6">#REF!</definedName>
    <definedName name="o_7" localSheetId="0">#REF!</definedName>
    <definedName name="o_7">#REF!</definedName>
    <definedName name="o_8" localSheetId="0">#REF!</definedName>
    <definedName name="o_8">#REF!</definedName>
    <definedName name="o_9" localSheetId="0">#REF!</definedName>
    <definedName name="o_9">#REF!</definedName>
    <definedName name="ObuasiTaxPaid">#N/A</definedName>
    <definedName name="ObuasiTaxPayables">#N/A</definedName>
    <definedName name="ObuasiWasteMined">#N/A</definedName>
    <definedName name="oct" localSheetId="0">#REF!</definedName>
    <definedName name="oct">#REF!</definedName>
    <definedName name="Oct_01">#N/A</definedName>
    <definedName name="Oct_02">#N/A</definedName>
    <definedName name="oct_2" localSheetId="0">#REF!</definedName>
    <definedName name="oct_2">#REF!</definedName>
    <definedName name="oct_4" localSheetId="0">#REF!</definedName>
    <definedName name="oct_4">#REF!</definedName>
    <definedName name="ONE">'[26]01.'!$A$3:$Z$18</definedName>
    <definedName name="OpDate" localSheetId="0">#REF!</definedName>
    <definedName name="OpDate">#REF!</definedName>
    <definedName name="ore">#N/A</definedName>
    <definedName name="OTHERASSETS">#N/A</definedName>
    <definedName name="OTHERLIAB">#N/A</definedName>
    <definedName name="Outturn_Report">#N/A</definedName>
    <definedName name="OverdraftIntToInflation">[22]Workings_PSK!$E$233</definedName>
    <definedName name="overhead">#N/A</definedName>
    <definedName name="p">'[47]I. Прогноз доходов'!$F$31</definedName>
    <definedName name="PATH" localSheetId="0">#REF!</definedName>
    <definedName name="PATH">#REF!</definedName>
    <definedName name="PATH_2" localSheetId="0">#REF!</definedName>
    <definedName name="PATH_2">#REF!</definedName>
    <definedName name="PATH_4" localSheetId="0">#REF!</definedName>
    <definedName name="PATH_4">#REF!</definedName>
    <definedName name="PAWS_Basis">1</definedName>
    <definedName name="PAWS_EndDate">36629</definedName>
    <definedName name="PAWS_GraphMode">TRUE</definedName>
    <definedName name="PAWS_LastNDays">7</definedName>
    <definedName name="PAWS_PasteRows">FALSE</definedName>
    <definedName name="PAWS_Periodicity">1</definedName>
    <definedName name="PAWS_PeriodSpec">3</definedName>
    <definedName name="PAWS_StartDate">36621</definedName>
    <definedName name="PAWS_UseDates">TRUE</definedName>
    <definedName name="PAWS_UseLastSelection">FALSE</definedName>
    <definedName name="PAWS_UseUnits">TRUE</definedName>
    <definedName name="PAWS_ZeroMode">TRUE</definedName>
    <definedName name="pc" localSheetId="0">#REF!</definedName>
    <definedName name="pc">#REF!</definedName>
    <definedName name="pcomm" localSheetId="0">#REF!</definedName>
    <definedName name="pcomm">#REF!</definedName>
    <definedName name="PE_vlookup">#N/A</definedName>
    <definedName name="PERSONALIZE" localSheetId="0">#REF!</definedName>
    <definedName name="PERSONALIZE">#REF!</definedName>
    <definedName name="PERSONALIZE_2" localSheetId="0">#REF!</definedName>
    <definedName name="PERSONALIZE_2">#REF!</definedName>
    <definedName name="PERSONALIZE_4" localSheetId="0">#REF!</definedName>
    <definedName name="PERSONALIZE_4">#REF!</definedName>
    <definedName name="PG_NUM" localSheetId="0">#REF!</definedName>
    <definedName name="PG_NUM">#REF!</definedName>
    <definedName name="PG_NUM_2" localSheetId="0">#REF!</definedName>
    <definedName name="PG_NUM_2">#REF!</definedName>
    <definedName name="PG_NUM_4" localSheetId="0">#REF!</definedName>
    <definedName name="PG_NUM_4">#REF!</definedName>
    <definedName name="PgTable">#N/A</definedName>
    <definedName name="Phone" localSheetId="0">#REF!</definedName>
    <definedName name="Phone">#REF!</definedName>
    <definedName name="Phone_2" localSheetId="0">#REF!</definedName>
    <definedName name="Phone_2">#REF!</definedName>
    <definedName name="Phone_4" localSheetId="0">#REF!</definedName>
    <definedName name="Phone_4">#REF!</definedName>
    <definedName name="Pivot_division">#N/A</definedName>
    <definedName name="pkm">'[39]I. Прогноз доходов'!$F$31</definedName>
    <definedName name="PL_Dollar_Threshold" localSheetId="0">#REF!</definedName>
    <definedName name="PL_Dollar_Threshold">#REF!</definedName>
    <definedName name="PL_Percent_Threshold" localSheetId="0">#REF!</definedName>
    <definedName name="PL_Percent_Threshold">#REF!</definedName>
    <definedName name="PL_RUR_Threshold" localSheetId="0">#REF!</definedName>
    <definedName name="PL_RUR_Threshold">#REF!</definedName>
    <definedName name="plqtr">#N/A</definedName>
    <definedName name="plqtr299">#N/A</definedName>
    <definedName name="plytd2">#N/A</definedName>
    <definedName name="plytd99">#N/A</definedName>
    <definedName name="pmnCCode1" localSheetId="0">#REF!</definedName>
    <definedName name="pmnCCode1">#REF!</definedName>
    <definedName name="pmnCCode1_1">"$#ССЫЛ!.$O$15"</definedName>
    <definedName name="pmnCCode1_2">"$#ССЫЛ!.$O$15"</definedName>
    <definedName name="pmnCCode1_3">NA()</definedName>
    <definedName name="pmnCCode1_3_1">NA()</definedName>
    <definedName name="pmnCCode1_4">NA()</definedName>
    <definedName name="pmnCCode2" localSheetId="0">#REF!</definedName>
    <definedName name="pmnCCode2">#REF!</definedName>
    <definedName name="pmnCCode2_1">"$#ССЫЛ!.$P$16"</definedName>
    <definedName name="pmnCCode2_2">"$#ССЫЛ!.$P$16"</definedName>
    <definedName name="pmnCCode2_3">NA()</definedName>
    <definedName name="pmnCCode2_3_1">NA()</definedName>
    <definedName name="pmnCCode2_4">NA()</definedName>
    <definedName name="pmnDay" localSheetId="0">#REF!</definedName>
    <definedName name="pmnDay">#REF!</definedName>
    <definedName name="pmnDay_1">"$#ССЫЛ!.$G$4"</definedName>
    <definedName name="pmnDay_2">"$#ССЫЛ!.$G$4"</definedName>
    <definedName name="pmnDay_3">NA()</definedName>
    <definedName name="pmnDay_3_1">NA()</definedName>
    <definedName name="pmnDay_4">NA()</definedName>
    <definedName name="pmnDCode1" localSheetId="0">#REF!</definedName>
    <definedName name="pmnDCode1">#REF!</definedName>
    <definedName name="pmnDCode1_1">"$#ССЫЛ!.$O$9"</definedName>
    <definedName name="pmnDCode1_2">"$#ССЫЛ!.$O$9"</definedName>
    <definedName name="pmnDCode1_3">NA()</definedName>
    <definedName name="pmnDCode1_3_1">NA()</definedName>
    <definedName name="pmnDCode1_4">NA()</definedName>
    <definedName name="pmnDCode2" localSheetId="0">#REF!</definedName>
    <definedName name="pmnDCode2">#REF!</definedName>
    <definedName name="pmnDCode2_1">"$#ССЫЛ!.$P$10"</definedName>
    <definedName name="pmnDCode2_2">"$#ССЫЛ!.$P$10"</definedName>
    <definedName name="pmnDCode2_3">NA()</definedName>
    <definedName name="pmnDCode2_3_1">NA()</definedName>
    <definedName name="pmnDCode2_4">NA()</definedName>
    <definedName name="pmnDirection" localSheetId="0">#REF!</definedName>
    <definedName name="pmnDirection">#REF!</definedName>
    <definedName name="pmnDirection_1">"$#ССЫЛ!.$B$24"</definedName>
    <definedName name="pmnDirection_1_1">"$#ССЫЛ!.$B$24"</definedName>
    <definedName name="pmnDirection_2">"$#ССЫЛ!.$B$24"</definedName>
    <definedName name="pmnDirection_3">NA()</definedName>
    <definedName name="pmnDirection_3_1">NA()</definedName>
    <definedName name="pmnDirection_4">NA()</definedName>
    <definedName name="pmnMonth" localSheetId="0">#REF!</definedName>
    <definedName name="pmnMonth">#REF!</definedName>
    <definedName name="pmnMonth_1">"$#ССЫЛ!.$I$4"</definedName>
    <definedName name="pmnMonth_2">"$#ССЫЛ!.$I$4"</definedName>
    <definedName name="pmnMonth_3">NA()</definedName>
    <definedName name="pmnMonth_3_1">NA()</definedName>
    <definedName name="pmnMonth_4">NA()</definedName>
    <definedName name="pmnNumber" localSheetId="0">#REF!</definedName>
    <definedName name="pmnNumber">#REF!</definedName>
    <definedName name="pmnNumber_1">"$#ССЫЛ!.$O$2"</definedName>
    <definedName name="pmnNumber_2">"$#ССЫЛ!.$O$2"</definedName>
    <definedName name="pmnNumber_3">NA()</definedName>
    <definedName name="pmnNumber_3_1">NA()</definedName>
    <definedName name="pmnNumber_4">NA()</definedName>
    <definedName name="pmnOper" localSheetId="0">#REF!</definedName>
    <definedName name="pmnOper">#REF!</definedName>
    <definedName name="pmnOper_1">"$#ССЫЛ!.$U$21"</definedName>
    <definedName name="pmnOper_1_1">"$#ССЫЛ!.$U$21"</definedName>
    <definedName name="pmnOper_2">"$#ССЫЛ!.$U$21"</definedName>
    <definedName name="pmnOper_3">NA()</definedName>
    <definedName name="pmnOper_3_1">NA()</definedName>
    <definedName name="pmnOper_4">NA()</definedName>
    <definedName name="pmnPayer" localSheetId="0">#REF!</definedName>
    <definedName name="pmnPayer">#REF!</definedName>
    <definedName name="pmnPayer_1">"$#ССЫЛ!.$E$5"</definedName>
    <definedName name="pmnPayer_2">"$#ССЫЛ!.$E$5"</definedName>
    <definedName name="pmnPayer_3">NA()</definedName>
    <definedName name="pmnPayer_3_1">NA()</definedName>
    <definedName name="pmnPayer_4">NA()</definedName>
    <definedName name="pmnPayer1" localSheetId="0">#REF!</definedName>
    <definedName name="pmnPayer1">#REF!</definedName>
    <definedName name="pmnPayer1_1">"$#ССЫЛ!.$B$6"</definedName>
    <definedName name="pmnPayer1_2">"$#ССЫЛ!.$B$6"</definedName>
    <definedName name="pmnPayer1_3">NA()</definedName>
    <definedName name="pmnPayer1_3_1">NA()</definedName>
    <definedName name="pmnPayer1_4">NA()</definedName>
    <definedName name="pmnPayerBank1" localSheetId="0">#REF!</definedName>
    <definedName name="pmnPayerBank1">#REF!</definedName>
    <definedName name="pmnPayerBank1_1">"$#ССЫЛ!.$B$8"</definedName>
    <definedName name="pmnPayerBank1_2">"$#ССЫЛ!.$B$8"</definedName>
    <definedName name="pmnPayerBank1_3">NA()</definedName>
    <definedName name="pmnPayerBank1_3_1">NA()</definedName>
    <definedName name="pmnPayerBank1_4">NA()</definedName>
    <definedName name="pmnPayerBank2" localSheetId="0">#REF!</definedName>
    <definedName name="pmnPayerBank2">#REF!</definedName>
    <definedName name="pmnPayerBank2_1">"$#ССЫЛ!.$E$10"</definedName>
    <definedName name="pmnPayerBank2_2">"$#ССЫЛ!.$E$10"</definedName>
    <definedName name="pmnPayerBank2_3">NA()</definedName>
    <definedName name="pmnPayerBank2_3_1">NA()</definedName>
    <definedName name="pmnPayerBank2_4">NA()</definedName>
    <definedName name="pmnPayerBank3" localSheetId="0">#REF!</definedName>
    <definedName name="pmnPayerBank3">#REF!</definedName>
    <definedName name="pmnPayerBank3_1">"$#ССЫЛ!.$B$9"</definedName>
    <definedName name="pmnPayerBank3_2">"$#ССЫЛ!.$B$9"</definedName>
    <definedName name="pmnPayerBank3_3">NA()</definedName>
    <definedName name="pmnPayerBank3_3_1">NA()</definedName>
    <definedName name="pmnPayerBank3_4">NA()</definedName>
    <definedName name="pmnPayerCode" localSheetId="0">#REF!</definedName>
    <definedName name="pmnPayerCode">#REF!</definedName>
    <definedName name="pmnPayerCode_1">"$#ССЫЛ!.$C$7"</definedName>
    <definedName name="pmnPayerCode_2">"$#ССЫЛ!.$C$7"</definedName>
    <definedName name="pmnPayerCode_3">NA()</definedName>
    <definedName name="pmnPayerCode_3_1">NA()</definedName>
    <definedName name="pmnPayerCode_4">NA()</definedName>
    <definedName name="pmnPayerCount1" localSheetId="0">#REF!</definedName>
    <definedName name="pmnPayerCount1">#REF!</definedName>
    <definedName name="pmnPayerCount1_1">"$#ССЫЛ!.$Q$7"</definedName>
    <definedName name="pmnPayerCount1_2">"$#ССЫЛ!.$Q$7"</definedName>
    <definedName name="pmnPayerCount1_3">NA()</definedName>
    <definedName name="pmnPayerCount1_3_1">NA()</definedName>
    <definedName name="pmnPayerCount1_4">NA()</definedName>
    <definedName name="pmnPayerCount2" localSheetId="0">#REF!</definedName>
    <definedName name="pmnPayerCount2">#REF!</definedName>
    <definedName name="pmnPayerCount2_1">"$#ССЫЛ!.$Q$9"</definedName>
    <definedName name="pmnPayerCount2_2">"$#ССЫЛ!.$Q$9"</definedName>
    <definedName name="pmnPayerCount2_3">NA()</definedName>
    <definedName name="pmnPayerCount2_3_1">NA()</definedName>
    <definedName name="pmnPayerCount2_4">NA()</definedName>
    <definedName name="pmnPayerCount3" localSheetId="0">#REF!</definedName>
    <definedName name="pmnPayerCount3">#REF!</definedName>
    <definedName name="pmnPayerCount3_1">"$#ССЫЛ!.$Q$8"</definedName>
    <definedName name="pmnPayerCount3_2">"$#ССЫЛ!.$Q$8"</definedName>
    <definedName name="pmnPayerCount3_3">NA()</definedName>
    <definedName name="pmnPayerCount3_3_1">NA()</definedName>
    <definedName name="pmnPayerCount3_4">NA()</definedName>
    <definedName name="pmnRecBank1" localSheetId="0">#REF!</definedName>
    <definedName name="pmnRecBank1">#REF!</definedName>
    <definedName name="pmnRecBank1_1">"$#ССЫЛ!.$B$14"</definedName>
    <definedName name="pmnRecBank1_2">"$#ССЫЛ!.$B$14"</definedName>
    <definedName name="pmnRecBank1_3">NA()</definedName>
    <definedName name="pmnRecBank1_3_1">NA()</definedName>
    <definedName name="pmnRecBank1_4">NA()</definedName>
    <definedName name="pmnRecBank2" localSheetId="0">#REF!</definedName>
    <definedName name="pmnRecBank2">#REF!</definedName>
    <definedName name="pmnRecBank2_1">"$#ССЫЛ!.$E$16"</definedName>
    <definedName name="pmnRecBank2_2">"$#ССЫЛ!.$E$16"</definedName>
    <definedName name="pmnRecBank2_3">NA()</definedName>
    <definedName name="pmnRecBank2_3_1">NA()</definedName>
    <definedName name="pmnRecBank2_4">NA()</definedName>
    <definedName name="pmnRecBank3" localSheetId="0">#REF!</definedName>
    <definedName name="pmnRecBank3">#REF!</definedName>
    <definedName name="pmnRecBank3_1">"$#ССЫЛ!.$B$15"</definedName>
    <definedName name="pmnRecBank3_2">"$#ССЫЛ!.$B$15"</definedName>
    <definedName name="pmnRecBank3_3">NA()</definedName>
    <definedName name="pmnRecBank3_3_1">NA()</definedName>
    <definedName name="pmnRecBank3_4">NA()</definedName>
    <definedName name="pmnRecCode" localSheetId="0">#REF!</definedName>
    <definedName name="pmnRecCode">#REF!</definedName>
    <definedName name="pmnRecCode_1">"$#ССЫЛ!.$C$13"</definedName>
    <definedName name="pmnRecCode_2">"$#ССЫЛ!.$C$13"</definedName>
    <definedName name="pmnRecCode_3">NA()</definedName>
    <definedName name="pmnRecCode_3_1">NA()</definedName>
    <definedName name="pmnRecCode_4">NA()</definedName>
    <definedName name="pmnRecCount1" localSheetId="0">#REF!</definedName>
    <definedName name="pmnRecCount1">#REF!</definedName>
    <definedName name="pmnRecCount1_1">"$#ССЫЛ!.$Q$13"</definedName>
    <definedName name="pmnRecCount1_2">"$#ССЫЛ!.$Q$13"</definedName>
    <definedName name="pmnRecCount1_3">NA()</definedName>
    <definedName name="pmnRecCount1_3_1">NA()</definedName>
    <definedName name="pmnRecCount1_4">NA()</definedName>
    <definedName name="pmnRecCount2" localSheetId="0">#REF!</definedName>
    <definedName name="pmnRecCount2">#REF!</definedName>
    <definedName name="pmnRecCount2_1">"$#ССЫЛ!.$Q$15"</definedName>
    <definedName name="pmnRecCount2_2">"$#ССЫЛ!.$Q$15"</definedName>
    <definedName name="pmnRecCount2_3">NA()</definedName>
    <definedName name="pmnRecCount2_3_1">NA()</definedName>
    <definedName name="pmnRecCount2_4">NA()</definedName>
    <definedName name="pmnRecCount3" localSheetId="0">#REF!</definedName>
    <definedName name="pmnRecCount3">#REF!</definedName>
    <definedName name="pmnRecCount3_1">"$#ССЫЛ!.$Q$14"</definedName>
    <definedName name="pmnRecCount3_2">"$#ССЫЛ!.$Q$14"</definedName>
    <definedName name="pmnRecCount3_3">NA()</definedName>
    <definedName name="pmnRecCount3_3_1">NA()</definedName>
    <definedName name="pmnRecCount3_4">NA()</definedName>
    <definedName name="pmnReceiver" localSheetId="0">#REF!</definedName>
    <definedName name="pmnReceiver">#REF!</definedName>
    <definedName name="pmnReceiver_1">"$#ССЫЛ!.$E$11"</definedName>
    <definedName name="pmnReceiver_2">"$#ССЫЛ!.$E$11"</definedName>
    <definedName name="pmnReceiver_3">NA()</definedName>
    <definedName name="pmnReceiver_3_1">NA()</definedName>
    <definedName name="pmnReceiver_4">NA()</definedName>
    <definedName name="pmnReceiver1" localSheetId="0">#REF!</definedName>
    <definedName name="pmnReceiver1">#REF!</definedName>
    <definedName name="pmnReceiver1_1">"$#ССЫЛ!.$B$12"</definedName>
    <definedName name="pmnReceiver1_2">"$#ССЫЛ!.$B$12"</definedName>
    <definedName name="pmnReceiver1_3">NA()</definedName>
    <definedName name="pmnReceiver1_3_1">NA()</definedName>
    <definedName name="pmnReceiver1_4">NA()</definedName>
    <definedName name="pmnSum1" localSheetId="0">#REF!</definedName>
    <definedName name="pmnSum1">#REF!</definedName>
    <definedName name="pmnSum1_1">"$#ССЫЛ!.$T$8"</definedName>
    <definedName name="pmnSum1_2">"$#ССЫЛ!.$T$8"</definedName>
    <definedName name="pmnSum1_3">NA()</definedName>
    <definedName name="pmnSum1_3_1">NA()</definedName>
    <definedName name="pmnSum1_4">NA()</definedName>
    <definedName name="pmnSum2" localSheetId="0">#REF!</definedName>
    <definedName name="pmnSum2">#REF!</definedName>
    <definedName name="pmnSum2_1">"$#ССЫЛ!.$T$16"</definedName>
    <definedName name="pmnSum2_2">"$#ССЫЛ!.$T$16"</definedName>
    <definedName name="pmnSum2_3">NA()</definedName>
    <definedName name="pmnSum2_3_1">NA()</definedName>
    <definedName name="pmnSum2_4">NA()</definedName>
    <definedName name="pmnWNalog" localSheetId="0">#REF!</definedName>
    <definedName name="pmnWNalog">#REF!</definedName>
    <definedName name="pmnWNalog_1">"$#ССЫЛ!.$B$26"</definedName>
    <definedName name="pmnWNalog_1_1">"$#ССЫЛ!.$B$26"</definedName>
    <definedName name="pmnWNalog_2">"$#ССЫЛ!.$B$26"</definedName>
    <definedName name="pmnWNalog_3">NA()</definedName>
    <definedName name="pmnWNalog_3_1">NA()</definedName>
    <definedName name="pmnWNalog_4">NA()</definedName>
    <definedName name="pmnWSum1" localSheetId="0">#REF!</definedName>
    <definedName name="pmnWSum1">#REF!</definedName>
    <definedName name="pmnWSum1_1">"$#ССЫЛ!.$E$18"</definedName>
    <definedName name="pmnWSum1_1_1">"$#ССЫЛ!.$E$18"</definedName>
    <definedName name="pmnWSum1_2">"$#ССЫЛ!.$E$18"</definedName>
    <definedName name="pmnWSum1_3">NA()</definedName>
    <definedName name="pmnWSum1_3_1">NA()</definedName>
    <definedName name="pmnWSum1_4">NA()</definedName>
    <definedName name="pmnWSum2" localSheetId="0">#REF!</definedName>
    <definedName name="pmnWSum2">#REF!</definedName>
    <definedName name="pmnWSum2_1">"$#ССЫЛ!.$E$19"</definedName>
    <definedName name="pmnWSum2_1_1">"$#ССЫЛ!.$E$19"</definedName>
    <definedName name="pmnWSum2_2">"$#ССЫЛ!.$E$19"</definedName>
    <definedName name="pmnWSum2_3">NA()</definedName>
    <definedName name="pmnWSum2_3_1">NA()</definedName>
    <definedName name="pmnWSum2_4">NA()</definedName>
    <definedName name="pmnWSum3" localSheetId="0">#REF!</definedName>
    <definedName name="pmnWSum3">#REF!</definedName>
    <definedName name="pmnWSum3_1">"$#ССЫЛ!.$E$20"</definedName>
    <definedName name="pmnWSum3_1_1">"$#ССЫЛ!.$E$20"</definedName>
    <definedName name="pmnWSum3_2">"$#ССЫЛ!.$E$20"</definedName>
    <definedName name="pmnWSum3_3">NA()</definedName>
    <definedName name="pmnWSum3_3_1">NA()</definedName>
    <definedName name="pmnWSum3_4">NA()</definedName>
    <definedName name="pmnYear" localSheetId="0">#REF!</definedName>
    <definedName name="pmnYear">#REF!</definedName>
    <definedName name="pmnYear_1">"$#ССЫЛ!.$M$4"</definedName>
    <definedName name="pmnYear_2">"$#ССЫЛ!.$M$4"</definedName>
    <definedName name="pmnYear_3">NA()</definedName>
    <definedName name="pmnYear_3_1">NA()</definedName>
    <definedName name="pmnYear_4">NA()</definedName>
    <definedName name="po" localSheetId="0">#REF!</definedName>
    <definedName name="po">#REF!</definedName>
    <definedName name="po_1" localSheetId="0">#REF!</definedName>
    <definedName name="po_1">#REF!</definedName>
    <definedName name="po_2" localSheetId="0">#REF!</definedName>
    <definedName name="po_2">#REF!</definedName>
    <definedName name="po_3" localSheetId="0">#REF!</definedName>
    <definedName name="po_3">#REF!</definedName>
    <definedName name="po_4" localSheetId="0">#REF!</definedName>
    <definedName name="po_4">#REF!</definedName>
    <definedName name="pole7">"Поле ввода 7"</definedName>
    <definedName name="poooly" hidden="1">{#N/A,#N/A,FALSE,"A";#N/A,#N/A,FALSE,"B-TOT";#N/A,#N/A,FALSE,"Declaration1";#N/A,#N/A,FALSE,"Spravka1";#N/A,#N/A,FALSE,"A (2)";#N/A,#N/A,FALSE,"B-TOT (2)";#N/A,#N/A,FALSE,"Declaration1 (2)";#N/A,#N/A,FALSE,"Spravka1 (2)"}</definedName>
    <definedName name="PopDate">[33]SMSTemp!$B$7</definedName>
    <definedName name="Population_Count">[30]SMSTemp!$B$33</definedName>
    <definedName name="Positive_Rec_Cnt">[30]SMSTemp!$B$51</definedName>
    <definedName name="Positive_Values">[30]SMSTemp!$B$32</definedName>
    <definedName name="pp">'[48]1'!$A$8:$C$2619</definedName>
    <definedName name="Premiums" hidden="1">{#N/A,#N/A,FALSE,"A";#N/A,#N/A,FALSE,"B-TOT";#N/A,#N/A,FALSE,"Declaration1";#N/A,#N/A,FALSE,"Spravka1";#N/A,#N/A,FALSE,"A (2)";#N/A,#N/A,FALSE,"B-TOT (2)";#N/A,#N/A,FALSE,"Declaration1 (2)";#N/A,#N/A,FALSE,"Spravka1 (2)"}</definedName>
    <definedName name="PREV_SCEN" localSheetId="0">#REF!</definedName>
    <definedName name="PREV_SCEN">#REF!</definedName>
    <definedName name="PREV_SCEN_2" localSheetId="0">#REF!</definedName>
    <definedName name="PREV_SCEN_2">#REF!</definedName>
    <definedName name="PREV_SCEN_4" localSheetId="0">#REF!</definedName>
    <definedName name="PREV_SCEN_4">#REF!</definedName>
    <definedName name="prez1">#N/A</definedName>
    <definedName name="priApplication1" localSheetId="0">#REF!</definedName>
    <definedName name="priApplication1">#REF!</definedName>
    <definedName name="priApplication1_1">"$#ССЫЛ!.$D$23"</definedName>
    <definedName name="priApplication1_1_1">"$#ССЫЛ!.$D$23"</definedName>
    <definedName name="priApplication1_2">"$#ССЫЛ!.$D$23"</definedName>
    <definedName name="priApplication1_3">NA()</definedName>
    <definedName name="priApplication1_3_1">NA()</definedName>
    <definedName name="priApplication1_4">NA()</definedName>
    <definedName name="priApplication2" localSheetId="0">#REF!</definedName>
    <definedName name="priApplication2">#REF!</definedName>
    <definedName name="priApplication2_1">"$#ССЫЛ!.$B$24"</definedName>
    <definedName name="priApplication2_1_1">"$#ССЫЛ!.$B$24"</definedName>
    <definedName name="priApplication2_2">"$#ССЫЛ!.$B$24"</definedName>
    <definedName name="priApplication2_3">NA()</definedName>
    <definedName name="priApplication2_3_1">NA()</definedName>
    <definedName name="priApplication2_4">NA()</definedName>
    <definedName name="priDate1" localSheetId="0">#REF!</definedName>
    <definedName name="priDate1">#REF!</definedName>
    <definedName name="priDate1_1">"$#ССЫЛ!.$C$15"</definedName>
    <definedName name="priDate1_2">"$#ССЫЛ!.$C$15"</definedName>
    <definedName name="priDate1_3">NA()</definedName>
    <definedName name="priDate1_3_1">NA()</definedName>
    <definedName name="priDate1_4">NA()</definedName>
    <definedName name="priDate2" localSheetId="0">#REF!</definedName>
    <definedName name="priDate2">#REF!</definedName>
    <definedName name="priDate2_1">"$#ССЫЛ!.$C$16"</definedName>
    <definedName name="priDate2_2">"$#ССЫЛ!.$C$16"</definedName>
    <definedName name="priDate2_3">NA()</definedName>
    <definedName name="priDate2_3_1">NA()</definedName>
    <definedName name="priDate2_4">NA()</definedName>
    <definedName name="priKDay" localSheetId="0">#REF!</definedName>
    <definedName name="priKDay">#REF!</definedName>
    <definedName name="priKDay_1">"$#ССЫЛ!.$Q$25"</definedName>
    <definedName name="priKDay_1_1">"$#ССЫЛ!.$Q$25"</definedName>
    <definedName name="priKDay_2">"$#ССЫЛ!.$Q$25"</definedName>
    <definedName name="priKDay_3">NA()</definedName>
    <definedName name="priKDay_3_1">NA()</definedName>
    <definedName name="priKDay_4">NA()</definedName>
    <definedName name="priKMonth" localSheetId="0">#REF!</definedName>
    <definedName name="priKMonth">#REF!</definedName>
    <definedName name="priKMonth_1">"$#ССЫЛ!.$S$25"</definedName>
    <definedName name="priKMonth_1_1">"$#ССЫЛ!.$S$25"</definedName>
    <definedName name="priKMonth_2">"$#ССЫЛ!.$S$25"</definedName>
    <definedName name="priKMonth_3">NA()</definedName>
    <definedName name="priKMonth_3_1">NA()</definedName>
    <definedName name="priKMonth_4">NA()</definedName>
    <definedName name="priKNumber" localSheetId="0">#REF!</definedName>
    <definedName name="priKNumber">#REF!</definedName>
    <definedName name="priKNumber_1">"$#ССЫЛ!.$T$8"</definedName>
    <definedName name="priKNumber_2">"$#ССЫЛ!.$T$8"</definedName>
    <definedName name="priKNumber_3">NA()</definedName>
    <definedName name="priKNumber_3_1">NA()</definedName>
    <definedName name="priKNumber_4">NA()</definedName>
    <definedName name="priKOrgn" localSheetId="0">#REF!</definedName>
    <definedName name="priKOrgn">#REF!</definedName>
    <definedName name="priKOrgn_1">"$#ССЫЛ!.$P$2"</definedName>
    <definedName name="priKOrgn_2">"$#ССЫЛ!.$P$2"</definedName>
    <definedName name="priKOrgn_3">NA()</definedName>
    <definedName name="priKOrgn_3_1">NA()</definedName>
    <definedName name="priKOrgn_4">NA()</definedName>
    <definedName name="priKPayer1" localSheetId="0">#REF!</definedName>
    <definedName name="priKPayer1">#REF!</definedName>
    <definedName name="priKPayer1_1">"$#ССЫЛ!.$S$10"</definedName>
    <definedName name="priKPayer1_2">"$#ССЫЛ!.$S$10"</definedName>
    <definedName name="priKPayer1_3">NA()</definedName>
    <definedName name="priKPayer1_3_1">NA()</definedName>
    <definedName name="priKPayer1_4">NA()</definedName>
    <definedName name="priKPayer2" localSheetId="0">#REF!</definedName>
    <definedName name="priKPayer2">#REF!</definedName>
    <definedName name="priKPayer2_1">"$#ССЫЛ!.$P$12"</definedName>
    <definedName name="priKPayer2_2">"$#ССЫЛ!.$P$12"</definedName>
    <definedName name="priKPayer2_3">NA()</definedName>
    <definedName name="priKPayer2_3_1">NA()</definedName>
    <definedName name="priKPayer2_4">NA()</definedName>
    <definedName name="priKPayer3" localSheetId="0">#REF!</definedName>
    <definedName name="priKPayer3">#REF!</definedName>
    <definedName name="priKPayer3_1">"$#ССЫЛ!.$P$13"</definedName>
    <definedName name="priKPayer3_2">"$#ССЫЛ!.$P$13"</definedName>
    <definedName name="priKPayer3_3">NA()</definedName>
    <definedName name="priKPayer3_3_1">NA()</definedName>
    <definedName name="priKPayer3_4">NA()</definedName>
    <definedName name="priKSubject1" localSheetId="0">#REF!</definedName>
    <definedName name="priKSubject1">#REF!</definedName>
    <definedName name="priKSubject1_1">"$#ССЫЛ!.$S$15"</definedName>
    <definedName name="priKSubject1_2">"$#ССЫЛ!.$S$15"</definedName>
    <definedName name="priKSubject1_3">NA()</definedName>
    <definedName name="priKSubject1_3_1">NA()</definedName>
    <definedName name="priKSubject1_4">NA()</definedName>
    <definedName name="priKSubject2" localSheetId="0">#REF!</definedName>
    <definedName name="priKSubject2">#REF!</definedName>
    <definedName name="priKSubject2_1">"$#ССЫЛ!.$P$16"</definedName>
    <definedName name="priKSubject2_2">"$#ССЫЛ!.$P$16"</definedName>
    <definedName name="priKSubject2_3">NA()</definedName>
    <definedName name="priKSubject2_3_1">NA()</definedName>
    <definedName name="priKSubject2_4">NA()</definedName>
    <definedName name="priKSubject3" localSheetId="0">#REF!</definedName>
    <definedName name="priKSubject3">#REF!</definedName>
    <definedName name="priKSubject3_1">"$#ССЫЛ!.$P$17"</definedName>
    <definedName name="priKSubject3_1_1">"$#ССЫЛ!.$P$17"</definedName>
    <definedName name="priKSubject3_2">"$#ССЫЛ!.$P$17"</definedName>
    <definedName name="priKSubject3_3">NA()</definedName>
    <definedName name="priKSubject3_3_1">NA()</definedName>
    <definedName name="priKSubject3_4">NA()</definedName>
    <definedName name="priKWSum1" localSheetId="0">#REF!</definedName>
    <definedName name="priKWSum1">#REF!</definedName>
    <definedName name="priKWSum1_1">"$#ССЫЛ!.$P$18"</definedName>
    <definedName name="priKWSum1_1_1">"$#ССЫЛ!.$P$18"</definedName>
    <definedName name="priKWSum1_2">"$#ССЫЛ!.$P$18"</definedName>
    <definedName name="priKWSum1_3">NA()</definedName>
    <definedName name="priKWSum1_3_1">NA()</definedName>
    <definedName name="priKWSum1_4">NA()</definedName>
    <definedName name="priKWSum2" localSheetId="0">#REF!</definedName>
    <definedName name="priKWSum2">#REF!</definedName>
    <definedName name="priKWSum2_1">"$#ССЫЛ!.$P$19"</definedName>
    <definedName name="priKWSum2_1_1">"$#ССЫЛ!.$P$19"</definedName>
    <definedName name="priKWSum2_2">"$#ССЫЛ!.$P$19"</definedName>
    <definedName name="priKWSum2_3">NA()</definedName>
    <definedName name="priKWSum2_3_1">NA()</definedName>
    <definedName name="priKWSum2_4">NA()</definedName>
    <definedName name="priKWSum3" localSheetId="0">#REF!</definedName>
    <definedName name="priKWSum3">#REF!</definedName>
    <definedName name="priKWSum3_1">"$#ССЫЛ!.$P$20"</definedName>
    <definedName name="priKWSum3_1_1">"$#ССЫЛ!.$P$20"</definedName>
    <definedName name="priKWSum3_2">"$#ССЫЛ!.$P$20"</definedName>
    <definedName name="priKWSum3_3">NA()</definedName>
    <definedName name="priKWSum3_3_1">NA()</definedName>
    <definedName name="priKWSum3_4">NA()</definedName>
    <definedName name="priKWSum4" localSheetId="0">#REF!</definedName>
    <definedName name="priKWSum4">#REF!</definedName>
    <definedName name="priKWSum4_1">"$#ССЫЛ!.$P$22"</definedName>
    <definedName name="priKWSum4_1_1">"$#ССЫЛ!.$P$22"</definedName>
    <definedName name="priKWSum4_2">"$#ССЫЛ!.$P$22"</definedName>
    <definedName name="priKWSum4_3">NA()</definedName>
    <definedName name="priKWSum4_3_1">NA()</definedName>
    <definedName name="priKWSum4_4">NA()</definedName>
    <definedName name="priKWSum5" localSheetId="0">#REF!</definedName>
    <definedName name="priKWSum5">#REF!</definedName>
    <definedName name="priKWSum5_1">"$#ССЫЛ!.$P$24"</definedName>
    <definedName name="priKWSum5_1_1">"$#ССЫЛ!.$P$24"</definedName>
    <definedName name="priKWSum5_2">"$#ССЫЛ!.$P$24"</definedName>
    <definedName name="priKWSum5_3">NA()</definedName>
    <definedName name="priKWSum5_3_1">NA()</definedName>
    <definedName name="priKWSum5_4">NA()</definedName>
    <definedName name="priKWSumC" localSheetId="0">#REF!</definedName>
    <definedName name="priKWSumC">#REF!</definedName>
    <definedName name="priKWSumC_1">"$#ССЫЛ!.$V$24"</definedName>
    <definedName name="priKWSumC_1_1">"$#ССЫЛ!.$V$24"</definedName>
    <definedName name="priKWSumC_2">"$#ССЫЛ!.$V$24"</definedName>
    <definedName name="priKWSumC_3">NA()</definedName>
    <definedName name="priKWSumC_3_1">NA()</definedName>
    <definedName name="priKWSumC_4">NA()</definedName>
    <definedName name="priKYear" localSheetId="0">#REF!</definedName>
    <definedName name="priKYear">#REF!</definedName>
    <definedName name="priKYear_1">"$#ССЫЛ!.$V$25"</definedName>
    <definedName name="priKYear_1_1">"$#ССЫЛ!.$V$25"</definedName>
    <definedName name="priKYear_2">"$#ССЫЛ!.$V$25"</definedName>
    <definedName name="priKYear_3">NA()</definedName>
    <definedName name="priKYear_3_1">NA()</definedName>
    <definedName name="priKYear_4">NA()</definedName>
    <definedName name="PringKASschedules" localSheetId="0">#REF!</definedName>
    <definedName name="PringKASschedules">#REF!</definedName>
    <definedName name="PringKASschedules_2" localSheetId="0">#REF!</definedName>
    <definedName name="PringKASschedules_2">#REF!</definedName>
    <definedName name="PringKASschedules_4" localSheetId="0">#REF!</definedName>
    <definedName name="PringKASschedules_4">#REF!</definedName>
    <definedName name="Print" localSheetId="0">#REF!</definedName>
    <definedName name="Print">#REF!</definedName>
    <definedName name="Print_2" localSheetId="0">#REF!</definedName>
    <definedName name="Print_2">#REF!</definedName>
    <definedName name="Print_4" localSheetId="0">#REF!</definedName>
    <definedName name="Print_4">#REF!</definedName>
    <definedName name="Print_Area" localSheetId="0">#REF!</definedName>
    <definedName name="Print_Area">#REF!</definedName>
    <definedName name="PRINT1">#N/A</definedName>
    <definedName name="PRINT2">#N/A</definedName>
    <definedName name="PRINT3">#N/A</definedName>
    <definedName name="PRINT5">#N/A</definedName>
    <definedName name="PRINT6">#N/A</definedName>
    <definedName name="PRINTALL">#N/A</definedName>
    <definedName name="PRINTALLLEADS">#N/A</definedName>
    <definedName name="PRINTBAL" localSheetId="0">#REF!</definedName>
    <definedName name="PRINTBAL">#REF!</definedName>
    <definedName name="PRINTBAL_2" localSheetId="0">#REF!</definedName>
    <definedName name="PRINTBAL_2">#REF!</definedName>
    <definedName name="PRINTBAL_4" localSheetId="0">#REF!</definedName>
    <definedName name="PRINTBAL_4">#REF!</definedName>
    <definedName name="PRINTCASH" localSheetId="0">#REF!</definedName>
    <definedName name="PRINTCASH">#REF!</definedName>
    <definedName name="PRINTCASH_2" localSheetId="0">#REF!</definedName>
    <definedName name="PRINTCASH_2">#REF!</definedName>
    <definedName name="PRINTCASH_4" localSheetId="0">#REF!</definedName>
    <definedName name="PRINTCASH_4">#REF!</definedName>
    <definedName name="PRINTDATA" localSheetId="0">#REF!</definedName>
    <definedName name="PRINTDATA">#REF!</definedName>
    <definedName name="PRINTDATA_2" localSheetId="0">#REF!</definedName>
    <definedName name="PRINTDATA_2">#REF!</definedName>
    <definedName name="PRINTDATA_4" localSheetId="0">#REF!</definedName>
    <definedName name="PRINTDATA_4">#REF!</definedName>
    <definedName name="Printiasa4" localSheetId="0">#REF!</definedName>
    <definedName name="Printiasa4">#REF!</definedName>
    <definedName name="Printiasa4_2" localSheetId="0">#REF!</definedName>
    <definedName name="Printiasa4_2">#REF!</definedName>
    <definedName name="Printiasa4_4" localSheetId="0">#REF!</definedName>
    <definedName name="Printiasa4_4">#REF!</definedName>
    <definedName name="printIASschedules" localSheetId="0">#REF!</definedName>
    <definedName name="printIASschedules">#REF!</definedName>
    <definedName name="printIASschedules_2" localSheetId="0">#REF!</definedName>
    <definedName name="printIASschedules_2">#REF!</definedName>
    <definedName name="printIASschedules_4" localSheetId="0">#REF!</definedName>
    <definedName name="printIASschedules_4">#REF!</definedName>
    <definedName name="PrintIASscheduleson" localSheetId="0">#REF!</definedName>
    <definedName name="PrintIASscheduleson">#REF!</definedName>
    <definedName name="PrintIASscheduleson_2" localSheetId="0">#REF!</definedName>
    <definedName name="PrintIASscheduleson_2">#REF!</definedName>
    <definedName name="PrintIASscheduleson_4" localSheetId="0">#REF!</definedName>
    <definedName name="PrintIASscheduleson_4">#REF!</definedName>
    <definedName name="PRINTINC" localSheetId="0">#REF!</definedName>
    <definedName name="PRINTINC">#REF!</definedName>
    <definedName name="PRINTINC_2" localSheetId="0">#REF!</definedName>
    <definedName name="PRINTINC_2">#REF!</definedName>
    <definedName name="PRINTINC_4" localSheetId="0">#REF!</definedName>
    <definedName name="PRINTINC_4">#REF!</definedName>
    <definedName name="PRINTJ">#N/A</definedName>
    <definedName name="PrintKASschedules" localSheetId="0">#REF!</definedName>
    <definedName name="PrintKASschedules">#REF!</definedName>
    <definedName name="PrintKASschedules_2" localSheetId="0">#REF!</definedName>
    <definedName name="PrintKASschedules_2">#REF!</definedName>
    <definedName name="PrintKASschedules_4" localSheetId="0">#REF!</definedName>
    <definedName name="PrintKASschedules_4">#REF!</definedName>
    <definedName name="PRINTMACROS" localSheetId="0">#REF!</definedName>
    <definedName name="PRINTMACROS">#REF!</definedName>
    <definedName name="PRINTMACROS_2" localSheetId="0">#REF!</definedName>
    <definedName name="PRINTMACROS_2">#REF!</definedName>
    <definedName name="PRINTMACROS_4" localSheetId="0">#REF!</definedName>
    <definedName name="PRINTMACROS_4">#REF!</definedName>
    <definedName name="PRINTSTEPS2" localSheetId="0">#REF!</definedName>
    <definedName name="PRINTSTEPS2">#REF!</definedName>
    <definedName name="PRINTSTEPS2_2" localSheetId="0">#REF!</definedName>
    <definedName name="PRINTSTEPS2_2">#REF!</definedName>
    <definedName name="PRINTSTEPS2_4" localSheetId="0">#REF!</definedName>
    <definedName name="PRINTSTEPS2_4">#REF!</definedName>
    <definedName name="priNumber" localSheetId="0">#REF!</definedName>
    <definedName name="priNumber">#REF!</definedName>
    <definedName name="priNumber_1">"$#ССЫЛ!.$B$16"</definedName>
    <definedName name="priNumber_2">"$#ССЫЛ!.$B$16"</definedName>
    <definedName name="priNumber_3">NA()</definedName>
    <definedName name="priNumber_3_1">NA()</definedName>
    <definedName name="priNumber_4">NA()</definedName>
    <definedName name="priOrgn" localSheetId="0">#REF!</definedName>
    <definedName name="priOrgn">#REF!</definedName>
    <definedName name="priOrgn_1">"$#ССЫЛ!.$B$2"</definedName>
    <definedName name="priOrgn_2">"$#ССЫЛ!.$B$2"</definedName>
    <definedName name="priOrgn_3">NA()</definedName>
    <definedName name="priOrgn_3_1">NA()</definedName>
    <definedName name="priOrgn_4">NA()</definedName>
    <definedName name="priPayer" localSheetId="0">#REF!</definedName>
    <definedName name="priPayer">#REF!</definedName>
    <definedName name="priPayer_1">"$#ССЫЛ!.$D$17"</definedName>
    <definedName name="priPayer_1_1">"$#ССЫЛ!.$D$17"</definedName>
    <definedName name="priPayer_2">"$#ССЫЛ!.$D$17"</definedName>
    <definedName name="priPayer_3">NA()</definedName>
    <definedName name="priPayer_3_1">NA()</definedName>
    <definedName name="priPayer_4">NA()</definedName>
    <definedName name="priSubject1" localSheetId="0">#REF!</definedName>
    <definedName name="priSubject1">#REF!</definedName>
    <definedName name="priSubject1_1">"$#ССЫЛ!.$D$18"</definedName>
    <definedName name="priSubject1_1_1">"$#ССЫЛ!.$D$18"</definedName>
    <definedName name="priSubject1_2">"$#ССЫЛ!.$D$18"</definedName>
    <definedName name="priSubject1_3">NA()</definedName>
    <definedName name="priSubject1_3_1">NA()</definedName>
    <definedName name="priSubject1_4">NA()</definedName>
    <definedName name="priSubject2" localSheetId="0">#REF!</definedName>
    <definedName name="priSubject2">#REF!</definedName>
    <definedName name="priSubject2_1">"$#ССЫЛ!.$B$19"</definedName>
    <definedName name="priSubject2_1_1">"$#ССЫЛ!.$B$19"</definedName>
    <definedName name="priSubject2_2">"$#ССЫЛ!.$B$19"</definedName>
    <definedName name="priSubject2_3">NA()</definedName>
    <definedName name="priSubject2_3_1">NA()</definedName>
    <definedName name="priSubject2_4">NA()</definedName>
    <definedName name="priSum" localSheetId="0">#REF!</definedName>
    <definedName name="priSum">#REF!</definedName>
    <definedName name="priSum_1">"$#ССЫЛ!.$H$16"</definedName>
    <definedName name="priSum_2">"$#ССЫЛ!.$H$16"</definedName>
    <definedName name="priSum_3">NA()</definedName>
    <definedName name="priSum_3_1">NA()</definedName>
    <definedName name="priSum_4">NA()</definedName>
    <definedName name="priWSum1" localSheetId="0">#REF!</definedName>
    <definedName name="priWSum1">#REF!</definedName>
    <definedName name="priWSum1_1">"$#ССЫЛ!.$B$20"</definedName>
    <definedName name="priWSum1_1_1">"$#ССЫЛ!.$B$20"</definedName>
    <definedName name="priWSum1_2">"$#ССЫЛ!.$B$20"</definedName>
    <definedName name="priWSum1_3">NA()</definedName>
    <definedName name="priWSum1_3_1">NA()</definedName>
    <definedName name="priWSum1_4">NA()</definedName>
    <definedName name="priWSum2" localSheetId="0">#REF!</definedName>
    <definedName name="priWSum2">#REF!</definedName>
    <definedName name="priWSum2_1">"$#ССЫЛ!.$B$21"</definedName>
    <definedName name="priWSum2_1_1">"$#ССЫЛ!.$B$21"</definedName>
    <definedName name="priWSum2_2">"$#ССЫЛ!.$B$21"</definedName>
    <definedName name="priWSum2_3">NA()</definedName>
    <definedName name="priWSum2_3_1">NA()</definedName>
    <definedName name="priWSum2_4">NA()</definedName>
    <definedName name="priWSumC" localSheetId="0">#REF!</definedName>
    <definedName name="priWSumC">#REF!</definedName>
    <definedName name="priWSumC_1">"$#ССЫЛ!.$L$21"</definedName>
    <definedName name="priWSumC_1_1">"$#ССЫЛ!.$L$21"</definedName>
    <definedName name="priWSumC_2">"$#ССЫЛ!.$L$21"</definedName>
    <definedName name="priWSumC_3">NA()</definedName>
    <definedName name="priWSumC_3_1">NA()</definedName>
    <definedName name="priWSumC_4">NA()</definedName>
    <definedName name="PRODCOST" localSheetId="0">#REF!</definedName>
    <definedName name="PRODCOST">#REF!</definedName>
    <definedName name="PRODCOST_2" localSheetId="0">#REF!</definedName>
    <definedName name="PRODCOST_2">#REF!</definedName>
    <definedName name="PRODCOST_4" localSheetId="0">#REF!</definedName>
    <definedName name="PRODCOST_4">#REF!</definedName>
    <definedName name="Production_08">#N/A</definedName>
    <definedName name="Production_09">#N/A</definedName>
    <definedName name="Production_10">#N/A</definedName>
    <definedName name="Production_11">#N/A</definedName>
    <definedName name="Production_12">#N/A</definedName>
    <definedName name="Production_13">#N/A</definedName>
    <definedName name="Production_14">#N/A</definedName>
    <definedName name="Production_15">#N/A</definedName>
    <definedName name="Production_16">#N/A</definedName>
    <definedName name="Production_17">#N/A</definedName>
    <definedName name="Production_18">#N/A</definedName>
    <definedName name="Production_19">#N/A</definedName>
    <definedName name="Production_20">#N/A</definedName>
    <definedName name="Production_21">#N/A</definedName>
    <definedName name="Production_22">#N/A</definedName>
    <definedName name="Production_23">#N/A</definedName>
    <definedName name="Production_24">#N/A</definedName>
    <definedName name="Production_25">#N/A</definedName>
    <definedName name="Production_26">#N/A</definedName>
    <definedName name="Production_27">#N/A</definedName>
    <definedName name="Production_28">#N/A</definedName>
    <definedName name="Production_29">#N/A</definedName>
    <definedName name="Production_30">#N/A</definedName>
    <definedName name="Production_31">#N/A</definedName>
    <definedName name="Production_32">#N/A</definedName>
    <definedName name="profit" localSheetId="0">#REF!</definedName>
    <definedName name="profit">#REF!</definedName>
    <definedName name="profit_2" localSheetId="0">#REF!</definedName>
    <definedName name="profit_2">#REF!</definedName>
    <definedName name="profit_4" localSheetId="0">#REF!</definedName>
    <definedName name="profit_4">#REF!</definedName>
    <definedName name="PROJ">#N/A</definedName>
    <definedName name="projectLarge" localSheetId="0">#REF!</definedName>
    <definedName name="projectLarge">#REF!</definedName>
    <definedName name="projectLargeMat" localSheetId="0">#REF!</definedName>
    <definedName name="projectLargeMat">#REF!</definedName>
    <definedName name="projectLargeService" localSheetId="0">#REF!</definedName>
    <definedName name="projectLargeService">#REF!</definedName>
    <definedName name="projectLargeTitle" localSheetId="0">#REF!</definedName>
    <definedName name="projectLargeTitle">#REF!</definedName>
    <definedName name="projectMiddle" localSheetId="0">#REF!</definedName>
    <definedName name="projectMiddle">#REF!</definedName>
    <definedName name="projectMiddleMat" localSheetId="0">#REF!</definedName>
    <definedName name="projectMiddleMat">#REF!</definedName>
    <definedName name="projectMiddleService" localSheetId="0">#REF!</definedName>
    <definedName name="projectMiddleService">#REF!</definedName>
    <definedName name="projectMiddleTitle" localSheetId="0">#REF!</definedName>
    <definedName name="projectMiddleTitle">#REF!</definedName>
    <definedName name="ProjectSmall" localSheetId="0">#REF!</definedName>
    <definedName name="ProjectSmall">#REF!</definedName>
    <definedName name="ProjectSmallMat" localSheetId="0">#REF!</definedName>
    <definedName name="ProjectSmallMat">#REF!</definedName>
    <definedName name="ProjectSmallService" localSheetId="0">#REF!</definedName>
    <definedName name="ProjectSmallService">#REF!</definedName>
    <definedName name="ProjectSmallTitle" localSheetId="0">#REF!</definedName>
    <definedName name="ProjectSmallTitle">#REF!</definedName>
    <definedName name="PRT_CHART1" localSheetId="0">#REF!</definedName>
    <definedName name="PRT_CHART1">#REF!</definedName>
    <definedName name="PRT_CHART1_2" localSheetId="0">#REF!</definedName>
    <definedName name="PRT_CHART1_2">#REF!</definedName>
    <definedName name="PRT_CHART1_4" localSheetId="0">#REF!</definedName>
    <definedName name="PRT_CHART1_4">#REF!</definedName>
    <definedName name="PRT_CHART2" localSheetId="0">#REF!</definedName>
    <definedName name="PRT_CHART2">#REF!</definedName>
    <definedName name="PRT_CHART2_2" localSheetId="0">#REF!</definedName>
    <definedName name="PRT_CHART2_2">#REF!</definedName>
    <definedName name="PRT_CHART2_4" localSheetId="0">#REF!</definedName>
    <definedName name="PRT_CHART2_4">#REF!</definedName>
    <definedName name="PRT_IT" localSheetId="0">#REF!</definedName>
    <definedName name="PRT_IT">#REF!</definedName>
    <definedName name="PRT_IT_2" localSheetId="0">#REF!</definedName>
    <definedName name="PRT_IT_2">#REF!</definedName>
    <definedName name="PRT_IT_4" localSheetId="0">#REF!</definedName>
    <definedName name="PRT_IT_4">#REF!</definedName>
    <definedName name="PRT_RPT" localSheetId="0">#REF!</definedName>
    <definedName name="PRT_RPT">#REF!</definedName>
    <definedName name="PRT_RPT_2" localSheetId="0">#REF!</definedName>
    <definedName name="PRT_RPT_2">#REF!</definedName>
    <definedName name="PRT_RPT_4" localSheetId="0">#REF!</definedName>
    <definedName name="PRT_RPT_4">#REF!</definedName>
    <definedName name="PutHeader">#N/A</definedName>
    <definedName name="PY_Cash_Div_Dec" localSheetId="0">'[2]Income Statement'!#REF!</definedName>
    <definedName name="PY_Cash_Div_Dec">'[2]Income Statement'!#REF!</definedName>
    <definedName name="PY_CASH_DIVIDENDS_DECLARED__per_common_share" localSheetId="0">'[2]Income Statement'!#REF!</definedName>
    <definedName name="PY_CASH_DIVIDENDS_DECLARED__per_common_share">'[2]Income Statement'!#REF!</definedName>
    <definedName name="PY_Cost_of_Sales" localSheetId="0">#REF!</definedName>
    <definedName name="PY_Cost_of_Sales">#REF!</definedName>
    <definedName name="PY_Earnings_per_share" localSheetId="0">[2]Ratios!#REF!</definedName>
    <definedName name="PY_Earnings_per_share">[2]Ratios!#REF!</definedName>
    <definedName name="PY_Gross_Profit" localSheetId="0">#REF!</definedName>
    <definedName name="PY_Gross_Profit">#REF!</definedName>
    <definedName name="PY_Inc_Bef_Tax" localSheetId="0">#REF!</definedName>
    <definedName name="PY_Inc_Bef_Tax">#REF!</definedName>
    <definedName name="PY_Income_Tax_Exp" localSheetId="0">#REF!</definedName>
    <definedName name="PY_Income_Tax_Exp">#REF!</definedName>
    <definedName name="PY_Interest_Expense" localSheetId="0">#REF!</definedName>
    <definedName name="PY_Interest_Expense">#REF!</definedName>
    <definedName name="PY_Interest_Income" localSheetId="0">#REF!</definedName>
    <definedName name="PY_Interest_Income">#REF!</definedName>
    <definedName name="PY_LT_Debt" localSheetId="0">'[2]Balance Sheet'!#REF!</definedName>
    <definedName name="PY_LT_Debt">'[2]Balance Sheet'!#REF!</definedName>
    <definedName name="PY_Market_Value_of_Equity" localSheetId="0">'[2]Income Statement'!#REF!</definedName>
    <definedName name="PY_Market_Value_of_Equity">'[2]Income Statement'!#REF!</definedName>
    <definedName name="PY_NET_INCOME" localSheetId="0">#REF!</definedName>
    <definedName name="PY_NET_INCOME">#REF!</definedName>
    <definedName name="PY_Operating_Income" localSheetId="0">#REF!</definedName>
    <definedName name="PY_Operating_Income">#REF!</definedName>
    <definedName name="PY_Other_Opex" localSheetId="0">#REF!</definedName>
    <definedName name="PY_Other_Opex">#REF!</definedName>
    <definedName name="PY_Revenues" localSheetId="0">#REF!</definedName>
    <definedName name="PY_Revenues">#REF!</definedName>
    <definedName name="PY_Selling_Gen_Admin" localSheetId="0">#REF!</definedName>
    <definedName name="PY_Selling_Gen_Admin">#REF!</definedName>
    <definedName name="PY_Tangible_Net_Worth" localSheetId="0">'[2]Income Statement'!#REF!</definedName>
    <definedName name="PY_Tangible_Net_Worth">'[2]Income Statement'!#REF!</definedName>
    <definedName name="PY_Weighted_Average" localSheetId="0">'[2]Income Statement'!#REF!</definedName>
    <definedName name="PY_Weighted_Average">'[2]Income Statement'!#REF!</definedName>
    <definedName name="PY_Working_Capital" localSheetId="0">'[2]Income Statement'!#REF!</definedName>
    <definedName name="PY_Working_Capital">'[2]Income Statement'!#REF!</definedName>
    <definedName name="PY2_Cash_Div_Dec" localSheetId="0">'[2]Income Statement'!#REF!</definedName>
    <definedName name="PY2_Cash_Div_Dec">'[2]Income Statement'!#REF!</definedName>
    <definedName name="PY2_CASH_DIVIDENDS_DECLARED__per_common_share" localSheetId="0">'[2]Income Statement'!#REF!</definedName>
    <definedName name="PY2_CASH_DIVIDENDS_DECLARED__per_common_share">'[2]Income Statement'!#REF!</definedName>
    <definedName name="PY2_Earnings_per_share" localSheetId="0">[2]Ratios!#REF!</definedName>
    <definedName name="PY2_Earnings_per_share">[2]Ratios!#REF!</definedName>
    <definedName name="PY2_LT_Debt" localSheetId="0">'[2]Balance Sheet'!#REF!</definedName>
    <definedName name="PY2_LT_Debt">'[2]Balance Sheet'!#REF!</definedName>
    <definedName name="PY2_Market_Value_of_Equity" localSheetId="0">'[2]Income Statement'!#REF!</definedName>
    <definedName name="PY2_Market_Value_of_Equity">'[2]Income Statement'!#REF!</definedName>
    <definedName name="PY2_Tangible_Net_Worth" localSheetId="0">'[2]Income Statement'!#REF!</definedName>
    <definedName name="PY2_Tangible_Net_Worth">'[2]Income Statement'!#REF!</definedName>
    <definedName name="PY2_Weighted_Average" localSheetId="0">'[2]Income Statement'!#REF!</definedName>
    <definedName name="PY2_Weighted_Average">'[2]Income Statement'!#REF!</definedName>
    <definedName name="PY2_Working_Capital" localSheetId="0">'[2]Income Statement'!#REF!</definedName>
    <definedName name="PY2_Working_Capital">'[2]Income Statement'!#REF!</definedName>
    <definedName name="pz" localSheetId="0">#REF!</definedName>
    <definedName name="pz">#REF!</definedName>
    <definedName name="q" localSheetId="0">#REF!</definedName>
    <definedName name="q">#REF!</definedName>
    <definedName name="Q1_901s_materials">#N/A</definedName>
    <definedName name="Q1_902_903s">#N/A</definedName>
    <definedName name="Q1_AJE41_payroll">#N/A</definedName>
    <definedName name="Q1_excise_tax">#N/A</definedName>
    <definedName name="Q1_KLO_Royalty_KZT">#N/A</definedName>
    <definedName name="Q1_overheads_KZT">#N/A</definedName>
    <definedName name="Q1_pipeline_tariff">#N/A</definedName>
    <definedName name="Q1_railway_tariff">#N/A</definedName>
    <definedName name="Q1_TurgaiPetroleum">#N/A</definedName>
    <definedName name="Q2_901s_materials">#N/A</definedName>
    <definedName name="Q2_902_903s">#N/A</definedName>
    <definedName name="Q2_AJE50_901s">#N/A</definedName>
    <definedName name="Q2_AJE51_KLO_USD">#N/A</definedName>
    <definedName name="Q2_AJE62_pipeline_tariff">#N/A</definedName>
    <definedName name="Q2_AJE68_pipeline_tariff">#N/A</definedName>
    <definedName name="Q2_AJE77_pipeline_tariff">#N/A</definedName>
    <definedName name="Q2_excise_tax">#N/A</definedName>
    <definedName name="Q2_KTO_crude">#N/A</definedName>
    <definedName name="Q2_overheads">#N/A</definedName>
    <definedName name="Q2_pipeline_tariff">#N/A</definedName>
    <definedName name="Q2_railway_tariff">#N/A</definedName>
    <definedName name="Q2_TurgaiPetroleum_KZT">#N/A</definedName>
    <definedName name="Q3_901s_materials">#N/A</definedName>
    <definedName name="Q3_902_903s">#N/A</definedName>
    <definedName name="Q3_AJE10_KLO">#N/A</definedName>
    <definedName name="Q3_AJE11_pipeline_tariff">#N/A</definedName>
    <definedName name="Q3_excise_tax">#N/A</definedName>
    <definedName name="Q3_KLO">#N/A</definedName>
    <definedName name="Q3_overheads">#N/A</definedName>
    <definedName name="Q3_pipeline_tariff">#N/A</definedName>
    <definedName name="Q3_railway_tariff">#N/A</definedName>
    <definedName name="Q3_TurgaiPetroleum">#N/A</definedName>
    <definedName name="qas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qerwftqre" hidden="1">{#N/A,#N/A,FALSE,"A";#N/A,#N/A,FALSE,"B"}</definedName>
    <definedName name="qerwtqet" hidden="1">{#N/A,#N/A,FALSE,"A";#N/A,#N/A,FALSE,"B"}</definedName>
    <definedName name="qewrewf" hidden="1">{#N/A,#N/A,FALSE,"A";#N/A,#N/A,FALSE,"B"}</definedName>
    <definedName name="qfgqr" hidden="1">{#N/A,#N/A,FALSE,"A";#N/A,#N/A,FALSE,"B"}</definedName>
    <definedName name="qfrf" hidden="1">{#N/A,#N/A,FALSE,"A";#N/A,#N/A,FALSE,"B-TOT";#N/A,#N/A,FALSE,"Declaration1";#N/A,#N/A,FALSE,"Spravka1";#N/A,#N/A,FALSE,"A (2)";#N/A,#N/A,FALSE,"B-TOT (2)";#N/A,#N/A,FALSE,"Declaration1 (2)";#N/A,#N/A,FALSE,"Spravka1 (2)"}</definedName>
    <definedName name="qgfqre" hidden="1">{#N/A,#N/A,FALSE,"A";#N/A,#N/A,FALSE,"B"}</definedName>
    <definedName name="qgrfdzvgbsf" hidden="1">{#N/A,#N/A,FALSE,"A";#N/A,#N/A,FALSE,"B"}</definedName>
    <definedName name="qqca" hidden="1">{#N/A,#N/A,FALSE,"A";#N/A,#N/A,FALSE,"B"}</definedName>
    <definedName name="qqq" localSheetId="0">#REF!</definedName>
    <definedName name="qqq">#REF!</definedName>
    <definedName name="qqqq">#N/A</definedName>
    <definedName name="qqqq2">#N/A</definedName>
    <definedName name="qqqqq1">#N/A</definedName>
    <definedName name="qqqqq2">#N/A</definedName>
    <definedName name="qqqqqqqq" localSheetId="0" hidden="1">{#N/A,#N/A,FALSE,"Aging Summary";#N/A,#N/A,FALSE,"Ratio Analysis";#N/A,#N/A,FALSE,"Test 120 Day Accts";#N/A,#N/A,FALSE,"Tickmarks"}</definedName>
    <definedName name="qqqqqqqq" hidden="1">{#N/A,#N/A,FALSE,"Aging Summary";#N/A,#N/A,FALSE,"Ratio Analysis";#N/A,#N/A,FALSE,"Test 120 Day Accts";#N/A,#N/A,FALSE,"Tickmarks"}</definedName>
    <definedName name="qreqdc" hidden="1">{#N/A,#N/A,FALSE,"A";#N/A,#N/A,FALSE,"B-TOT";#N/A,#N/A,FALSE,"Declaration1";#N/A,#N/A,FALSE,"Spravka1";#N/A,#N/A,FALSE,"A (2)";#N/A,#N/A,FALSE,"B-TOT (2)";#N/A,#N/A,FALSE,"Declaration1 (2)";#N/A,#N/A,FALSE,"Spravka1 (2)"}</definedName>
    <definedName name="qrfd" hidden="1">{#N/A,#N/A,FALSE,"A";#N/A,#N/A,FALSE,"B-TOT";#N/A,#N/A,FALSE,"Declaration1";#N/A,#N/A,FALSE,"Spravka1";#N/A,#N/A,FALSE,"A (2)";#N/A,#N/A,FALSE,"B-TOT (2)";#N/A,#N/A,FALSE,"Declaration1 (2)";#N/A,#N/A,FALSE,"Spravka1 (2)"}</definedName>
    <definedName name="qrfgdz" hidden="1">{#N/A,#N/A,FALSE,"A";#N/A,#N/A,FALSE,"B-TOT";#N/A,#N/A,FALSE,"Declaration1";#N/A,#N/A,FALSE,"Spravka1";#N/A,#N/A,FALSE,"A (2)";#N/A,#N/A,FALSE,"B-TOT (2)";#N/A,#N/A,FALSE,"Declaration1 (2)";#N/A,#N/A,FALSE,"Spravka1 (2)"}</definedName>
    <definedName name="qrgfqf" hidden="1">{#N/A,#N/A,FALSE,"A";#N/A,#N/A,FALSE,"B"}</definedName>
    <definedName name="qrgfz" hidden="1">{#N/A,#N/A,FALSE,"A";#N/A,#N/A,FALSE,"B"}</definedName>
    <definedName name="qrgqfg" hidden="1">{#N/A,#N/A,FALSE,"A";#N/A,#N/A,FALSE,"B"}</definedName>
    <definedName name="qrgr" hidden="1">{#N/A,#N/A,FALSE,"A";#N/A,#N/A,FALSE,"B-TOT";#N/A,#N/A,FALSE,"Declaration1";#N/A,#N/A,FALSE,"Spravka1";#N/A,#N/A,FALSE,"A (2)";#N/A,#N/A,FALSE,"B-TOT (2)";#N/A,#N/A,FALSE,"Declaration1 (2)";#N/A,#N/A,FALSE,"Spravka1 (2)"}</definedName>
    <definedName name="qrtfxzv" hidden="1">{#N/A,#N/A,FALSE,"A";#N/A,#N/A,FALSE,"B-TOT";#N/A,#N/A,FALSE,"Declaration1";#N/A,#N/A,FALSE,"Spravka1";#N/A,#N/A,FALSE,"A (2)";#N/A,#N/A,FALSE,"B-TOT (2)";#N/A,#N/A,FALSE,"Declaration1 (2)";#N/A,#N/A,FALSE,"Spravka1 (2)"}</definedName>
    <definedName name="qrtyqge" hidden="1">{#N/A,#N/A,FALSE,"A";#N/A,#N/A,FALSE,"B"}</definedName>
    <definedName name="qrvg" hidden="1">{#N/A,#N/A,FALSE,"A";#N/A,#N/A,FALSE,"B"}</definedName>
    <definedName name="qsda" hidden="1">4</definedName>
    <definedName name="qual_end" localSheetId="0">#REF!</definedName>
    <definedName name="qual_end">#REF!</definedName>
    <definedName name="qual_st" localSheetId="0">#REF!</definedName>
    <definedName name="qual_st">#REF!</definedName>
    <definedName name="Query1" localSheetId="0">#REF!</definedName>
    <definedName name="Query1">#REF!</definedName>
    <definedName name="qw">'[49]I. Прогноз доходов'!$F$31</definedName>
    <definedName name="qwd" hidden="1">{#N/A,#N/A,FALSE,"A";#N/A,#N/A,FALSE,"B"}</definedName>
    <definedName name="qwdas" hidden="1">{#N/A,#N/A,FALSE,"A";#N/A,#N/A,FALSE,"B"}</definedName>
    <definedName name="qwdd" hidden="1">{#N/A,#N/A,FALSE,"A";#N/A,#N/A,FALSE,"B"}</definedName>
    <definedName name="qwdeefdfds" hidden="1">{#N/A,#N/A,FALSE,"A";#N/A,#N/A,FALSE,"B"}</definedName>
    <definedName name="qwds" hidden="1">{#N/A,#N/A,FALSE,"A";#N/A,#N/A,FALSE,"B"}</definedName>
    <definedName name="qwdw" hidden="1">{#N/A,#N/A,FALSE,"A";#N/A,#N/A,FALSE,"B-TOT";#N/A,#N/A,FALSE,"Declaration1";#N/A,#N/A,FALSE,"Spravka1";#N/A,#N/A,FALSE,"A (2)";#N/A,#N/A,FALSE,"B-TOT (2)";#N/A,#N/A,FALSE,"Declaration1 (2)";#N/A,#N/A,FALSE,"Spravka1 (2)"}</definedName>
    <definedName name="qwe">#N/A</definedName>
    <definedName name="qwee" hidden="1">{#N/A,#N/A,FALSE,"A";#N/A,#N/A,FALSE,"B"}</definedName>
    <definedName name="qwefqwre" hidden="1">{#N/A,#N/A,FALSE,"A";#N/A,#N/A,FALSE,"B"}</definedName>
    <definedName name="qweqwd" hidden="1">{#N/A,#N/A,FALSE,"A";#N/A,#N/A,FALSE,"B"}</definedName>
    <definedName name="qwerqre" hidden="1">{#N/A,#N/A,FALSE,"A";#N/A,#N/A,FALSE,"B"}</definedName>
    <definedName name="qwes" hidden="1">{#N/A,#N/A,FALSE,"A";#N/A,#N/A,FALSE,"B-TOT";#N/A,#N/A,FALSE,"Declaration1";#N/A,#N/A,FALSE,"Spravka1";#N/A,#N/A,FALSE,"A (2)";#N/A,#N/A,FALSE,"B-TOT (2)";#N/A,#N/A,FALSE,"Declaration1 (2)";#N/A,#N/A,FALSE,"Spravka1 (2)"}</definedName>
    <definedName name="qwqed" hidden="1">{#N/A,#N/A,FALSE,"A";#N/A,#N/A,FALSE,"B-TOT";#N/A,#N/A,FALSE,"Declaration1";#N/A,#N/A,FALSE,"Spravka1";#N/A,#N/A,FALSE,"A (2)";#N/A,#N/A,FALSE,"B-TOT (2)";#N/A,#N/A,FALSE,"Declaration1 (2)";#N/A,#N/A,FALSE,"Spravka1 (2)"}</definedName>
    <definedName name="qwrad" hidden="1">{#N/A,#N/A,FALSE,"A";#N/A,#N/A,FALSE,"B"}</definedName>
    <definedName name="QWRQ" hidden="1">{#N/A,#N/A,FALSE,"A";#N/A,#N/A,FALSE,"B"}</definedName>
    <definedName name="qww" hidden="1">{#N/A,#N/A,FALSE,"A";#N/A,#N/A,FALSE,"B"}</definedName>
    <definedName name="R.O.B._Report">#N/A</definedName>
    <definedName name="R_Factor" localSheetId="0">#REF!</definedName>
    <definedName name="R_Factor">#REF!</definedName>
    <definedName name="ragragsfg" hidden="1">{#N/A,#N/A,FALSE,"A";#N/A,#N/A,FALSE,"B-TOT";#N/A,#N/A,FALSE,"Declaration1";#N/A,#N/A,FALSE,"Spravka1";#N/A,#N/A,FALSE,"A (2)";#N/A,#N/A,FALSE,"B-TOT (2)";#N/A,#N/A,FALSE,"Declaration1 (2)";#N/A,#N/A,FALSE,"Spravka1 (2)"}</definedName>
    <definedName name="Random_Book_Value_Totals">[33]SMSTemp!$B$48</definedName>
    <definedName name="Random_Net_Book_Value">[33]SMSTemp!$B$45</definedName>
    <definedName name="Random_Population_Count">[33]SMSTemp!$B$46</definedName>
    <definedName name="Random_Sample_Size">[33]SMSTemp!$B$47</definedName>
    <definedName name="RANGETABLE" localSheetId="0">#REF!</definedName>
    <definedName name="RANGETABLE">#REF!</definedName>
    <definedName name="RANGETABLE_2" localSheetId="0">#REF!</definedName>
    <definedName name="RANGETABLE_2">#REF!</definedName>
    <definedName name="RANGETABLE_4" localSheetId="0">#REF!</definedName>
    <definedName name="RANGETABLE_4">#REF!</definedName>
    <definedName name="rasApplication1" localSheetId="0">#REF!</definedName>
    <definedName name="rasApplication1">#REF!</definedName>
    <definedName name="rasApplication1_1">"$#ССЫЛ!.$F$25"</definedName>
    <definedName name="rasApplication1_1_1">"$#ССЫЛ!.$F$25"</definedName>
    <definedName name="rasApplication1_2">"$#ССЫЛ!.$F$25"</definedName>
    <definedName name="rasApplication1_3">NA()</definedName>
    <definedName name="rasApplication1_3_1">NA()</definedName>
    <definedName name="rasApplication1_4">NA()</definedName>
    <definedName name="rasApplication2" localSheetId="0">#REF!</definedName>
    <definedName name="rasApplication2">#REF!</definedName>
    <definedName name="rasApplication2_1">"$#ССЫЛ!.$B$26"</definedName>
    <definedName name="rasApplication2_1_1">"$#ССЫЛ!.$B$26"</definedName>
    <definedName name="rasApplication2_2">"$#ССЫЛ!.$B$26"</definedName>
    <definedName name="rasApplication2_3">NA()</definedName>
    <definedName name="rasApplication2_3_1">NA()</definedName>
    <definedName name="rasApplication2_4">NA()</definedName>
    <definedName name="rasDate1" localSheetId="0">#REF!</definedName>
    <definedName name="rasDate1">#REF!</definedName>
    <definedName name="rasDate1_1">"$#ССЫЛ!.$E$16"</definedName>
    <definedName name="rasDate1_2">"$#ССЫЛ!.$E$16"</definedName>
    <definedName name="rasDate1_3">NA()</definedName>
    <definedName name="rasDate1_3_1">NA()</definedName>
    <definedName name="rasDate1_4">NA()</definedName>
    <definedName name="rasDate2" localSheetId="0">#REF!</definedName>
    <definedName name="rasDate2">#REF!</definedName>
    <definedName name="rasDate2_1">"$#ССЫЛ!.$E$17"</definedName>
    <definedName name="rasDate2_1_1">"$#ССЫЛ!.$E$17"</definedName>
    <definedName name="rasDate2_2">"$#ССЫЛ!.$E$17"</definedName>
    <definedName name="rasDate2_3">NA()</definedName>
    <definedName name="rasDate2_3_1">NA()</definedName>
    <definedName name="rasDate2_4">NA()</definedName>
    <definedName name="rasDoc1" localSheetId="0">#REF!</definedName>
    <definedName name="rasDoc1">#REF!</definedName>
    <definedName name="rasDoc1_1">"$#ССЫЛ!.$D$32"</definedName>
    <definedName name="rasDoc1_1_1">"$#ССЫЛ!.$D$32"</definedName>
    <definedName name="rasDoc1_2">"$#ССЫЛ!.$D$32"</definedName>
    <definedName name="rasDoc1_3">NA()</definedName>
    <definedName name="rasDoc1_3_1">NA()</definedName>
    <definedName name="rasDoc1_4">NA()</definedName>
    <definedName name="rasDoc2" localSheetId="0">#REF!</definedName>
    <definedName name="rasDoc2">#REF!</definedName>
    <definedName name="rasDoc2_1">"$#ССЫЛ!.$B$34"</definedName>
    <definedName name="rasDoc2_1_1">"$#ССЫЛ!.$B$34"</definedName>
    <definedName name="rasDoc2_2">"$#ССЫЛ!.$B$34"</definedName>
    <definedName name="rasDoc2_3">NA()</definedName>
    <definedName name="rasDoc2_3_1">NA()</definedName>
    <definedName name="rasDoc2_4">NA()</definedName>
    <definedName name="rasNumber" localSheetId="0">#REF!</definedName>
    <definedName name="rasNumber">#REF!</definedName>
    <definedName name="rasNumber_1">"$#ССЫЛ!.$B$17"</definedName>
    <definedName name="rasNumber_1_1">"$#ССЫЛ!.$B$17"</definedName>
    <definedName name="rasNumber_2">"$#ССЫЛ!.$B$17"</definedName>
    <definedName name="rasNumber_3">NA()</definedName>
    <definedName name="rasNumber_3_1">NA()</definedName>
    <definedName name="rasNumber_4">NA()</definedName>
    <definedName name="rasOrgn" localSheetId="0">#REF!</definedName>
    <definedName name="rasOrgn">#REF!</definedName>
    <definedName name="rasOrgn_1">"$#ССЫЛ!.$B$2"</definedName>
    <definedName name="rasOrgn_2">"$#ССЫЛ!.$B$2"</definedName>
    <definedName name="rasOrgn_3">NA()</definedName>
    <definedName name="rasOrgn_3_1">NA()</definedName>
    <definedName name="rasOrgn_4">NA()</definedName>
    <definedName name="rasRecDay" localSheetId="0">#REF!</definedName>
    <definedName name="rasRecDay">#REF!</definedName>
    <definedName name="rasRecDay_1">"$#ССЫЛ!.$C$31"</definedName>
    <definedName name="rasRecDay_1_1">"$#ССЫЛ!.$C$31"</definedName>
    <definedName name="rasRecDay_2">"$#ССЫЛ!.$C$31"</definedName>
    <definedName name="rasRecDay_3">NA()</definedName>
    <definedName name="rasRecDay_3_1">NA()</definedName>
    <definedName name="rasRecDay_4">NA()</definedName>
    <definedName name="rasReceiver" localSheetId="0">#REF!</definedName>
    <definedName name="rasReceiver">#REF!</definedName>
    <definedName name="rasReceiver_1">"$#ССЫЛ!.$F$18"</definedName>
    <definedName name="rasReceiver_1_1">"$#ССЫЛ!.$F$18"</definedName>
    <definedName name="rasReceiver_2">"$#ССЫЛ!.$F$18"</definedName>
    <definedName name="rasReceiver_3">NA()</definedName>
    <definedName name="rasReceiver_3_1">NA()</definedName>
    <definedName name="rasReceiver_4">NA()</definedName>
    <definedName name="rasRecMonth" localSheetId="0">#REF!</definedName>
    <definedName name="rasRecMonth">#REF!</definedName>
    <definedName name="rasRecMonth_1">"$#ССЫЛ!.$E$31"</definedName>
    <definedName name="rasRecMonth_1_1">"$#ССЫЛ!.$E$31"</definedName>
    <definedName name="rasRecMonth_2">"$#ССЫЛ!.$E$31"</definedName>
    <definedName name="rasRecMonth_3">NA()</definedName>
    <definedName name="rasRecMonth_3_1">NA()</definedName>
    <definedName name="rasRecMonth_4">NA()</definedName>
    <definedName name="rasRecYear" localSheetId="0">#REF!</definedName>
    <definedName name="rasRecYear">#REF!</definedName>
    <definedName name="rasRecYear_1">"$#ССЫЛ!.$J$31"</definedName>
    <definedName name="rasRecYear_1_1">"$#ССЫЛ!.$J$31"</definedName>
    <definedName name="rasRecYear_2">"$#ССЫЛ!.$J$31"</definedName>
    <definedName name="rasRecYear_3">NA()</definedName>
    <definedName name="rasRecYear_3_1">NA()</definedName>
    <definedName name="rasRecYear_4">NA()</definedName>
    <definedName name="rasSubject1" localSheetId="0">#REF!</definedName>
    <definedName name="rasSubject1">#REF!</definedName>
    <definedName name="rasSubject1_1">"$#ССЫЛ!.$F$20"</definedName>
    <definedName name="rasSubject1_1_1">"$#ССЫЛ!.$F$20"</definedName>
    <definedName name="rasSubject1_2">"$#ССЫЛ!.$F$20"</definedName>
    <definedName name="rasSubject1_3">NA()</definedName>
    <definedName name="rasSubject1_3_1">NA()</definedName>
    <definedName name="rasSubject1_4">NA()</definedName>
    <definedName name="rasSubject2" localSheetId="0">#REF!</definedName>
    <definedName name="rasSubject2">#REF!</definedName>
    <definedName name="rasSubject2_1">"$#ССЫЛ!.$B$21"</definedName>
    <definedName name="rasSubject2_1_1">"$#ССЫЛ!.$B$21"</definedName>
    <definedName name="rasSubject2_2">"$#ССЫЛ!.$B$21"</definedName>
    <definedName name="rasSubject2_3">NA()</definedName>
    <definedName name="rasSubject2_3_1">NA()</definedName>
    <definedName name="rasSubject2_4">NA()</definedName>
    <definedName name="rasSum" localSheetId="0">#REF!</definedName>
    <definedName name="rasSum">#REF!</definedName>
    <definedName name="rasSum_1">"$#ССЫЛ!.$K$17"</definedName>
    <definedName name="rasSum_1_1">"$#ССЫЛ!.$K$17"</definedName>
    <definedName name="rasSum_2">"$#ССЫЛ!.$K$17"</definedName>
    <definedName name="rasSum_3">NA()</definedName>
    <definedName name="rasSum_3_1">NA()</definedName>
    <definedName name="rasSum_4">NA()</definedName>
    <definedName name="rasWRecSum1" localSheetId="0">#REF!</definedName>
    <definedName name="rasWRecSum1">#REF!</definedName>
    <definedName name="rasWRecSum1_1">"$#ССЫЛ!.$E$28"</definedName>
    <definedName name="rasWRecSum1_1_1">"$#ССЫЛ!.$E$28"</definedName>
    <definedName name="rasWRecSum1_2">"$#ССЫЛ!.$E$28"</definedName>
    <definedName name="rasWRecSum1_3">NA()</definedName>
    <definedName name="rasWRecSum1_3_1">NA()</definedName>
    <definedName name="rasWRecSum1_4">NA()</definedName>
    <definedName name="rasWRecSum2" localSheetId="0">#REF!</definedName>
    <definedName name="rasWRecSum2">#REF!</definedName>
    <definedName name="rasWRecSum2_1">"$#ССЫЛ!.$E$29"</definedName>
    <definedName name="rasWRecSum2_1_1">"$#ССЫЛ!.$E$29"</definedName>
    <definedName name="rasWRecSum2_2">"$#ССЫЛ!.$E$29"</definedName>
    <definedName name="rasWRecSum2_3">NA()</definedName>
    <definedName name="rasWRecSum2_3_1">NA()</definedName>
    <definedName name="rasWRecSum2_4">NA()</definedName>
    <definedName name="rasWRecSumC" localSheetId="0">#REF!</definedName>
    <definedName name="rasWRecSumC">#REF!</definedName>
    <definedName name="rasWRecSumC_1">"$#ССЫЛ!.$M$29"</definedName>
    <definedName name="rasWRecSumC_1_1">"$#ССЫЛ!.$M$29"</definedName>
    <definedName name="rasWRecSumC_2">"$#ССЫЛ!.$M$29"</definedName>
    <definedName name="rasWRecSumC_3">NA()</definedName>
    <definedName name="rasWRecSumC_3_1">NA()</definedName>
    <definedName name="rasWRecSumC_4">NA()</definedName>
    <definedName name="rasWSum1" localSheetId="0">#REF!</definedName>
    <definedName name="rasWSum1">#REF!</definedName>
    <definedName name="rasWSum1_1">"$#ССЫЛ!.$B$22"</definedName>
    <definedName name="rasWSum1_1_1">"$#ССЫЛ!.$B$22"</definedName>
    <definedName name="rasWSum1_2">"$#ССЫЛ!.$B$22"</definedName>
    <definedName name="rasWSum1_3">NA()</definedName>
    <definedName name="rasWSum1_3_1">NA()</definedName>
    <definedName name="rasWSum1_4">NA()</definedName>
    <definedName name="rasWSum2" localSheetId="0">#REF!</definedName>
    <definedName name="rasWSum2">#REF!</definedName>
    <definedName name="rasWSum2_1">"$#ССЫЛ!.$B$23"</definedName>
    <definedName name="rasWSum2_1_1">"$#ССЫЛ!.$B$23"</definedName>
    <definedName name="rasWSum2_2">"$#ССЫЛ!.$B$23"</definedName>
    <definedName name="rasWSum2_3">NA()</definedName>
    <definedName name="rasWSum2_3_1">NA()</definedName>
    <definedName name="rasWSum2_4">NA()</definedName>
    <definedName name="rasWSumC" localSheetId="0">#REF!</definedName>
    <definedName name="rasWSumC">#REF!</definedName>
    <definedName name="rasWSumC_1">"$#ССЫЛ!.$M$23"</definedName>
    <definedName name="rasWSumC_1_1">"$#ССЫЛ!.$M$23"</definedName>
    <definedName name="rasWSumC_2">"$#ССЫЛ!.$M$23"</definedName>
    <definedName name="rasWSumC_3">NA()</definedName>
    <definedName name="rasWSumC_3_1">NA()</definedName>
    <definedName name="rasWSumC_4">NA()</definedName>
    <definedName name="RateMatrix" localSheetId="0">#REF!</definedName>
    <definedName name="RateMatrix">#REF!</definedName>
    <definedName name="Rauza" hidden="1">{#N/A,#N/A,FALSE,"Aging Summary";#N/A,#N/A,FALSE,"Ratio Analysis";#N/A,#N/A,FALSE,"Test 120 Day Accts";#N/A,#N/A,FALSE,"Tickmarks"}</definedName>
    <definedName name="rav" hidden="1">{#N/A,#N/A,FALSE,"A";#N/A,#N/A,FALSE,"B"}</definedName>
    <definedName name="RBSHEADER">#N/A</definedName>
    <definedName name="rdgrdgsf" hidden="1">{#N/A,#N/A,FALSE,"A";#N/A,#N/A,FALSE,"B-TOT";#N/A,#N/A,FALSE,"Declaration1";#N/A,#N/A,FALSE,"Spravka1";#N/A,#N/A,FALSE,"A (2)";#N/A,#N/A,FALSE,"B-TOT (2)";#N/A,#N/A,FALSE,"Declaration1 (2)";#N/A,#N/A,FALSE,"Spravka1 (2)"}</definedName>
    <definedName name="rdgtrdhtjh" hidden="1">{#N/A,#N/A,FALSE,"A";#N/A,#N/A,FALSE,"B-TOT";#N/A,#N/A,FALSE,"Declaration1";#N/A,#N/A,FALSE,"Spravka1";#N/A,#N/A,FALSE,"A (2)";#N/A,#N/A,FALSE,"B-TOT (2)";#N/A,#N/A,FALSE,"Declaration1 (2)";#N/A,#N/A,FALSE,"Spravka1 (2)"}</definedName>
    <definedName name="Recalculation_of_Loadport_Ullage">#N/A</definedName>
    <definedName name="RECATBSHEAD">#N/A</definedName>
    <definedName name="RECATEGORISDBS">#N/A</definedName>
    <definedName name="RECATP_L">#N/A</definedName>
    <definedName name="RECATP_LHEADER">#N/A</definedName>
    <definedName name="Receipe">#N/A</definedName>
    <definedName name="Ref_1" localSheetId="0">#REF!</definedName>
    <definedName name="Ref_1">#REF!</definedName>
    <definedName name="Ref_2" localSheetId="0">#REF!</definedName>
    <definedName name="Ref_2">#REF!</definedName>
    <definedName name="regwfcv" hidden="1">{#N/A,#N/A,FALSE,"A";#N/A,#N/A,FALSE,"B"}</definedName>
    <definedName name="regxsg" hidden="1">{#N/A,#N/A,FALSE,"A";#N/A,#N/A,FALSE,"B"}</definedName>
    <definedName name="RES" localSheetId="0">#REF!</definedName>
    <definedName name="RES">#REF!</definedName>
    <definedName name="RES_2" localSheetId="0">#REF!</definedName>
    <definedName name="RES_2">#REF!</definedName>
    <definedName name="RES_4" localSheetId="0">#REF!</definedName>
    <definedName name="RES_4">#REF!</definedName>
    <definedName name="RES_INFOPRT" localSheetId="0">#REF!</definedName>
    <definedName name="RES_INFOPRT">#REF!</definedName>
    <definedName name="RES_INFOPRT_2" localSheetId="0">#REF!</definedName>
    <definedName name="RES_INFOPRT_2">#REF!</definedName>
    <definedName name="RES_INFOPRT_4" localSheetId="0">#REF!</definedName>
    <definedName name="RES_INFOPRT_4">#REF!</definedName>
    <definedName name="RES_KEEPDATA" localSheetId="0">#REF!</definedName>
    <definedName name="RES_KEEPDATA">#REF!</definedName>
    <definedName name="RES_KEEPDATA_2" localSheetId="0">#REF!</definedName>
    <definedName name="RES_KEEPDATA_2">#REF!</definedName>
    <definedName name="RES_KEEPDATA_4" localSheetId="0">#REF!</definedName>
    <definedName name="RES_KEEPDATA_4">#REF!</definedName>
    <definedName name="RES_SAMPLE1" localSheetId="0">#REF!</definedName>
    <definedName name="RES_SAMPLE1">#REF!</definedName>
    <definedName name="RES_SAMPLE1_2" localSheetId="0">#REF!</definedName>
    <definedName name="RES_SAMPLE1_2">#REF!</definedName>
    <definedName name="RES_SAMPLE1_4" localSheetId="0">#REF!</definedName>
    <definedName name="RES_SAMPLE1_4">#REF!</definedName>
    <definedName name="RES_SAMPLE2" localSheetId="0">#REF!</definedName>
    <definedName name="RES_SAMPLE2">#REF!</definedName>
    <definedName name="RES_SAMPLE2_2" localSheetId="0">#REF!</definedName>
    <definedName name="RES_SAMPLE2_2">#REF!</definedName>
    <definedName name="RES_SAMPLE2_4" localSheetId="0">#REF!</definedName>
    <definedName name="RES_SAMPLE2_4">#REF!</definedName>
    <definedName name="RES_SWAPDATA" localSheetId="0">#REF!</definedName>
    <definedName name="RES_SWAPDATA">#REF!</definedName>
    <definedName name="RES_SWAPDATA_2" localSheetId="0">#REF!</definedName>
    <definedName name="RES_SWAPDATA_2">#REF!</definedName>
    <definedName name="RES_SWAPDATA_4" localSheetId="0">#REF!</definedName>
    <definedName name="RES_SWAPDATA_4">#REF!</definedName>
    <definedName name="RES_UPDDATA" localSheetId="0">#REF!</definedName>
    <definedName name="RES_UPDDATA">#REF!</definedName>
    <definedName name="RES_UPDDATA_2" localSheetId="0">#REF!</definedName>
    <definedName name="RES_UPDDATA_2">#REF!</definedName>
    <definedName name="RES_UPDDATA_4" localSheetId="0">#REF!</definedName>
    <definedName name="RES_UPDDATA_4">#REF!</definedName>
    <definedName name="RES_UPDSC" localSheetId="0">#REF!</definedName>
    <definedName name="RES_UPDSC">#REF!</definedName>
    <definedName name="RES_UPDSC_2" localSheetId="0">#REF!</definedName>
    <definedName name="RES_UPDSC_2">#REF!</definedName>
    <definedName name="RES_UPDSC_4" localSheetId="0">#REF!</definedName>
    <definedName name="RES_UPDSC_4">#REF!</definedName>
    <definedName name="RES_UPDUN" localSheetId="0">#REF!</definedName>
    <definedName name="RES_UPDUN">#REF!</definedName>
    <definedName name="RES_UPDUN_2" localSheetId="0">#REF!</definedName>
    <definedName name="RES_UPDUN_2">#REF!</definedName>
    <definedName name="RES_UPDUN_4" localSheetId="0">#REF!</definedName>
    <definedName name="RES_UPDUN_4">#REF!</definedName>
    <definedName name="Reserve_Stats">#N/A</definedName>
    <definedName name="Reserve_Stats1">#N/A</definedName>
    <definedName name="RESERVES">#N/A</definedName>
    <definedName name="Reserves1">#N/A</definedName>
    <definedName name="RESET" localSheetId="0">#REF!</definedName>
    <definedName name="RESET">#REF!</definedName>
    <definedName name="RESET_2" localSheetId="0">#REF!</definedName>
    <definedName name="RESET_2">#REF!</definedName>
    <definedName name="RESET_4" localSheetId="0">#REF!</definedName>
    <definedName name="RESET_4">#REF!</definedName>
    <definedName name="Residual_difference" localSheetId="0">#REF!</definedName>
    <definedName name="Residual_difference">#REF!</definedName>
    <definedName name="RET_DIR" localSheetId="0">#REF!</definedName>
    <definedName name="RET_DIR">#REF!</definedName>
    <definedName name="RET_DIR_2" localSheetId="0">#REF!</definedName>
    <definedName name="RET_DIR_2">#REF!</definedName>
    <definedName name="RET_DIR_4" localSheetId="0">#REF!</definedName>
    <definedName name="RET_DIR_4">#REF!</definedName>
    <definedName name="RET_LOC" localSheetId="0">#REF!</definedName>
    <definedName name="RET_LOC">#REF!</definedName>
    <definedName name="RET_LOC_2" localSheetId="0">#REF!</definedName>
    <definedName name="RET_LOC_2">#REF!</definedName>
    <definedName name="RET_LOC_4" localSheetId="0">#REF!</definedName>
    <definedName name="RET_LOC_4">#REF!</definedName>
    <definedName name="RET_LOC2" localSheetId="0">#REF!</definedName>
    <definedName name="RET_LOC2">#REF!</definedName>
    <definedName name="RET_LOC2_2" localSheetId="0">#REF!</definedName>
    <definedName name="RET_LOC2_2">#REF!</definedName>
    <definedName name="RET_LOC2_4" localSheetId="0">#REF!</definedName>
    <definedName name="RET_LOC2_4">#REF!</definedName>
    <definedName name="RET_LOC3" localSheetId="0">#REF!</definedName>
    <definedName name="RET_LOC3">#REF!</definedName>
    <definedName name="RET_LOC3_2" localSheetId="0">#REF!</definedName>
    <definedName name="RET_LOC3_2">#REF!</definedName>
    <definedName name="RET_LOC3_4" localSheetId="0">#REF!</definedName>
    <definedName name="RET_LOC3_4">#REF!</definedName>
    <definedName name="RET_LOC4" localSheetId="0">#REF!</definedName>
    <definedName name="RET_LOC4">#REF!</definedName>
    <definedName name="RET_LOC4_2" localSheetId="0">#REF!</definedName>
    <definedName name="RET_LOC4_2">#REF!</definedName>
    <definedName name="RET_LOC4_4" localSheetId="0">#REF!</definedName>
    <definedName name="RET_LOC4_4">#REF!</definedName>
    <definedName name="RETURN1" localSheetId="0">#REF!</definedName>
    <definedName name="RETURN1">#REF!</definedName>
    <definedName name="RETURN1_2" localSheetId="0">#REF!</definedName>
    <definedName name="RETURN1_2">#REF!</definedName>
    <definedName name="RETURN1_4" localSheetId="0">#REF!</definedName>
    <definedName name="RETURN1_4">#REF!</definedName>
    <definedName name="RETURN2" localSheetId="0">#REF!</definedName>
    <definedName name="RETURN2">#REF!</definedName>
    <definedName name="RETURN2_2" localSheetId="0">#REF!</definedName>
    <definedName name="RETURN2_2">#REF!</definedName>
    <definedName name="RETURN2_4" localSheetId="0">#REF!</definedName>
    <definedName name="RETURN2_4">#REF!</definedName>
    <definedName name="RETURN3" localSheetId="0">#REF!</definedName>
    <definedName name="RETURN3">#REF!</definedName>
    <definedName name="RETURN3_2" localSheetId="0">#REF!</definedName>
    <definedName name="RETURN3_2">#REF!</definedName>
    <definedName name="RETURN3_4" localSheetId="0">#REF!</definedName>
    <definedName name="RETURN3_4">#REF!</definedName>
    <definedName name="RETURN4" localSheetId="0">#REF!</definedName>
    <definedName name="RETURN4">#REF!</definedName>
    <definedName name="RETURN4_2" localSheetId="0">#REF!</definedName>
    <definedName name="RETURN4_2">#REF!</definedName>
    <definedName name="RETURN4_4" localSheetId="0">#REF!</definedName>
    <definedName name="RETURN4_4">#REF!</definedName>
    <definedName name="reyhjy" hidden="1">{#N/A,#N/A,FALSE,"A";#N/A,#N/A,FALSE,"B"}</definedName>
    <definedName name="rf" hidden="1">{#N/A,#N/A,FALSE,"A";#N/A,#N/A,FALSE,"B-TOT";#N/A,#N/A,FALSE,"Declaration1";#N/A,#N/A,FALSE,"Spravka1";#N/A,#N/A,FALSE,"A (2)";#N/A,#N/A,FALSE,"B-TOT (2)";#N/A,#N/A,FALSE,"Declaration1 (2)";#N/A,#N/A,FALSE,"Spravka1 (2)"}</definedName>
    <definedName name="rfdsgbvs" hidden="1">{#N/A,#N/A,FALSE,"A";#N/A,#N/A,FALSE,"B"}</definedName>
    <definedName name="rgagr" hidden="1">{#N/A,#N/A,FALSE,"A";#N/A,#N/A,FALSE,"B"}</definedName>
    <definedName name="rgerge" hidden="1">{#N/A,#N/A,FALSE,"A";#N/A,#N/A,FALSE,"B"}</definedName>
    <definedName name="rgewgv" hidden="1">{#N/A,#N/A,FALSE,"A";#N/A,#N/A,FALSE,"B"}</definedName>
    <definedName name="rgf" hidden="1">{#N/A,#N/A,FALSE,"A";#N/A,#N/A,FALSE,"B-TOT";#N/A,#N/A,FALSE,"Declaration1";#N/A,#N/A,FALSE,"Spravka1";#N/A,#N/A,FALSE,"A (2)";#N/A,#N/A,FALSE,"B-TOT (2)";#N/A,#N/A,FALSE,"Declaration1 (2)";#N/A,#N/A,FALSE,"Spravka1 (2)"}</definedName>
    <definedName name="rgf345zvx3z" hidden="1">'[4]Prelim Cost'!$B$31:$L$31</definedName>
    <definedName name="rgtrg" hidden="1">{#N/A,#N/A,FALSE,"A";#N/A,#N/A,FALSE,"B"}</definedName>
    <definedName name="rhyregt" hidden="1">'[4]Prelim Cost'!$B$31:$L$31</definedName>
    <definedName name="RiskCollectDistributionSamples">2</definedName>
    <definedName name="RiskFixedSeed">7661</definedName>
    <definedName name="RiskHasSettings">TRUE</definedName>
    <definedName name="RiskMonitorConvergence">TRUE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2</definedName>
    <definedName name="RiskStandardRecalc">1</definedName>
    <definedName name="RiskStatFunctionsUpdateFreq">100</definedName>
    <definedName name="RiskUpdateDisplay">FALSE</definedName>
    <definedName name="RiskUpdateStatFunctions">FALSE</definedName>
    <definedName name="RiskUseDifferentSeedForEachSim">FALSE</definedName>
    <definedName name="RiskUseFixedSeed">TRUE</definedName>
    <definedName name="rng" localSheetId="0">#REF!</definedName>
    <definedName name="rng">#REF!</definedName>
    <definedName name="rng_1" localSheetId="0">#REF!</definedName>
    <definedName name="rng_1">#REF!</definedName>
    <definedName name="rng_2" localSheetId="0">#REF!</definedName>
    <definedName name="rng_2">#REF!</definedName>
    <definedName name="rng_3" localSheetId="0">#REF!</definedName>
    <definedName name="rng_3">#REF!</definedName>
    <definedName name="rng_4" localSheetId="0">#REF!</definedName>
    <definedName name="rng_4">#REF!</definedName>
    <definedName name="RNG_NAME" localSheetId="0">#REF!</definedName>
    <definedName name="RNG_NAME">#REF!</definedName>
    <definedName name="RNG_NAME_2" localSheetId="0">#REF!</definedName>
    <definedName name="RNG_NAME_2">#REF!</definedName>
    <definedName name="RNG_NAME_4" localSheetId="0">#REF!</definedName>
    <definedName name="RNG_NAME_4">#REF!</definedName>
    <definedName name="RNG_NUM" localSheetId="0">#REF!</definedName>
    <definedName name="RNG_NUM">#REF!</definedName>
    <definedName name="RNG_NUM_2" localSheetId="0">#REF!</definedName>
    <definedName name="RNG_NUM_2">#REF!</definedName>
    <definedName name="RNG_NUM_4" localSheetId="0">#REF!</definedName>
    <definedName name="RNG_NUM_4">#REF!</definedName>
    <definedName name="rngChartRange" localSheetId="0">#REF!</definedName>
    <definedName name="rngChartRange">#REF!</definedName>
    <definedName name="rngChartRange_1" localSheetId="0">#REF!</definedName>
    <definedName name="rngChartRange_1">#REF!</definedName>
    <definedName name="rngChartRange_2" localSheetId="0">#REF!</definedName>
    <definedName name="rngChartRange_2">#REF!</definedName>
    <definedName name="rngChartRange_3" localSheetId="0">#REF!</definedName>
    <definedName name="rngChartRange_3">#REF!</definedName>
    <definedName name="rngChartRange_4" localSheetId="0">#REF!</definedName>
    <definedName name="rngChartRange_4">#REF!</definedName>
    <definedName name="rngDataAll" localSheetId="0">#REF!</definedName>
    <definedName name="rngDataAll">#REF!</definedName>
    <definedName name="rngDataAll_1" localSheetId="0">#REF!</definedName>
    <definedName name="rngDataAll_1">#REF!</definedName>
    <definedName name="rngDataAll_2" localSheetId="0">#REF!</definedName>
    <definedName name="rngDataAll_2">#REF!</definedName>
    <definedName name="rngDataAll_3" localSheetId="0">#REF!</definedName>
    <definedName name="rngDataAll_3">#REF!</definedName>
    <definedName name="rngDataAll_4" localSheetId="0">#REF!</definedName>
    <definedName name="rngDataAll_4">#REF!</definedName>
    <definedName name="rngEnd" localSheetId="0">#REF!</definedName>
    <definedName name="rngEnd">#REF!</definedName>
    <definedName name="rngEnd_1" localSheetId="0">#REF!</definedName>
    <definedName name="rngEnd_1">#REF!</definedName>
    <definedName name="rngEnd_2" localSheetId="0">#REF!</definedName>
    <definedName name="rngEnd_2">#REF!</definedName>
    <definedName name="rngEnd_3" localSheetId="0">#REF!</definedName>
    <definedName name="rngEnd_3">#REF!</definedName>
    <definedName name="rngEnd_4" localSheetId="0">#REF!</definedName>
    <definedName name="rngEnd_4">#REF!</definedName>
    <definedName name="rngIATACode" localSheetId="0">#REF!</definedName>
    <definedName name="rngIATACode">#REF!</definedName>
    <definedName name="rngIATACode_1" localSheetId="0">#REF!</definedName>
    <definedName name="rngIATACode_1">#REF!</definedName>
    <definedName name="rngIATACode_2" localSheetId="0">#REF!</definedName>
    <definedName name="rngIATACode_2">#REF!</definedName>
    <definedName name="rngIATACode_3" localSheetId="0">#REF!</definedName>
    <definedName name="rngIATACode_3">#REF!</definedName>
    <definedName name="rngIATACode_4" localSheetId="0">#REF!</definedName>
    <definedName name="rngIATACode_4">#REF!</definedName>
    <definedName name="rngResStart" localSheetId="0">#REF!</definedName>
    <definedName name="rngResStart">#REF!</definedName>
    <definedName name="rngResStart_1" localSheetId="0">#REF!</definedName>
    <definedName name="rngResStart_1">#REF!</definedName>
    <definedName name="rngResStart_2" localSheetId="0">#REF!</definedName>
    <definedName name="rngResStart_2">#REF!</definedName>
    <definedName name="rngResStart_3" localSheetId="0">#REF!</definedName>
    <definedName name="rngResStart_3">#REF!</definedName>
    <definedName name="rngResStart_4" localSheetId="0">#REF!</definedName>
    <definedName name="rngResStart_4">#REF!</definedName>
    <definedName name="rngStart" localSheetId="0">#REF!</definedName>
    <definedName name="rngStart">#REF!</definedName>
    <definedName name="rngStart_1" localSheetId="0">#REF!</definedName>
    <definedName name="rngStart_1">#REF!</definedName>
    <definedName name="rngStart_2" localSheetId="0">#REF!</definedName>
    <definedName name="rngStart_2">#REF!</definedName>
    <definedName name="rngStart_3" localSheetId="0">#REF!</definedName>
    <definedName name="rngStart_3">#REF!</definedName>
    <definedName name="rngStart_4" localSheetId="0">#REF!</definedName>
    <definedName name="rngStart_4">#REF!</definedName>
    <definedName name="rngUpdate" localSheetId="0">#REF!</definedName>
    <definedName name="rngUpdate">#REF!</definedName>
    <definedName name="rngUpdate_1" localSheetId="0">#REF!</definedName>
    <definedName name="rngUpdate_1">#REF!</definedName>
    <definedName name="rngUpdate_2" localSheetId="0">#REF!</definedName>
    <definedName name="rngUpdate_2">#REF!</definedName>
    <definedName name="rngUpdate_3" localSheetId="0">#REF!</definedName>
    <definedName name="rngUpdate_3">#REF!</definedName>
    <definedName name="rngUpdate_4" localSheetId="0">#REF!</definedName>
    <definedName name="rngUpdate_4">#REF!</definedName>
    <definedName name="RPT_CHART1" localSheetId="0">#REF!</definedName>
    <definedName name="RPT_CHART1">#REF!</definedName>
    <definedName name="RPT_CHART1_2" localSheetId="0">#REF!</definedName>
    <definedName name="RPT_CHART1_2">#REF!</definedName>
    <definedName name="RPT_CHART1_4" localSheetId="0">#REF!</definedName>
    <definedName name="RPT_CHART1_4">#REF!</definedName>
    <definedName name="RPT_CHART2" localSheetId="0">#REF!</definedName>
    <definedName name="RPT_CHART2">#REF!</definedName>
    <definedName name="RPT_CHART2_2" localSheetId="0">#REF!</definedName>
    <definedName name="RPT_CHART2_2">#REF!</definedName>
    <definedName name="RPT_CHART2_4" localSheetId="0">#REF!</definedName>
    <definedName name="RPT_CHART2_4">#REF!</definedName>
    <definedName name="RPT_RANGE" localSheetId="0">#REF!</definedName>
    <definedName name="RPT_RANGE">#REF!</definedName>
    <definedName name="RPT_RANGE_2" localSheetId="0">#REF!</definedName>
    <definedName name="RPT_RANGE_2">#REF!</definedName>
    <definedName name="RPT_RANGE_4" localSheetId="0">#REF!</definedName>
    <definedName name="RPT_RANGE_4">#REF!</definedName>
    <definedName name="RPT_TITLES" localSheetId="0">#REF!</definedName>
    <definedName name="RPT_TITLES">#REF!</definedName>
    <definedName name="RPT_TITLES_2" localSheetId="0">#REF!</definedName>
    <definedName name="RPT_TITLES_2">#REF!</definedName>
    <definedName name="RPT_TITLES_4" localSheetId="0">#REF!</definedName>
    <definedName name="RPT_TITLES_4">#REF!</definedName>
    <definedName name="rrr" localSheetId="0">#REF!</definedName>
    <definedName name="rrr">#REF!</definedName>
    <definedName name="rscxvrf" hidden="1">{#N/A,#N/A,FALSE,"A";#N/A,#N/A,FALSE,"B-TOT";#N/A,#N/A,FALSE,"Declaration1";#N/A,#N/A,FALSE,"Spravka1";#N/A,#N/A,FALSE,"A (2)";#N/A,#N/A,FALSE,"B-TOT (2)";#N/A,#N/A,FALSE,"Declaration1 (2)";#N/A,#N/A,FALSE,"Spravka1 (2)"}</definedName>
    <definedName name="rt">'[49]I. Прогноз доходов'!$F$30</definedName>
    <definedName name="rt5y5hu56" hidden="1">'[4]Prelim Cost'!$B$33:$L$33</definedName>
    <definedName name="rtg" hidden="1">{#N/A,#N/A,FALSE,"A";#N/A,#N/A,FALSE,"B-TOT";#N/A,#N/A,FALSE,"Declaration1";#N/A,#N/A,FALSE,"Spravka1";#N/A,#N/A,FALSE,"A (2)";#N/A,#N/A,FALSE,"B-TOT (2)";#N/A,#N/A,FALSE,"Declaration1 (2)";#N/A,#N/A,FALSE,"Spravka1 (2)"}</definedName>
    <definedName name="rts_report">#N/A</definedName>
    <definedName name="rtt" hidden="1">{#N/A,#N/A,TRUE,"Лист1";#N/A,#N/A,TRUE,"Лист2";#N/A,#N/A,TRUE,"Лист3"}</definedName>
    <definedName name="rujhf" hidden="1">{#N/A,#N/A,FALSE,"A";#N/A,#N/A,FALSE,"B-TOT";#N/A,#N/A,FALSE,"Declaration1";#N/A,#N/A,FALSE,"Spravka1";#N/A,#N/A,FALSE,"A (2)";#N/A,#N/A,FALSE,"B-TOT (2)";#N/A,#N/A,FALSE,"Declaration1 (2)";#N/A,#N/A,FALSE,"Spravka1 (2)"}</definedName>
    <definedName name="rukuf" hidden="1">{#N/A,#N/A,FALSE,"A";#N/A,#N/A,FALSE,"B-TOT";#N/A,#N/A,FALSE,"Declaration1";#N/A,#N/A,FALSE,"Spravka1";#N/A,#N/A,FALSE,"A (2)";#N/A,#N/A,FALSE,"B-TOT (2)";#N/A,#N/A,FALSE,"Declaration1 (2)";#N/A,#N/A,FALSE,"Spravka1 (2)"}</definedName>
    <definedName name="RUR">4.97</definedName>
    <definedName name="RUSBSHEADER">#N/A</definedName>
    <definedName name="RUSSIANBS">#N/A</definedName>
    <definedName name="rytege" hidden="1">{#N/A,#N/A,FALSE,"A";#N/A,#N/A,FALSE,"B-TOT";#N/A,#N/A,FALSE,"Declaration1";#N/A,#N/A,FALSE,"Spravka1";#N/A,#N/A,FALSE,"A (2)";#N/A,#N/A,FALSE,"B-TOT (2)";#N/A,#N/A,FALSE,"Declaration1 (2)";#N/A,#N/A,FALSE,"Spravka1 (2)"}</definedName>
    <definedName name="rytshh" hidden="1">{#N/A,#N/A,FALSE,"A";#N/A,#N/A,FALSE,"B"}</definedName>
    <definedName name="S_AcctDes">#N/A</definedName>
    <definedName name="S_Adjust">#N/A</definedName>
    <definedName name="S_Adjust_GT">#N/A</definedName>
    <definedName name="S_AJE_Tot">#N/A</definedName>
    <definedName name="S_AJE_Tot_GT">#N/A</definedName>
    <definedName name="S_CompNum">#N/A</definedName>
    <definedName name="S_CY_Beg">#N/A</definedName>
    <definedName name="S_CY_Beg_Data">[40]Lead!$F$1:$F$281</definedName>
    <definedName name="S_CY_Beg_GT">#N/A</definedName>
    <definedName name="S_CY_End">#N/A</definedName>
    <definedName name="S_CY_End_GT">#N/A</definedName>
    <definedName name="S_Diff_Amt">#N/A</definedName>
    <definedName name="S_Diff_Pct">#N/A</definedName>
    <definedName name="S_GrpNum">#N/A</definedName>
    <definedName name="S_Headings">#N/A</definedName>
    <definedName name="S_KeyValue">#N/A</definedName>
    <definedName name="S_PY_End">#N/A</definedName>
    <definedName name="S_PY_End_GT">#N/A</definedName>
    <definedName name="S_RJE_Tot">#N/A</definedName>
    <definedName name="S_RJE_Tot_GT">#N/A</definedName>
    <definedName name="S_RowNum">#N/A</definedName>
    <definedName name="S_U">[50]Вход.данные!$F$47</definedName>
    <definedName name="S1_" localSheetId="0">#REF!</definedName>
    <definedName name="S1_">#REF!</definedName>
    <definedName name="S1__1" localSheetId="0">#REF!</definedName>
    <definedName name="S1__1">#REF!</definedName>
    <definedName name="S1__2" localSheetId="0">#REF!</definedName>
    <definedName name="S1__2">#REF!</definedName>
    <definedName name="S1__3" localSheetId="0">#REF!</definedName>
    <definedName name="S1__3">#REF!</definedName>
    <definedName name="S1__4" localSheetId="0">#REF!</definedName>
    <definedName name="S1__4">#REF!</definedName>
    <definedName name="s1_0" localSheetId="0">#REF!</definedName>
    <definedName name="s1_0">#REF!</definedName>
    <definedName name="s1_0_1" localSheetId="0">#REF!</definedName>
    <definedName name="s1_0_1">#REF!</definedName>
    <definedName name="s1_0_2" localSheetId="0">#REF!</definedName>
    <definedName name="s1_0_2">#REF!</definedName>
    <definedName name="s1_0_3" localSheetId="0">#REF!</definedName>
    <definedName name="s1_0_3">#REF!</definedName>
    <definedName name="s1_0_4" localSheetId="0">#REF!</definedName>
    <definedName name="s1_0_4">#REF!</definedName>
    <definedName name="s1_1" localSheetId="0">#REF!</definedName>
    <definedName name="s1_1">#REF!</definedName>
    <definedName name="s1_1_1" localSheetId="0">#REF!</definedName>
    <definedName name="s1_1_1">#REF!</definedName>
    <definedName name="s1_1_2" localSheetId="0">#REF!</definedName>
    <definedName name="s1_1_2">#REF!</definedName>
    <definedName name="s1_1_3" localSheetId="0">#REF!</definedName>
    <definedName name="s1_1_3">#REF!</definedName>
    <definedName name="s1_1_4" localSheetId="0">#REF!</definedName>
    <definedName name="s1_1_4">#REF!</definedName>
    <definedName name="S10_" localSheetId="0">#REF!</definedName>
    <definedName name="S10_">#REF!</definedName>
    <definedName name="S10__1" localSheetId="0">#REF!</definedName>
    <definedName name="S10__1">#REF!</definedName>
    <definedName name="S10__2" localSheetId="0">#REF!</definedName>
    <definedName name="S10__2">#REF!</definedName>
    <definedName name="S10__3" localSheetId="0">#REF!</definedName>
    <definedName name="S10__3">#REF!</definedName>
    <definedName name="S10__4" localSheetId="0">#REF!</definedName>
    <definedName name="S10__4">#REF!</definedName>
    <definedName name="S11_" localSheetId="0">#REF!</definedName>
    <definedName name="S11_">#REF!</definedName>
    <definedName name="S11__1" localSheetId="0">#REF!</definedName>
    <definedName name="S11__1">#REF!</definedName>
    <definedName name="S11__2" localSheetId="0">#REF!</definedName>
    <definedName name="S11__2">#REF!</definedName>
    <definedName name="S11__3" localSheetId="0">#REF!</definedName>
    <definedName name="S11__3">#REF!</definedName>
    <definedName name="S11__4" localSheetId="0">#REF!</definedName>
    <definedName name="S11__4">#REF!</definedName>
    <definedName name="S12_" localSheetId="0">#REF!</definedName>
    <definedName name="S12_">#REF!</definedName>
    <definedName name="S12__1" localSheetId="0">#REF!</definedName>
    <definedName name="S12__1">#REF!</definedName>
    <definedName name="S12__2" localSheetId="0">#REF!</definedName>
    <definedName name="S12__2">#REF!</definedName>
    <definedName name="S12__3" localSheetId="0">#REF!</definedName>
    <definedName name="S12__3">#REF!</definedName>
    <definedName name="S12__4" localSheetId="0">#REF!</definedName>
    <definedName name="S12__4">#REF!</definedName>
    <definedName name="S13_" localSheetId="0">#REF!</definedName>
    <definedName name="S13_">#REF!</definedName>
    <definedName name="S13__1" localSheetId="0">#REF!</definedName>
    <definedName name="S13__1">#REF!</definedName>
    <definedName name="S13__2" localSheetId="0">#REF!</definedName>
    <definedName name="S13__2">#REF!</definedName>
    <definedName name="S13__3" localSheetId="0">#REF!</definedName>
    <definedName name="S13__3">#REF!</definedName>
    <definedName name="S13__4" localSheetId="0">#REF!</definedName>
    <definedName name="S13__4">#REF!</definedName>
    <definedName name="S14_" localSheetId="0">#REF!</definedName>
    <definedName name="S14_">#REF!</definedName>
    <definedName name="S14__1" localSheetId="0">#REF!</definedName>
    <definedName name="S14__1">#REF!</definedName>
    <definedName name="S14__2" localSheetId="0">#REF!</definedName>
    <definedName name="S14__2">#REF!</definedName>
    <definedName name="S14__3" localSheetId="0">#REF!</definedName>
    <definedName name="S14__3">#REF!</definedName>
    <definedName name="S14__4" localSheetId="0">#REF!</definedName>
    <definedName name="S14__4">#REF!</definedName>
    <definedName name="S15_" localSheetId="0">#REF!</definedName>
    <definedName name="S15_">#REF!</definedName>
    <definedName name="S15__1" localSheetId="0">#REF!</definedName>
    <definedName name="S15__1">#REF!</definedName>
    <definedName name="S15__2" localSheetId="0">#REF!</definedName>
    <definedName name="S15__2">#REF!</definedName>
    <definedName name="S15__3" localSheetId="0">#REF!</definedName>
    <definedName name="S15__3">#REF!</definedName>
    <definedName name="S15__4" localSheetId="0">#REF!</definedName>
    <definedName name="S15__4">#REF!</definedName>
    <definedName name="S16_" localSheetId="0">#REF!</definedName>
    <definedName name="S16_">#REF!</definedName>
    <definedName name="S16__1" localSheetId="0">#REF!</definedName>
    <definedName name="S16__1">#REF!</definedName>
    <definedName name="S16__2" localSheetId="0">#REF!</definedName>
    <definedName name="S16__2">#REF!</definedName>
    <definedName name="S16__3" localSheetId="0">#REF!</definedName>
    <definedName name="S16__3">#REF!</definedName>
    <definedName name="S16__4" localSheetId="0">#REF!</definedName>
    <definedName name="S16__4">#REF!</definedName>
    <definedName name="S17_" localSheetId="0">#REF!</definedName>
    <definedName name="S17_">#REF!</definedName>
    <definedName name="S17__1" localSheetId="0">#REF!</definedName>
    <definedName name="S17__1">#REF!</definedName>
    <definedName name="S17__2" localSheetId="0">#REF!</definedName>
    <definedName name="S17__2">#REF!</definedName>
    <definedName name="S17__3" localSheetId="0">#REF!</definedName>
    <definedName name="S17__3">#REF!</definedName>
    <definedName name="S17__4" localSheetId="0">#REF!</definedName>
    <definedName name="S17__4">#REF!</definedName>
    <definedName name="S18_" localSheetId="0">#REF!</definedName>
    <definedName name="S18_">#REF!</definedName>
    <definedName name="S18__1" localSheetId="0">#REF!</definedName>
    <definedName name="S18__1">#REF!</definedName>
    <definedName name="S18__2" localSheetId="0">#REF!</definedName>
    <definedName name="S18__2">#REF!</definedName>
    <definedName name="S18__3" localSheetId="0">#REF!</definedName>
    <definedName name="S18__3">#REF!</definedName>
    <definedName name="S18__4" localSheetId="0">#REF!</definedName>
    <definedName name="S18__4">#REF!</definedName>
    <definedName name="S19_" localSheetId="0">#REF!</definedName>
    <definedName name="S19_">#REF!</definedName>
    <definedName name="S19__1" localSheetId="0">#REF!</definedName>
    <definedName name="S19__1">#REF!</definedName>
    <definedName name="S19__2" localSheetId="0">#REF!</definedName>
    <definedName name="S19__2">#REF!</definedName>
    <definedName name="S19__3" localSheetId="0">#REF!</definedName>
    <definedName name="S19__3">#REF!</definedName>
    <definedName name="S19__4" localSheetId="0">#REF!</definedName>
    <definedName name="S19__4">#REF!</definedName>
    <definedName name="S2_" localSheetId="0">#REF!</definedName>
    <definedName name="S2_">#REF!</definedName>
    <definedName name="S2__1" localSheetId="0">#REF!</definedName>
    <definedName name="S2__1">#REF!</definedName>
    <definedName name="S2__2" localSheetId="0">#REF!</definedName>
    <definedName name="S2__2">#REF!</definedName>
    <definedName name="S2__3" localSheetId="0">#REF!</definedName>
    <definedName name="S2__3">#REF!</definedName>
    <definedName name="S2__4" localSheetId="0">#REF!</definedName>
    <definedName name="S2__4">#REF!</definedName>
    <definedName name="S20_" localSheetId="0">#REF!</definedName>
    <definedName name="S20_">#REF!</definedName>
    <definedName name="S20__1" localSheetId="0">#REF!</definedName>
    <definedName name="S20__1">#REF!</definedName>
    <definedName name="S20__2" localSheetId="0">#REF!</definedName>
    <definedName name="S20__2">#REF!</definedName>
    <definedName name="S20__3" localSheetId="0">#REF!</definedName>
    <definedName name="S20__3">#REF!</definedName>
    <definedName name="S20__4" localSheetId="0">#REF!</definedName>
    <definedName name="S20__4">#REF!</definedName>
    <definedName name="S3_" localSheetId="0">#REF!</definedName>
    <definedName name="S3_">#REF!</definedName>
    <definedName name="S3__1" localSheetId="0">#REF!</definedName>
    <definedName name="S3__1">#REF!</definedName>
    <definedName name="S3__2" localSheetId="0">#REF!</definedName>
    <definedName name="S3__2">#REF!</definedName>
    <definedName name="S3__3" localSheetId="0">#REF!</definedName>
    <definedName name="S3__3">#REF!</definedName>
    <definedName name="S3__4" localSheetId="0">#REF!</definedName>
    <definedName name="S3__4">#REF!</definedName>
    <definedName name="S4_" localSheetId="0">#REF!</definedName>
    <definedName name="S4_">#REF!</definedName>
    <definedName name="S4__1" localSheetId="0">#REF!</definedName>
    <definedName name="S4__1">#REF!</definedName>
    <definedName name="S4__2" localSheetId="0">#REF!</definedName>
    <definedName name="S4__2">#REF!</definedName>
    <definedName name="S4__3" localSheetId="0">#REF!</definedName>
    <definedName name="S4__3">#REF!</definedName>
    <definedName name="S4__4" localSheetId="0">#REF!</definedName>
    <definedName name="S4__4">#REF!</definedName>
    <definedName name="S450_G8">#N/A</definedName>
    <definedName name="S5_" localSheetId="0">#REF!</definedName>
    <definedName name="S5_">#REF!</definedName>
    <definedName name="S5__1" localSheetId="0">#REF!</definedName>
    <definedName name="S5__1">#REF!</definedName>
    <definedName name="S5__2" localSheetId="0">#REF!</definedName>
    <definedName name="S5__2">#REF!</definedName>
    <definedName name="S5__3" localSheetId="0">#REF!</definedName>
    <definedName name="S5__3">#REF!</definedName>
    <definedName name="S5__4" localSheetId="0">#REF!</definedName>
    <definedName name="S5__4">#REF!</definedName>
    <definedName name="S6_" localSheetId="0">#REF!</definedName>
    <definedName name="S6_">#REF!</definedName>
    <definedName name="S6__1" localSheetId="0">#REF!</definedName>
    <definedName name="S6__1">#REF!</definedName>
    <definedName name="S6__2" localSheetId="0">#REF!</definedName>
    <definedName name="S6__2">#REF!</definedName>
    <definedName name="S6__3" localSheetId="0">#REF!</definedName>
    <definedName name="S6__3">#REF!</definedName>
    <definedName name="S6__4" localSheetId="0">#REF!</definedName>
    <definedName name="S6__4">#REF!</definedName>
    <definedName name="S600_G9">#N/A</definedName>
    <definedName name="S7_" localSheetId="0">#REF!</definedName>
    <definedName name="S7_">#REF!</definedName>
    <definedName name="S7__1" localSheetId="0">#REF!</definedName>
    <definedName name="S7__1">#REF!</definedName>
    <definedName name="S7__2" localSheetId="0">#REF!</definedName>
    <definedName name="S7__2">#REF!</definedName>
    <definedName name="S7__3" localSheetId="0">#REF!</definedName>
    <definedName name="S7__3">#REF!</definedName>
    <definedName name="S7__4" localSheetId="0">#REF!</definedName>
    <definedName name="S7__4">#REF!</definedName>
    <definedName name="S8_" localSheetId="0">#REF!</definedName>
    <definedName name="S8_">#REF!</definedName>
    <definedName name="S8__1" localSheetId="0">#REF!</definedName>
    <definedName name="S8__1">#REF!</definedName>
    <definedName name="S8__2" localSheetId="0">#REF!</definedName>
    <definedName name="S8__2">#REF!</definedName>
    <definedName name="S8__3" localSheetId="0">#REF!</definedName>
    <definedName name="S8__3">#REF!</definedName>
    <definedName name="S8__4" localSheetId="0">#REF!</definedName>
    <definedName name="S8__4">#REF!</definedName>
    <definedName name="S9_" localSheetId="0">#REF!</definedName>
    <definedName name="S9_">#REF!</definedName>
    <definedName name="S9__1" localSheetId="0">#REF!</definedName>
    <definedName name="S9__1">#REF!</definedName>
    <definedName name="S9__2" localSheetId="0">#REF!</definedName>
    <definedName name="S9__2">#REF!</definedName>
    <definedName name="S9__3" localSheetId="0">#REF!</definedName>
    <definedName name="S9__3">#REF!</definedName>
    <definedName name="S9__4" localSheetId="0">#REF!</definedName>
    <definedName name="S9__4">#REF!</definedName>
    <definedName name="sa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sad" hidden="1">{#N/A,#N/A,FALSE,"A";#N/A,#N/A,FALSE,"B"}</definedName>
    <definedName name="sadrgdrtgy" hidden="1">{#N/A,#N/A,FALSE,"A";#N/A,#N/A,FALSE,"B"}</definedName>
    <definedName name="sadsad" hidden="1">{#N/A,#N/A,FALSE,"A";#N/A,#N/A,FALSE,"B"}</definedName>
    <definedName name="sadsdsac" hidden="1">{#N/A,#N/A,FALSE,"A";#N/A,#N/A,FALSE,"B"}</definedName>
    <definedName name="saf" hidden="1">{#N/A,#N/A,FALSE,"A";#N/A,#N/A,FALSE,"B"}</definedName>
    <definedName name="safd32" hidden="1">{#N/A,#N/A,FALSE,"Сентябрь";#N/A,#N/A,FALSE,"Пояснительная сентябре 99"}</definedName>
    <definedName name="safdgsrtg" hidden="1">{#N/A,#N/A,FALSE,"A";#N/A,#N/A,FALSE,"B-TOT";#N/A,#N/A,FALSE,"Declaration1";#N/A,#N/A,FALSE,"Spravka1";#N/A,#N/A,FALSE,"A (2)";#N/A,#N/A,FALSE,"B-TOT (2)";#N/A,#N/A,FALSE,"Declaration1 (2)";#N/A,#N/A,FALSE,"Spravka1 (2)"}</definedName>
    <definedName name="safdgwrt" hidden="1">{#N/A,#N/A,FALSE,"A";#N/A,#N/A,FALSE,"B-TOT";#N/A,#N/A,FALSE,"Declaration1";#N/A,#N/A,FALSE,"Spravka1";#N/A,#N/A,FALSE,"A (2)";#N/A,#N/A,FALSE,"B-TOT (2)";#N/A,#N/A,FALSE,"Declaration1 (2)";#N/A,#N/A,FALSE,"Spravka1 (2)"}</definedName>
    <definedName name="SALES" localSheetId="0">#REF!</definedName>
    <definedName name="SALES">#REF!</definedName>
    <definedName name="SALES_2" localSheetId="0">#REF!</definedName>
    <definedName name="SALES_2">#REF!</definedName>
    <definedName name="SALES_4" localSheetId="0">#REF!</definedName>
    <definedName name="SALES_4">#REF!</definedName>
    <definedName name="SAMP_RESTORE" localSheetId="0">#REF!</definedName>
    <definedName name="SAMP_RESTORE">#REF!</definedName>
    <definedName name="SAMP_RESTORE_2" localSheetId="0">#REF!</definedName>
    <definedName name="SAMP_RESTORE_2">#REF!</definedName>
    <definedName name="SAMP_RESTORE_4" localSheetId="0">#REF!</definedName>
    <definedName name="SAMP_RESTORE_4">#REF!</definedName>
    <definedName name="SAMPDATA" localSheetId="0">#REF!</definedName>
    <definedName name="SAMPDATA">#REF!</definedName>
    <definedName name="SAMPDATA_2" localSheetId="0">#REF!</definedName>
    <definedName name="SAMPDATA_2">#REF!</definedName>
    <definedName name="SAMPDATA_4" localSheetId="0">#REF!</definedName>
    <definedName name="SAMPDATA_4">#REF!</definedName>
    <definedName name="Sample_Receipt">#N/A</definedName>
    <definedName name="Sample_Report">#N/A</definedName>
    <definedName name="Sampled_Stratum_total">[30]SMSTemp!$B$40</definedName>
    <definedName name="SAPBEXrevision" hidden="1">85</definedName>
    <definedName name="SAPBEXsysID" hidden="1">"MWP"</definedName>
    <definedName name="SAPBEXwbID" hidden="1">"4L3REJWHFBGXWYGQ7GKKCPU6K"</definedName>
    <definedName name="sasd" hidden="1">{#N/A,#N/A,FALSE,"A";#N/A,#N/A,FALSE,"B-TOT";#N/A,#N/A,FALSE,"Declaration1";#N/A,#N/A,FALSE,"Spravka1";#N/A,#N/A,FALSE,"A (2)";#N/A,#N/A,FALSE,"B-TOT (2)";#N/A,#N/A,FALSE,"Declaration1 (2)";#N/A,#N/A,FALSE,"Spravka1 (2)"}</definedName>
    <definedName name="sbg" hidden="1">{#N/A,#N/A,FALSE,"A";#N/A,#N/A,FALSE,"B-TOT";#N/A,#N/A,FALSE,"Declaration1";#N/A,#N/A,FALSE,"Spravka1";#N/A,#N/A,FALSE,"A (2)";#N/A,#N/A,FALSE,"B-TOT (2)";#N/A,#N/A,FALSE,"Declaration1 (2)";#N/A,#N/A,FALSE,"Spravka1 (2)"}</definedName>
    <definedName name="sc" hidden="1">{#N/A,#N/A,FALSE,"A";#N/A,#N/A,FALSE,"B-TOT";#N/A,#N/A,FALSE,"Declaration1";#N/A,#N/A,FALSE,"Spravka1";#N/A,#N/A,FALSE,"A (2)";#N/A,#N/A,FALSE,"B-TOT (2)";#N/A,#N/A,FALSE,"Declaration1 (2)";#N/A,#N/A,FALSE,"Spravka1 (2)"}</definedName>
    <definedName name="SCENARIO_LIST" localSheetId="0">#REF!</definedName>
    <definedName name="SCENARIO_LIST">#REF!</definedName>
    <definedName name="SCENARIO_LIST_2" localSheetId="0">#REF!</definedName>
    <definedName name="SCENARIO_LIST_2">#REF!</definedName>
    <definedName name="SCENARIO_LIST_4" localSheetId="0">#REF!</definedName>
    <definedName name="SCENARIO_LIST_4">#REF!</definedName>
    <definedName name="sd" hidden="1">'[4]Prelim Cost'!$B$31:$L$31</definedName>
    <definedName name="sd5tshts" hidden="1">{#N/A,#N/A,FALSE,"A";#N/A,#N/A,FALSE,"B"}</definedName>
    <definedName name="sda" hidden="1">{#N/A,#N/A,FALSE,"Сентябрь";#N/A,#N/A,FALSE,"Пояснительная сентябре 99"}</definedName>
    <definedName name="sdafvfd" hidden="1">{#N/A,#N/A,FALSE,"A";#N/A,#N/A,FALSE,"B"}</definedName>
    <definedName name="sdb" hidden="1">{#N/A,#N/A,FALSE,"A";#N/A,#N/A,FALSE,"B-TOT";#N/A,#N/A,FALSE,"Declaration1";#N/A,#N/A,FALSE,"Spravka1";#N/A,#N/A,FALSE,"A (2)";#N/A,#N/A,FALSE,"B-TOT (2)";#N/A,#N/A,FALSE,"Declaration1 (2)";#N/A,#N/A,FALSE,"Spravka1 (2)"}</definedName>
    <definedName name="sdbgs" hidden="1">{#N/A,#N/A,FALSE,"A";#N/A,#N/A,FALSE,"B"}</definedName>
    <definedName name="sdbt" hidden="1">{#N/A,#N/A,FALSE,"A";#N/A,#N/A,FALSE,"B"}</definedName>
    <definedName name="sdcvx" hidden="1">{#N/A,#N/A,FALSE,"A";#N/A,#N/A,FALSE,"B-TOT";#N/A,#N/A,FALSE,"Declaration1";#N/A,#N/A,FALSE,"Spravka1";#N/A,#N/A,FALSE,"A (2)";#N/A,#N/A,FALSE,"B-TOT (2)";#N/A,#N/A,FALSE,"Declaration1 (2)";#N/A,#N/A,FALSE,"Spravka1 (2)"}</definedName>
    <definedName name="sddd" hidden="1">{#N/A,#N/A,FALSE,"Aging Summary";#N/A,#N/A,FALSE,"Ratio Analysis";#N/A,#N/A,FALSE,"Test 120 Day Accts";#N/A,#N/A,FALSE,"Tickmarks"}</definedName>
    <definedName name="sdf" hidden="1">{#N/A,#N/A,FALSE,"A";#N/A,#N/A,FALSE,"B"}</definedName>
    <definedName name="sdfbgdb" hidden="1">{#N/A,#N/A,FALSE,"A";#N/A,#N/A,FALSE,"B"}</definedName>
    <definedName name="sdfbwgt" hidden="1">{#N/A,#N/A,FALSE,"A";#N/A,#N/A,FALSE,"B"}</definedName>
    <definedName name="sdfd" hidden="1">{#N/A,#N/A,FALSE,"A";#N/A,#N/A,FALSE,"B-TOT";#N/A,#N/A,FALSE,"Declaration1";#N/A,#N/A,FALSE,"Spravka1";#N/A,#N/A,FALSE,"A (2)";#N/A,#N/A,FALSE,"B-TOT (2)";#N/A,#N/A,FALSE,"Declaration1 (2)";#N/A,#N/A,FALSE,"Spravka1 (2)"}</definedName>
    <definedName name="sdfds" hidden="1">{#N/A,#N/A,FALSE,"A";#N/A,#N/A,FALSE,"B-TOT";#N/A,#N/A,FALSE,"Declaration1";#N/A,#N/A,FALSE,"Spravka1";#N/A,#N/A,FALSE,"A (2)";#N/A,#N/A,FALSE,"B-TOT (2)";#N/A,#N/A,FALSE,"Declaration1 (2)";#N/A,#N/A,FALSE,"Spravka1 (2)"}</definedName>
    <definedName name="sdfsd" hidden="1">{#N/A,#N/A,FALSE,"A";#N/A,#N/A,FALSE,"B-TOT";#N/A,#N/A,FALSE,"Declaration1";#N/A,#N/A,FALSE,"Spravka1";#N/A,#N/A,FALSE,"A (2)";#N/A,#N/A,FALSE,"B-TOT (2)";#N/A,#N/A,FALSE,"Declaration1 (2)";#N/A,#N/A,FALSE,"Spravka1 (2)"}</definedName>
    <definedName name="sdgtghst" hidden="1">{#N/A,#N/A,FALSE,"A";#N/A,#N/A,FALSE,"B-TOT";#N/A,#N/A,FALSE,"Declaration1";#N/A,#N/A,FALSE,"Spravka1";#N/A,#N/A,FALSE,"A (2)";#N/A,#N/A,FALSE,"B-TOT (2)";#N/A,#N/A,FALSE,"Declaration1 (2)";#N/A,#N/A,FALSE,"Spravka1 (2)"}</definedName>
    <definedName name="sdhgsdh" hidden="1">{#N/A,#N/A,FALSE,"A";#N/A,#N/A,FALSE,"B-TOT";#N/A,#N/A,FALSE,"Declaration1";#N/A,#N/A,FALSE,"Spravka1";#N/A,#N/A,FALSE,"A (2)";#N/A,#N/A,FALSE,"B-TOT (2)";#N/A,#N/A,FALSE,"Declaration1 (2)";#N/A,#N/A,FALSE,"Spravka1 (2)"}</definedName>
    <definedName name="sdhsth" hidden="1">{#N/A,#N/A,FALSE,"A";#N/A,#N/A,FALSE,"B-TOT";#N/A,#N/A,FALSE,"Declaration1";#N/A,#N/A,FALSE,"Spravka1";#N/A,#N/A,FALSE,"A (2)";#N/A,#N/A,FALSE,"B-TOT (2)";#N/A,#N/A,FALSE,"Declaration1 (2)";#N/A,#N/A,FALSE,"Spravka1 (2)"}</definedName>
    <definedName name="sdjfht" hidden="1">{#N/A,#N/A,FALSE,"A";#N/A,#N/A,FALSE,"B"}</definedName>
    <definedName name="sdqwe" hidden="1">{#N/A,#N/A,FALSE,"A";#N/A,#N/A,FALSE,"B"}</definedName>
    <definedName name="sdrhgdt" hidden="1">{#N/A,#N/A,FALSE,"A";#N/A,#N/A,FALSE,"B-TOT";#N/A,#N/A,FALSE,"Declaration1";#N/A,#N/A,FALSE,"Spravka1";#N/A,#N/A,FALSE,"A (2)";#N/A,#N/A,FALSE,"B-TOT (2)";#N/A,#N/A,FALSE,"Declaration1 (2)";#N/A,#N/A,FALSE,"Spravka1 (2)"}</definedName>
    <definedName name="sdrtgcv" hidden="1">{#N/A,#N/A,FALSE,"A";#N/A,#N/A,FALSE,"B"}</definedName>
    <definedName name="sds" hidden="1">{#N/A,#N/A,FALSE,"A";#N/A,#N/A,FALSE,"B"}</definedName>
    <definedName name="sdsd" hidden="1">{#N/A,#N/A,FALSE,"A";#N/A,#N/A,FALSE,"B-TOT";#N/A,#N/A,FALSE,"Declaration1";#N/A,#N/A,FALSE,"Spravka1";#N/A,#N/A,FALSE,"A (2)";#N/A,#N/A,FALSE,"B-TOT (2)";#N/A,#N/A,FALSE,"Declaration1 (2)";#N/A,#N/A,FALSE,"Spravka1 (2)"}</definedName>
    <definedName name="sdtg" hidden="1">{#N/A,#N/A,FALSE,"A";#N/A,#N/A,FALSE,"B-TOT";#N/A,#N/A,FALSE,"Declaration1";#N/A,#N/A,FALSE,"Spravka1";#N/A,#N/A,FALSE,"A (2)";#N/A,#N/A,FALSE,"B-TOT (2)";#N/A,#N/A,FALSE,"Declaration1 (2)";#N/A,#N/A,FALSE,"Spravka1 (2)"}</definedName>
    <definedName name="sdtsd" hidden="1">{#N/A,#N/A,FALSE,"A";#N/A,#N/A,FALSE,"B-TOT";#N/A,#N/A,FALSE,"Declaration1";#N/A,#N/A,FALSE,"Spravka1";#N/A,#N/A,FALSE,"A (2)";#N/A,#N/A,FALSE,"B-TOT (2)";#N/A,#N/A,FALSE,"Declaration1 (2)";#N/A,#N/A,FALSE,"Spravka1 (2)"}</definedName>
    <definedName name="sdvcdsfvdsgd" hidden="1">{#N/A,#N/A,FALSE,"A";#N/A,#N/A,FALSE,"B-TOT";#N/A,#N/A,FALSE,"Declaration1";#N/A,#N/A,FALSE,"Spravka1";#N/A,#N/A,FALSE,"A (2)";#N/A,#N/A,FALSE,"B-TOT (2)";#N/A,#N/A,FALSE,"Declaration1 (2)";#N/A,#N/A,FALSE,"Spravka1 (2)"}</definedName>
    <definedName name="Sebest">#N/A</definedName>
    <definedName name="Security" localSheetId="0">#REF!</definedName>
    <definedName name="Security">#REF!</definedName>
    <definedName name="Selection_Remainder" localSheetId="0">#REF!</definedName>
    <definedName name="Selection_Remainder">#REF!</definedName>
    <definedName name="selselsel">#N/A</definedName>
    <definedName name="sencount" hidden="1">1</definedName>
    <definedName name="SeniorFacilityMarginIn">#N/A</definedName>
    <definedName name="sep" localSheetId="0">#REF!</definedName>
    <definedName name="sep">#REF!</definedName>
    <definedName name="Sep_01">#N/A</definedName>
    <definedName name="Sep_02">#N/A</definedName>
    <definedName name="sep_2" localSheetId="0">#REF!</definedName>
    <definedName name="sep_2">#REF!</definedName>
    <definedName name="sep_4" localSheetId="0">#REF!</definedName>
    <definedName name="sep_4">#REF!</definedName>
    <definedName name="SEVEN">'[26]07.'!$A$3:$Z$16</definedName>
    <definedName name="sfdgsdt" hidden="1">{#N/A,#N/A,FALSE,"A";#N/A,#N/A,FALSE,"B"}</definedName>
    <definedName name="sfdsfs" hidden="1">{#N/A,#N/A,FALSE,"A";#N/A,#N/A,FALSE,"B"}</definedName>
    <definedName name="sfghdsf" hidden="1">{#N/A,#N/A,FALSE,"A";#N/A,#N/A,FALSE,"B-TOT";#N/A,#N/A,FALSE,"Declaration1";#N/A,#N/A,FALSE,"Spravka1";#N/A,#N/A,FALSE,"A (2)";#N/A,#N/A,FALSE,"B-TOT (2)";#N/A,#N/A,FALSE,"Declaration1 (2)";#N/A,#N/A,FALSE,"Spravka1 (2)"}</definedName>
    <definedName name="sfhgfdsht" hidden="1">{#N/A,#N/A,FALSE,"A";#N/A,#N/A,FALSE,"B"}</definedName>
    <definedName name="sgbgsh" hidden="1">{#N/A,#N/A,FALSE,"A";#N/A,#N/A,FALSE,"B-TOT";#N/A,#N/A,FALSE,"Declaration1";#N/A,#N/A,FALSE,"Spravka1";#N/A,#N/A,FALSE,"A (2)";#N/A,#N/A,FALSE,"B-TOT (2)";#N/A,#N/A,FALSE,"Declaration1 (2)";#N/A,#N/A,FALSE,"Spravka1 (2)"}</definedName>
    <definedName name="Share">#N/A</definedName>
    <definedName name="SHARECAPITAL">#N/A</definedName>
    <definedName name="shgth" hidden="1">{#N/A,#N/A,FALSE,"A";#N/A,#N/A,FALSE,"B"}</definedName>
    <definedName name="shit" hidden="1">{#N/A,#N/A,FALSE,"Aging Summary";#N/A,#N/A,FALSE,"Ratio Analysis";#N/A,#N/A,FALSE,"Test 120 Day Accts";#N/A,#N/A,FALSE,"Tickmarks"}</definedName>
    <definedName name="shit1" hidden="1">{#N/A,#N/A,FALSE,"Aging Summary";#N/A,#N/A,FALSE,"Ratio Analysis";#N/A,#N/A,FALSE,"Test 120 Day Accts";#N/A,#N/A,FALSE,"Tickmarks"}</definedName>
    <definedName name="Shore_Line_Control">#N/A</definedName>
    <definedName name="Shore_Tank_Measurement_Report">#N/A</definedName>
    <definedName name="shthhs" hidden="1">{#N/A,#N/A,FALSE,"A";#N/A,#N/A,FALSE,"B"}</definedName>
    <definedName name="shtyht" hidden="1">{#N/A,#N/A,FALSE,"A";#N/A,#N/A,FALSE,"B"}</definedName>
    <definedName name="SiguiriShareholdersFunds">#N/A</definedName>
    <definedName name="sk_acct" localSheetId="0">#REF!</definedName>
    <definedName name="sk_acct">#REF!</definedName>
    <definedName name="SK_FO" localSheetId="0">#REF!</definedName>
    <definedName name="SK_FO">#REF!</definedName>
    <definedName name="SK_LEVEL" localSheetId="0">#REF!</definedName>
    <definedName name="SK_LEVEL">#REF!</definedName>
    <definedName name="SK_OPTIM" localSheetId="0">#REF!</definedName>
    <definedName name="SK_OPTIM">#REF!</definedName>
    <definedName name="SK_REPORT" localSheetId="0">#REF!</definedName>
    <definedName name="SK_REPORT">#REF!</definedName>
    <definedName name="SK_SUPRESS" localSheetId="0">#REF!</definedName>
    <definedName name="SK_SUPRESS">#REF!</definedName>
    <definedName name="SKCC" localSheetId="0">#REF!</definedName>
    <definedName name="SKCC">#REF!</definedName>
    <definedName name="Slop_Certificate">#N/A</definedName>
    <definedName name="snbyhy" hidden="1">{#N/A,#N/A,FALSE,"A";#N/A,#N/A,FALSE,"B"}</definedName>
    <definedName name="SocT" hidden="1">{#N/A,#N/A,FALSE,"A";#N/A,#N/A,FALSE,"B"}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ORRY" localSheetId="0">#REF!</definedName>
    <definedName name="SORRY">#REF!</definedName>
    <definedName name="SORRY_2" localSheetId="0">#REF!</definedName>
    <definedName name="SORRY_2">#REF!</definedName>
    <definedName name="SORRY_4" localSheetId="0">#REF!</definedName>
    <definedName name="SORRY_4">#REF!</definedName>
    <definedName name="SP1_2" localSheetId="0">#REF!</definedName>
    <definedName name="SP1_2">#REF!</definedName>
    <definedName name="SP1_3" localSheetId="0">#REF!</definedName>
    <definedName name="SP1_3">#REF!</definedName>
    <definedName name="SP10_2" localSheetId="0">#REF!</definedName>
    <definedName name="SP10_2">#REF!</definedName>
    <definedName name="SP10_3" localSheetId="0">#REF!</definedName>
    <definedName name="SP10_3">#REF!</definedName>
    <definedName name="SP11_2" localSheetId="0">#REF!</definedName>
    <definedName name="SP11_2">#REF!</definedName>
    <definedName name="SP11_3" localSheetId="0">#REF!</definedName>
    <definedName name="SP11_3">#REF!</definedName>
    <definedName name="SP12_2" localSheetId="0">#REF!</definedName>
    <definedName name="SP12_2">#REF!</definedName>
    <definedName name="SP12_3" localSheetId="0">#REF!</definedName>
    <definedName name="SP12_3">#REF!</definedName>
    <definedName name="SP13_2" localSheetId="0">#REF!</definedName>
    <definedName name="SP13_2">#REF!</definedName>
    <definedName name="SP13_3" localSheetId="0">#REF!</definedName>
    <definedName name="SP13_3">#REF!</definedName>
    <definedName name="SP14_2" localSheetId="0">#REF!</definedName>
    <definedName name="SP14_2">#REF!</definedName>
    <definedName name="SP14_3" localSheetId="0">#REF!</definedName>
    <definedName name="SP14_3">#REF!</definedName>
    <definedName name="SP15_2" localSheetId="0">#REF!</definedName>
    <definedName name="SP15_2">#REF!</definedName>
    <definedName name="SP15_3" localSheetId="0">#REF!</definedName>
    <definedName name="SP15_3">#REF!</definedName>
    <definedName name="SP16_2" localSheetId="0">#REF!</definedName>
    <definedName name="SP16_2">#REF!</definedName>
    <definedName name="SP16_3" localSheetId="0">#REF!</definedName>
    <definedName name="SP16_3">#REF!</definedName>
    <definedName name="SP17_2" localSheetId="0">#REF!</definedName>
    <definedName name="SP17_2">#REF!</definedName>
    <definedName name="SP17_3" localSheetId="0">#REF!</definedName>
    <definedName name="SP17_3">#REF!</definedName>
    <definedName name="SP18_2" localSheetId="0">#REF!</definedName>
    <definedName name="SP18_2">#REF!</definedName>
    <definedName name="SP18_3" localSheetId="0">#REF!</definedName>
    <definedName name="SP18_3">#REF!</definedName>
    <definedName name="SP19_2" localSheetId="0">#REF!</definedName>
    <definedName name="SP19_2">#REF!</definedName>
    <definedName name="SP19_3" localSheetId="0">#REF!</definedName>
    <definedName name="SP19_3">#REF!</definedName>
    <definedName name="SP2_2" localSheetId="0">#REF!</definedName>
    <definedName name="SP2_2">#REF!</definedName>
    <definedName name="SP2_3" localSheetId="0">#REF!</definedName>
    <definedName name="SP2_3">#REF!</definedName>
    <definedName name="SP20_2" localSheetId="0">#REF!</definedName>
    <definedName name="SP20_2">#REF!</definedName>
    <definedName name="SP20_3" localSheetId="0">#REF!</definedName>
    <definedName name="SP20_3">#REF!</definedName>
    <definedName name="SP3_2" localSheetId="0">#REF!</definedName>
    <definedName name="SP3_2">#REF!</definedName>
    <definedName name="SP3_3" localSheetId="0">#REF!</definedName>
    <definedName name="SP3_3">#REF!</definedName>
    <definedName name="SP4_2" localSheetId="0">#REF!</definedName>
    <definedName name="SP4_2">#REF!</definedName>
    <definedName name="SP4_3" localSheetId="0">#REF!</definedName>
    <definedName name="SP4_3">#REF!</definedName>
    <definedName name="SP5_2" localSheetId="0">#REF!</definedName>
    <definedName name="SP5_2">#REF!</definedName>
    <definedName name="SP5_3" localSheetId="0">#REF!</definedName>
    <definedName name="SP5_3">#REF!</definedName>
    <definedName name="SP7_2" localSheetId="0">#REF!</definedName>
    <definedName name="SP7_2">#REF!</definedName>
    <definedName name="SP7_3" localSheetId="0">#REF!</definedName>
    <definedName name="SP7_3">#REF!</definedName>
    <definedName name="SP8_2" localSheetId="0">#REF!</definedName>
    <definedName name="SP8_2">#REF!</definedName>
    <definedName name="SP8_3" localSheetId="0">#REF!</definedName>
    <definedName name="SP8_3">#REF!</definedName>
    <definedName name="SP9_2" localSheetId="0">#REF!</definedName>
    <definedName name="SP9_2">#REF!</definedName>
    <definedName name="SP9_3" localSheetId="0">#REF!</definedName>
    <definedName name="SP9_3">#REF!</definedName>
    <definedName name="Sponsor_for_D">#N/A</definedName>
    <definedName name="sqlLoaded">#N/A</definedName>
    <definedName name="sqwdqwfewe" hidden="1">'[4]Prelim Cost'!$B$33:$L$33</definedName>
    <definedName name="srgrsdtg" hidden="1">{#N/A,#N/A,FALSE,"A";#N/A,#N/A,FALSE,"B"}</definedName>
    <definedName name="ss" hidden="1">{"Valuation_Common",#N/A,FALSE,"Valuation"}</definedName>
    <definedName name="SSDFD" hidden="1">{#N/A,#N/A,FALSE,"A";#N/A,#N/A,FALSE,"B-TOT";#N/A,#N/A,FALSE,"Declaration1";#N/A,#N/A,FALSE,"Spravka1";#N/A,#N/A,FALSE,"A (2)";#N/A,#N/A,FALSE,"B-TOT (2)";#N/A,#N/A,FALSE,"Declaration1 (2)";#N/A,#N/A,FALSE,"Spravka1 (2)"}</definedName>
    <definedName name="sss" hidden="1">'[4]Prelim Cost'!$B$31:$L$31</definedName>
    <definedName name="ssss" hidden="1">'[4]Prelim Cost'!$B$33:$L$33</definedName>
    <definedName name="ssssss" hidden="1">'[4]Prelim Cost'!$B$36:$L$36</definedName>
    <definedName name="ST" hidden="1">{#N/A,#N/A,FALSE,"A";#N/A,#N/A,FALSE,"B-TOT";#N/A,#N/A,FALSE,"Declaration1";#N/A,#N/A,FALSE,"Spravka1";#N/A,#N/A,FALSE,"A (2)";#N/A,#N/A,FALSE,"B-TOT (2)";#N/A,#N/A,FALSE,"Declaration1 (2)";#N/A,#N/A,FALSE,"Spravka1 (2)"}</definedName>
    <definedName name="Starting_Point" localSheetId="0">#REF!</definedName>
    <definedName name="Starting_Point">#REF!</definedName>
    <definedName name="STATE" localSheetId="0">#REF!</definedName>
    <definedName name="STATE">#REF!</definedName>
    <definedName name="STATE_2" localSheetId="0">#REF!</definedName>
    <definedName name="STATE_2">#REF!</definedName>
    <definedName name="STATE_4" localSheetId="0">#REF!</definedName>
    <definedName name="STATE_4">#REF!</definedName>
    <definedName name="Steel_Balls">#N/A</definedName>
    <definedName name="sth" hidden="1">{#N/A,#N/A,FALSE,"A";#N/A,#N/A,FALSE,"B"}</definedName>
    <definedName name="sthdh" hidden="1">{#N/A,#N/A,FALSE,"A";#N/A,#N/A,FALSE,"B"}</definedName>
    <definedName name="sthgstv" hidden="1">{#N/A,#N/A,FALSE,"A";#N/A,#N/A,FALSE,"B"}</definedName>
    <definedName name="sthrts" hidden="1">{#N/A,#N/A,FALSE,"A";#N/A,#N/A,FALSE,"B-TOT";#N/A,#N/A,FALSE,"Declaration1";#N/A,#N/A,FALSE,"Spravka1";#N/A,#N/A,FALSE,"A (2)";#N/A,#N/A,FALSE,"B-TOT (2)";#N/A,#N/A,FALSE,"Declaration1 (2)";#N/A,#N/A,FALSE,"Spravka1 (2)"}</definedName>
    <definedName name="sths" hidden="1">{#N/A,#N/A,FALSE,"A";#N/A,#N/A,FALSE,"B-TOT";#N/A,#N/A,FALSE,"Declaration1";#N/A,#N/A,FALSE,"Spravka1";#N/A,#N/A,FALSE,"A (2)";#N/A,#N/A,FALSE,"B-TOT (2)";#N/A,#N/A,FALSE,"Declaration1 (2)";#N/A,#N/A,FALSE,"Spravka1 (2)"}</definedName>
    <definedName name="sthsgsh" hidden="1">{#N/A,#N/A,FALSE,"A";#N/A,#N/A,FALSE,"B"}</definedName>
    <definedName name="sthst" hidden="1">{#N/A,#N/A,FALSE,"A";#N/A,#N/A,FALSE,"B"}</definedName>
    <definedName name="stht" hidden="1">{#N/A,#N/A,FALSE,"A";#N/A,#N/A,FALSE,"B-TOT";#N/A,#N/A,FALSE,"Declaration1";#N/A,#N/A,FALSE,"Spravka1";#N/A,#N/A,FALSE,"A (2)";#N/A,#N/A,FALSE,"B-TOT (2)";#N/A,#N/A,FALSE,"Declaration1 (2)";#N/A,#N/A,FALSE,"Spravka1 (2)"}</definedName>
    <definedName name="sthths" hidden="1">{#N/A,#N/A,FALSE,"A";#N/A,#N/A,FALSE,"B-TOT";#N/A,#N/A,FALSE,"Declaration1";#N/A,#N/A,FALSE,"Spravka1";#N/A,#N/A,FALSE,"A (2)";#N/A,#N/A,FALSE,"B-TOT (2)";#N/A,#N/A,FALSE,"Declaration1 (2)";#N/A,#N/A,FALSE,"Spravka1 (2)"}</definedName>
    <definedName name="sthty" hidden="1">{#N/A,#N/A,FALSE,"A";#N/A,#N/A,FALSE,"B"}</definedName>
    <definedName name="Stratum_100">[30]SMSTemp!$B$37</definedName>
    <definedName name="Stratum_100_Hits">[30]SMSTemp!$B$38</definedName>
    <definedName name="Stratum_100_Sample_Size">[30]SMSTemp!$B$39</definedName>
    <definedName name="Sum" hidden="1">7</definedName>
    <definedName name="SUM_InvestmentSurcharge">[51]Control!$D$32</definedName>
    <definedName name="Summary_of_Shore_Tank_Quantities">#N/A</definedName>
    <definedName name="sw" hidden="1">{#N/A,#N/A,FALSE,"Aging Summary";#N/A,#N/A,FALSE,"Ratio Analysis";#N/A,#N/A,FALSE,"Test 120 Day Accts";#N/A,#N/A,FALSE,"Tickmarks"}</definedName>
    <definedName name="SWAPDATA" localSheetId="0">#REF!</definedName>
    <definedName name="SWAPDATA">#REF!</definedName>
    <definedName name="SWAPDATA_2" localSheetId="0">#REF!</definedName>
    <definedName name="SWAPDATA_2">#REF!</definedName>
    <definedName name="SWAPDATA_4" localSheetId="0">#REF!</definedName>
    <definedName name="SWAPDATA_4">#REF!</definedName>
    <definedName name="swthrt" hidden="1">{#N/A,#N/A,FALSE,"A";#N/A,#N/A,FALSE,"B"}</definedName>
    <definedName name="syhe" hidden="1">{#N/A,#N/A,FALSE,"A";#N/A,#N/A,FALSE,"B-TOT";#N/A,#N/A,FALSE,"Declaration1";#N/A,#N/A,FALSE,"Spravka1";#N/A,#N/A,FALSE,"A (2)";#N/A,#N/A,FALSE,"B-TOT (2)";#N/A,#N/A,FALSE,"Declaration1 (2)";#N/A,#N/A,FALSE,"Spravka1 (2)"}</definedName>
    <definedName name="t">'[52]I. Прогноз доходов'!$F$31</definedName>
    <definedName name="t_bbl">7.746</definedName>
    <definedName name="TASK15.01.1">[21]Sheet1!$X$98:$IV$98</definedName>
    <definedName name="TASK15.01.10">[21]Sheet1!$X$107:$IV$107</definedName>
    <definedName name="TASK15.01.11">[21]Sheet1!$X$108:$IV$108</definedName>
    <definedName name="TASK15.01.12">[21]Sheet1!$X$109:$IV$109</definedName>
    <definedName name="TASK15.01.13">[21]Sheet1!$X$110:$IV$110</definedName>
    <definedName name="TASK15.01.14">[21]Sheet1!$X$111:$IV$111</definedName>
    <definedName name="TASK15.01.15">[21]Sheet1!$X$112:$IV$112</definedName>
    <definedName name="TASK15.01.16">[21]Sheet1!$X$113:$IV$113</definedName>
    <definedName name="TASK15.01.2">[21]Sheet1!$X$99:$IV$99</definedName>
    <definedName name="TASK15.01.3">[21]Sheet1!$X$100:$IV$100</definedName>
    <definedName name="TASK15.01.4">[21]Sheet1!$X$101:$IV$101</definedName>
    <definedName name="TASK15.01.5">[21]Sheet1!$X$102:$IV$102</definedName>
    <definedName name="TASK15.01.6">[21]Sheet1!$X$103:$IV$103</definedName>
    <definedName name="TASK15.01.7">[21]Sheet1!$X$104:$IV$104</definedName>
    <definedName name="TASK15.01.8">[21]Sheet1!$X$105:$IV$105</definedName>
    <definedName name="TASK15.01.9">[21]Sheet1!$X$106:$IV$106</definedName>
    <definedName name="TASK15.10.1">[21]Sheet1!$X$31:$IV$31</definedName>
    <definedName name="TASK15.10.10">[21]Sheet1!$X$40:$IV$40</definedName>
    <definedName name="TASK15.10.11">[21]Sheet1!$X$41:$IV$41</definedName>
    <definedName name="TASK15.10.12">[21]Sheet1!$X$42:$IV$42</definedName>
    <definedName name="TASK15.10.13">[21]Sheet1!$X$43:$IV$43</definedName>
    <definedName name="TASK15.10.14">[21]Sheet1!$X$44:$IV$44</definedName>
    <definedName name="TASK15.10.15">[21]Sheet1!$X$45:$IV$45</definedName>
    <definedName name="TASK15.10.16">[21]Sheet1!$X$47:$IV$47</definedName>
    <definedName name="TASK15.10.17">[21]Sheet1!$X$47:$IV$47</definedName>
    <definedName name="TASK15.10.18">[21]Sheet1!$X$48:$IV$48</definedName>
    <definedName name="TASK15.10.19">[21]Sheet1!$X$49:$IV$49</definedName>
    <definedName name="TASK15.10.2">[21]Sheet1!$X$32:$IV$32</definedName>
    <definedName name="TASK15.10.20">[21]Sheet1!$X$50:$IV$50</definedName>
    <definedName name="TASK15.10.21">[21]Sheet1!$X$51:$IV$51</definedName>
    <definedName name="TASK15.10.22">[21]Sheet1!$X$52:$IV$52</definedName>
    <definedName name="TASK15.10.23">[21]Sheet1!$X$53:$IV$53</definedName>
    <definedName name="TASK15.10.24">[21]Sheet1!$X$54:$IV$54</definedName>
    <definedName name="TASK15.10.25">[21]Sheet1!$X$55:$IV$55</definedName>
    <definedName name="TASK15.10.26">[21]Sheet1!$X$56:$IV$56</definedName>
    <definedName name="TASK15.10.27">[21]Sheet1!$X$57:$IV$57</definedName>
    <definedName name="TASK15.10.28">[21]Sheet1!$X$58:$IV$58</definedName>
    <definedName name="TASK15.10.29">[21]Sheet1!$X$59:$IV$59</definedName>
    <definedName name="TASK15.10.3">[21]Sheet1!$X$33:$IV$33</definedName>
    <definedName name="TASK15.10.31">[21]Sheet1!$X$60:$IV$60</definedName>
    <definedName name="TASK15.10.32">[21]Sheet1!$X$61:$IV$61</definedName>
    <definedName name="TASK15.10.33">[21]Sheet1!$X$62:$IV$62</definedName>
    <definedName name="TASK15.10.34">[21]Sheet1!$X$63:$IV$63</definedName>
    <definedName name="TASK15.10.35">[21]Sheet1!$X$64:$IV$64</definedName>
    <definedName name="TASK15.10.36">[21]Sheet1!$X$65:$IV$65</definedName>
    <definedName name="TASK15.10.37">[21]Sheet1!$X$66:$IV$66</definedName>
    <definedName name="TASK15.10.39">[21]Sheet1!$X$67:$IV$67</definedName>
    <definedName name="TASK15.10.4">[21]Sheet1!$X$34:$IV$34</definedName>
    <definedName name="TASK15.10.40">[21]Sheet1!$X$68:$IV$68</definedName>
    <definedName name="TASK15.10.41">[21]Sheet1!$X$69:$IV$69</definedName>
    <definedName name="TASK15.10.42">[21]Sheet1!$X$70:$IV$70</definedName>
    <definedName name="TASK15.10.43">[21]Sheet1!$X$71:$IV$71</definedName>
    <definedName name="TASK15.10.44">[21]Sheet1!$X$72:$IV$72</definedName>
    <definedName name="TASK15.10.45">[21]Sheet1!$X$73:$IV$73</definedName>
    <definedName name="TASK15.10.46">[21]Sheet1!$X$74:$IV$74</definedName>
    <definedName name="TASK15.10.47">[21]Sheet1!$X$75:$IV$75</definedName>
    <definedName name="TASK15.10.48">[21]Sheet1!$X$76:$IV$76</definedName>
    <definedName name="TASK15.10.49">[21]Sheet1!$X$77:$IV$77</definedName>
    <definedName name="TASK15.10.5">[21]Sheet1!$X$35:$IV$35</definedName>
    <definedName name="TASK15.10.50">[21]Sheet1!$X$78:$IV$78</definedName>
    <definedName name="TASK15.10.51">[21]Sheet1!$X$79:$IV$79</definedName>
    <definedName name="TASK15.10.52">[21]Sheet1!$X$80:$IV$80</definedName>
    <definedName name="TASK15.10.53">[21]Sheet1!$X$81:$IV$81</definedName>
    <definedName name="TASK15.10.54">[21]Sheet1!$X$82:$IV$82</definedName>
    <definedName name="TASK15.10.55">[21]Sheet1!$X$83:$IV$83</definedName>
    <definedName name="TASK15.10.56">[21]Sheet1!$X$84:$IV$84</definedName>
    <definedName name="TASK15.10.57">[21]Sheet1!$X$85:$IV$85</definedName>
    <definedName name="TASK15.10.58">[21]Sheet1!$X$86:$IV$86</definedName>
    <definedName name="TASK15.10.59">[21]Sheet1!$X$87:$IV$87</definedName>
    <definedName name="TASK15.10.6">[21]Sheet1!$X$36:$IV$36</definedName>
    <definedName name="TASK15.10.60">[21]Sheet1!$X$88:$IV$88</definedName>
    <definedName name="TASK15.10.61">[21]Sheet1!$X$89:$IV$89</definedName>
    <definedName name="TASK15.10.62">[21]Sheet1!$X$90:$IV$90</definedName>
    <definedName name="TASK15.10.63">[21]Sheet1!$X$91:$IV$91</definedName>
    <definedName name="TASK15.10.64">[21]Sheet1!$X$92:$IV$92</definedName>
    <definedName name="TASK15.10.65">[21]Sheet1!$X$93:$IV$93</definedName>
    <definedName name="TASK15.10.66">[21]Sheet1!$X$94:$IV$94</definedName>
    <definedName name="TASK15.10.67">[21]Sheet1!$X$95:$IV$95</definedName>
    <definedName name="TASK15.10.68">[21]Sheet1!$X$96:$IV$96</definedName>
    <definedName name="TASK15.10.7">[21]Sheet1!$X$37:$IV$37</definedName>
    <definedName name="TASK15.10.8">[21]Sheet1!$X$38:$IV$38</definedName>
    <definedName name="TASK15.10.9">[21]Sheet1!$X$39:$IV$39</definedName>
    <definedName name="TASK15.26.1">[21]Sheet1!$X$3:$IV$3</definedName>
    <definedName name="TASK15.26.10">[21]Sheet1!$X$12:$IV$12</definedName>
    <definedName name="TASK15.26.11">[21]Sheet1!$X$13:$IV$13</definedName>
    <definedName name="TASK15.26.12">[21]Sheet1!$X$14:$IV$14</definedName>
    <definedName name="TASK15.26.13">[21]Sheet1!$X$15:$IV$15</definedName>
    <definedName name="TASK15.26.14">[21]Sheet1!$X$16:$IV$16</definedName>
    <definedName name="TASK15.26.15">[21]Sheet1!$X$17:$IV$17</definedName>
    <definedName name="TASK15.26.16">[21]Sheet1!$X$18:$IV$18</definedName>
    <definedName name="TASK15.26.17">[21]Sheet1!$X$19:$IV$19</definedName>
    <definedName name="TASK15.26.18">[21]Sheet1!$X$20:$IV$20</definedName>
    <definedName name="TASK15.26.19">[21]Sheet1!$X$21:$IV$21</definedName>
    <definedName name="TASK15.26.2">[21]Sheet1!$X$4:$IV$4</definedName>
    <definedName name="TASK15.26.20">[21]Sheet1!$X$22:$IV$22</definedName>
    <definedName name="TASK15.26.21">[21]Sheet1!$X$23:$IV$23</definedName>
    <definedName name="TASK15.26.22">[21]Sheet1!$X$24:$IV$24</definedName>
    <definedName name="TASK15.26.23">[21]Sheet1!$X$25:$IV$25</definedName>
    <definedName name="TASK15.26.24">[21]Sheet1!$X$26:$IV$26</definedName>
    <definedName name="TASK15.26.25">[21]Sheet1!$X$27:$IV$27</definedName>
    <definedName name="TASK15.26.26">[21]Sheet1!$X$28:$IV$28</definedName>
    <definedName name="TASK15.26.27">[21]Sheet1!$X$29:$IV$29</definedName>
    <definedName name="TASK15.26.3">[21]Sheet1!$X$5:$IV$5</definedName>
    <definedName name="TASK15.26.4">[21]Sheet1!$X$6:$IV$6</definedName>
    <definedName name="TASK15.26.5">[21]Sheet1!$X$7:$IV$7</definedName>
    <definedName name="TASK15.26.6">[21]Sheet1!$X$8:$IV$8</definedName>
    <definedName name="TASK15.26.7">[21]Sheet1!$X$9:$IV$9</definedName>
    <definedName name="TASK15.26.8">[21]Sheet1!$X$10:$IV$10</definedName>
    <definedName name="TASK15.26.9">[21]Sheet1!$X$11:$IV$11</definedName>
    <definedName name="TASK15.31.4">[21]Sheet1!$X$115:$IV$115</definedName>
    <definedName name="TASK15.31.5">[21]Sheet1!$X$116:$IV$116</definedName>
    <definedName name="TASK15.31.6">[21]Sheet1!$X$117:$IV$117</definedName>
    <definedName name="TASK15.31.7">[21]Sheet1!$X$118:$IV$118</definedName>
    <definedName name="TASK15.31.8">[21]Sheet1!$X$119:$IV$119</definedName>
    <definedName name="TASK15.31.9">[21]Sheet1!$X$120:$IV$120</definedName>
    <definedName name="TASK15.32.1">[21]Sheet1!$X$122:$IV$122</definedName>
    <definedName name="TASK15.32.10">[21]Sheet1!$X$131:$IV$131</definedName>
    <definedName name="TASK15.32.11">[21]Sheet1!$X$132:$IV$132</definedName>
    <definedName name="TASK15.32.12">[21]Sheet1!$X$133:$IV$133</definedName>
    <definedName name="TASK15.32.13">[21]Sheet1!$X$134:$IV$134</definedName>
    <definedName name="TASK15.32.14">[21]Sheet1!$X$135:$IV$135</definedName>
    <definedName name="TASK15.32.15">[21]Sheet1!$X$136:$IV$136</definedName>
    <definedName name="TASK15.32.16">[21]Sheet1!$X$137:$IV$137</definedName>
    <definedName name="TASK15.32.17">[21]Sheet1!$X$138:$IV$138</definedName>
    <definedName name="TASK15.32.18">[21]Sheet1!$X$139:$IV$139</definedName>
    <definedName name="TASK15.32.19">[21]Sheet1!$X$140:$IV$140</definedName>
    <definedName name="TASK15.32.2">[21]Sheet1!$X$123:$IV$123</definedName>
    <definedName name="TASK15.32.20">[21]Sheet1!$X$141:$IV$141</definedName>
    <definedName name="TASK15.32.21">[21]Sheet1!$X$142:$IV$142</definedName>
    <definedName name="TASK15.32.22">[21]Sheet1!$X$143:$IV$143</definedName>
    <definedName name="TASK15.32.23">[21]Sheet1!$X$144:$IV$144</definedName>
    <definedName name="TASK15.32.24">[21]Sheet1!$X$145:$IV$145</definedName>
    <definedName name="TASK15.32.25">[21]Sheet1!$X$146:$IV$146</definedName>
    <definedName name="TASK15.32.3">[21]Sheet1!$X$124:$IV$124</definedName>
    <definedName name="TASK15.32.4">[21]Sheet1!$X$125:$IV$125</definedName>
    <definedName name="TASK15.32.5">[21]Sheet1!$X$126:$IV$126</definedName>
    <definedName name="TASK15.32.6">[21]Sheet1!$X$127:$IV$127</definedName>
    <definedName name="TASK15.32.7">[21]Sheet1!$X$128:$IV$128</definedName>
    <definedName name="TASK15.32.8">[21]Sheet1!$X$129:$IV$129</definedName>
    <definedName name="TASK15.32.9">[21]Sheet1!$X$130:$IV$130</definedName>
    <definedName name="TASK15.79.2.1">[21]Sheet1!$X$167:$IV$167</definedName>
    <definedName name="TASK15.79.2.2">[21]Sheet1!$X$168:$IV$168</definedName>
    <definedName name="TASK15.79.2.5">[21]Sheet1!$X$169:$IV$169</definedName>
    <definedName name="TASK15.79.3.1">[21]Sheet1!$X$170:$IV$170</definedName>
    <definedName name="TASK15.79.3.11">[21]Sheet1!$X$178:$IV$178</definedName>
    <definedName name="TASK15.79.3.12">[21]Sheet1!$X$179:$IV$179</definedName>
    <definedName name="TASK15.79.3.2">[21]Sheet1!$X$171:$IV$171</definedName>
    <definedName name="TASK15.79.3.4">[21]Sheet1!$X$172:$IV$172</definedName>
    <definedName name="TASK15.79.3.5">[21]Sheet1!$X$173:$IV$173</definedName>
    <definedName name="TASK15.79.3.6">[21]Sheet1!$X$174:$IV$174</definedName>
    <definedName name="TASK15.79.3.7">[21]Sheet1!$X$175:$IV$175</definedName>
    <definedName name="TASK15.79.3.8">[21]Sheet1!$X$176:$IV$176</definedName>
    <definedName name="TASK15.79.3.9">[21]Sheet1!$X$177:$IV$177</definedName>
    <definedName name="TASK15.79.4.1">[21]Sheet1!$X$180:$IV$180</definedName>
    <definedName name="TASK15.79.4.2">[21]Sheet1!$X$181:$IV$181</definedName>
    <definedName name="TASK15.79.4.3">[21]Sheet1!$X$182:$IV$182</definedName>
    <definedName name="TASK15.79.4.4">[21]Sheet1!$X$183:$IV$183</definedName>
    <definedName name="TASK15.79.4.5">[21]Sheet1!$X$184:$IV$184</definedName>
    <definedName name="TASK15.79.4.6">[21]Sheet1!$X$185:$IV$185</definedName>
    <definedName name="TASK15.79.5.1">[21]Sheet1!$X$186:$IV$186</definedName>
    <definedName name="TASK15.79.6.1">[21]Sheet1!$X$187:$IV$187</definedName>
    <definedName name="TASK15.79.7.1">[21]Sheet1!$X$188:$IV$188</definedName>
    <definedName name="TASK15.99.10">[21]Sheet1!$X$153:$IV$153</definedName>
    <definedName name="TASK15.99.13">[21]Sheet1!$X$154:$IV$154</definedName>
    <definedName name="TASK15.99.15">[21]Sheet1!$X$155:$IV$155</definedName>
    <definedName name="TASK15.99.16">[21]Sheet1!$X$156:$IV$156</definedName>
    <definedName name="TASK15.99.19">[21]Sheet1!$X$157:$IV$157</definedName>
    <definedName name="TASK15.99.20">[21]Sheet1!$X$158:$IV$158</definedName>
    <definedName name="TASK15.99.21">[21]Sheet1!$X$159:$IV$159</definedName>
    <definedName name="TASK15.99.22">[21]Sheet1!$X$160:$IV$160</definedName>
    <definedName name="TASK15.99.23">[21]Sheet1!$X$161:$IV$161</definedName>
    <definedName name="TASK15.99.24">[21]Sheet1!$X$162:$IV$162</definedName>
    <definedName name="TASK15.99.25">[21]Sheet1!$X$163:$IV$163</definedName>
    <definedName name="TASK15.99.26">[21]Sheet1!$X$164:$IV$164</definedName>
    <definedName name="TASK15.99.27">[21]Sheet1!$X$165:$IV$165</definedName>
    <definedName name="TASK15.99.5">[21]Sheet1!$X$148:$IV$148</definedName>
    <definedName name="TASK15.99.6">[21]Sheet1!$X$149:$IV$149</definedName>
    <definedName name="TASK15.99.7">[21]Sheet1!$X$150:$IV$150</definedName>
    <definedName name="TASK15.99.8">[21]Sheet1!$X$151:$IV$151</definedName>
    <definedName name="TASK15.99.9">[21]Sheet1!$X$152:$IV$152</definedName>
    <definedName name="tax" localSheetId="0">'[34]Income statement-оригинал'!$B$97</definedName>
    <definedName name="tax">'[34]Income statement-оригинал'!$B$97</definedName>
    <definedName name="Tax_Form202" hidden="1">{#N/A,#N/A,FALSE,"A";#N/A,#N/A,FALSE,"B-TOT";#N/A,#N/A,FALSE,"Declaration1";#N/A,#N/A,FALSE,"Spravka1";#N/A,#N/A,FALSE,"A (2)";#N/A,#N/A,FALSE,"B-TOT (2)";#N/A,#N/A,FALSE,"Declaration1 (2)";#N/A,#N/A,FALSE,"Spravka1 (2)"}</definedName>
    <definedName name="Tax_Rate">[53]Assumptions!$C$102</definedName>
    <definedName name="taxcalc" hidden="1">{#N/A,#N/A,FALSE,"A";#N/A,#N/A,FALSE,"B-TOT";#N/A,#N/A,FALSE,"Declaration1";#N/A,#N/A,FALSE,"Spravka1";#N/A,#N/A,FALSE,"A (2)";#N/A,#N/A,FALSE,"B-TOT (2)";#N/A,#N/A,FALSE,"Declaration1 (2)";#N/A,#N/A,FALSE,"Spravka1 (2)"}</definedName>
    <definedName name="TB001af2a6_5252_4af0_be09_f8eb4e4442d7" localSheetId="0" hidden="1">#REF!</definedName>
    <definedName name="TB001af2a6_5252_4af0_be09_f8eb4e4442d7" hidden="1">#REF!</definedName>
    <definedName name="TB0056d96e_e6d8_4cd6_9bfc_0938abfa3c85" localSheetId="0" hidden="1">#REF!</definedName>
    <definedName name="TB0056d96e_e6d8_4cd6_9bfc_0938abfa3c85" hidden="1">#REF!</definedName>
    <definedName name="TB005e8c0d_de64_468f_8614_a3cdb01693de" localSheetId="0" hidden="1">#REF!</definedName>
    <definedName name="TB005e8c0d_de64_468f_8614_a3cdb01693de" hidden="1">#REF!</definedName>
    <definedName name="TB0096562b_24c4_420c_9a41_a4c9bba5c125" localSheetId="0" hidden="1">#REF!</definedName>
    <definedName name="TB0096562b_24c4_420c_9a41_a4c9bba5c125" hidden="1">#REF!</definedName>
    <definedName name="TB00c02a15_43b4_4d57_8695_7e03f5b19c7f" localSheetId="0" hidden="1">#REF!</definedName>
    <definedName name="TB00c02a15_43b4_4d57_8695_7e03f5b19c7f" hidden="1">#REF!</definedName>
    <definedName name="TB00f87c02_ef69_4eb5_9d48_e3e78e851f66" localSheetId="0" hidden="1">#REF!</definedName>
    <definedName name="TB00f87c02_ef69_4eb5_9d48_e3e78e851f66" hidden="1">#REF!</definedName>
    <definedName name="TB01783dc3_9aeb_4e38_821e_6a09f8a4e881" localSheetId="0" hidden="1">#REF!</definedName>
    <definedName name="TB01783dc3_9aeb_4e38_821e_6a09f8a4e881" hidden="1">#REF!</definedName>
    <definedName name="TB01951960_0498_4958_884a_7ea7c230292a" localSheetId="0" hidden="1">#REF!</definedName>
    <definedName name="TB01951960_0498_4958_884a_7ea7c230292a" hidden="1">#REF!</definedName>
    <definedName name="TB01c1f7f3_7638_47eb_90ee_4500da64b09a" localSheetId="0" hidden="1">#REF!</definedName>
    <definedName name="TB01c1f7f3_7638_47eb_90ee_4500da64b09a" hidden="1">#REF!</definedName>
    <definedName name="TB021390c7_24ae_41e1_96ca_6835af5e92e1" localSheetId="0" hidden="1">#REF!</definedName>
    <definedName name="TB021390c7_24ae_41e1_96ca_6835af5e92e1" hidden="1">#REF!</definedName>
    <definedName name="TB02a81fff_a4a9_4940_8314_e87c3209617d" localSheetId="0" hidden="1">#REF!</definedName>
    <definedName name="TB02a81fff_a4a9_4940_8314_e87c3209617d" hidden="1">#REF!</definedName>
    <definedName name="TB02a8211d_d98a_4f31_9a56_724fde886462" localSheetId="0" hidden="1">#REF!</definedName>
    <definedName name="TB02a8211d_d98a_4f31_9a56_724fde886462" hidden="1">#REF!</definedName>
    <definedName name="TB02b052e3_4814_438f_b50b_89ee5a510c0b" localSheetId="0" hidden="1">#REF!</definedName>
    <definedName name="TB02b052e3_4814_438f_b50b_89ee5a510c0b" hidden="1">#REF!</definedName>
    <definedName name="TB02b81e18_f4af_40b6_b916_6e8d8f9f957b" localSheetId="0" hidden="1">#REF!</definedName>
    <definedName name="TB02b81e18_f4af_40b6_b916_6e8d8f9f957b" hidden="1">#REF!</definedName>
    <definedName name="TB03409c47_c356_461d_9ab0_985f623641a6" localSheetId="0" hidden="1">#REF!</definedName>
    <definedName name="TB03409c47_c356_461d_9ab0_985f623641a6" hidden="1">#REF!</definedName>
    <definedName name="TB036dc5e5_8482_4b54_bb46_8fab246bd5fe" localSheetId="0" hidden="1">#REF!</definedName>
    <definedName name="TB036dc5e5_8482_4b54_bb46_8fab246bd5fe" hidden="1">#REF!</definedName>
    <definedName name="TB03747ddd_a68a_4736_83a3_0dff5fb58dc8" localSheetId="0" hidden="1">#REF!</definedName>
    <definedName name="TB03747ddd_a68a_4736_83a3_0dff5fb58dc8" hidden="1">#REF!</definedName>
    <definedName name="TB03a634e0_abd2_4329_925b_3fa58f0a3ea8" localSheetId="0" hidden="1">#REF!</definedName>
    <definedName name="TB03a634e0_abd2_4329_925b_3fa58f0a3ea8" hidden="1">#REF!</definedName>
    <definedName name="TB03bf7390_bd3d_4682_81cf_2c8f651efa53" localSheetId="0" hidden="1">#REF!</definedName>
    <definedName name="TB03bf7390_bd3d_4682_81cf_2c8f651efa53" hidden="1">#REF!</definedName>
    <definedName name="TB041b276b_39de_412a_a06d_2dc83d515df5" localSheetId="0" hidden="1">#REF!</definedName>
    <definedName name="TB041b276b_39de_412a_a06d_2dc83d515df5" hidden="1">#REF!</definedName>
    <definedName name="TB04348e07_98e1_494e_84d0_d394df26fc9f" localSheetId="0" hidden="1">#REF!</definedName>
    <definedName name="TB04348e07_98e1_494e_84d0_d394df26fc9f" hidden="1">#REF!</definedName>
    <definedName name="TB044322c6_02f5_4119_9c47_279b4a2577b8" localSheetId="0" hidden="1">#REF!</definedName>
    <definedName name="TB044322c6_02f5_4119_9c47_279b4a2577b8" hidden="1">#REF!</definedName>
    <definedName name="TB044e3b2e_8e09_46e6_8e44_9131722daad6" localSheetId="0" hidden="1">#REF!</definedName>
    <definedName name="TB044e3b2e_8e09_46e6_8e44_9131722daad6" hidden="1">#REF!</definedName>
    <definedName name="TB046ef38b_1fe7_42e9_b982_74fd3b633a48" localSheetId="0" hidden="1">#REF!</definedName>
    <definedName name="TB046ef38b_1fe7_42e9_b982_74fd3b633a48" hidden="1">#REF!</definedName>
    <definedName name="TB048e706c_d061_47a9_b770_d58c4a89fe0f" localSheetId="0" hidden="1">#REF!</definedName>
    <definedName name="TB048e706c_d061_47a9_b770_d58c4a89fe0f" hidden="1">#REF!</definedName>
    <definedName name="TB051bb6a0_812d_46de_ad36_029105b7e193" localSheetId="0" hidden="1">#REF!</definedName>
    <definedName name="TB051bb6a0_812d_46de_ad36_029105b7e193" hidden="1">#REF!</definedName>
    <definedName name="TB053a33fa_ac3c_4932_8206_0c8d83bf2a6b" localSheetId="0" hidden="1">#REF!</definedName>
    <definedName name="TB053a33fa_ac3c_4932_8206_0c8d83bf2a6b" hidden="1">#REF!</definedName>
    <definedName name="TB054a1d3a_8825_4491_8717_b254a9457990" localSheetId="0" hidden="1">#REF!</definedName>
    <definedName name="TB054a1d3a_8825_4491_8717_b254a9457990" hidden="1">#REF!</definedName>
    <definedName name="TB0577e847_c63a_4400_88f6_06411d14e5b7" localSheetId="0" hidden="1">#REF!</definedName>
    <definedName name="TB0577e847_c63a_4400_88f6_06411d14e5b7" hidden="1">#REF!</definedName>
    <definedName name="TB058c26c9_2c57_4c26_8fd2_459f2a4fe594" localSheetId="0" hidden="1">#REF!</definedName>
    <definedName name="TB058c26c9_2c57_4c26_8fd2_459f2a4fe594" hidden="1">#REF!</definedName>
    <definedName name="TB058e0760_21b4_4f67_b816_ec8db62089ca" localSheetId="0" hidden="1">#REF!</definedName>
    <definedName name="TB058e0760_21b4_4f67_b816_ec8db62089ca" hidden="1">#REF!</definedName>
    <definedName name="TB05998fc1_4fcb_40a0_8891_5beffb7c76e7" localSheetId="0" hidden="1">#REF!</definedName>
    <definedName name="TB05998fc1_4fcb_40a0_8891_5beffb7c76e7" hidden="1">#REF!</definedName>
    <definedName name="TB05b9165f_e800_4941_b596_065ced61c4fa" localSheetId="0" hidden="1">#REF!</definedName>
    <definedName name="TB05b9165f_e800_4941_b596_065ced61c4fa" hidden="1">#REF!</definedName>
    <definedName name="TB05d7c52e_4da8_45b0_b736_047cb9f5d548" localSheetId="0" hidden="1">#REF!</definedName>
    <definedName name="TB05d7c52e_4da8_45b0_b736_047cb9f5d548" hidden="1">#REF!</definedName>
    <definedName name="TB06323655_8dde_4715_a07d_9702e99ce083" localSheetId="0" hidden="1">#REF!</definedName>
    <definedName name="TB06323655_8dde_4715_a07d_9702e99ce083" hidden="1">#REF!</definedName>
    <definedName name="TB063aee63_3226_45ab_ae64_edcddd811459" localSheetId="0" hidden="1">#REF!</definedName>
    <definedName name="TB063aee63_3226_45ab_ae64_edcddd811459" hidden="1">#REF!</definedName>
    <definedName name="TB06488291_038b_4282_ace4_b59fa0540018" localSheetId="0" hidden="1">#REF!</definedName>
    <definedName name="TB06488291_038b_4282_ace4_b59fa0540018" hidden="1">#REF!</definedName>
    <definedName name="TB0664d77d_07a7_4cd1_afff_e2395bf8187b" localSheetId="0" hidden="1">#REF!</definedName>
    <definedName name="TB0664d77d_07a7_4cd1_afff_e2395bf8187b" hidden="1">#REF!</definedName>
    <definedName name="TB06a16e5e_063b_4364_ab18_87ac5fcca516" localSheetId="0" hidden="1">#REF!</definedName>
    <definedName name="TB06a16e5e_063b_4364_ab18_87ac5fcca516" hidden="1">#REF!</definedName>
    <definedName name="TB06a9dada_77f3_459d_8dd8_b3f1c758c809" localSheetId="0" hidden="1">#REF!</definedName>
    <definedName name="TB06a9dada_77f3_459d_8dd8_b3f1c758c809" hidden="1">#REF!</definedName>
    <definedName name="TB06f90017_a0e9_462c_9f99_a86ff4f06ddb" localSheetId="0" hidden="1">#REF!</definedName>
    <definedName name="TB06f90017_a0e9_462c_9f99_a86ff4f06ddb" hidden="1">#REF!</definedName>
    <definedName name="TB073cf785_119d_49e7_856c_98c6c10f81a3" localSheetId="0" hidden="1">#REF!</definedName>
    <definedName name="TB073cf785_119d_49e7_856c_98c6c10f81a3" hidden="1">#REF!</definedName>
    <definedName name="TB0779cc5a_c1dc_4c72_baed_ef9e09f12d4c" localSheetId="0" hidden="1">#REF!</definedName>
    <definedName name="TB0779cc5a_c1dc_4c72_baed_ef9e09f12d4c" hidden="1">#REF!</definedName>
    <definedName name="TB07922db6_787a_4fcf_95b5_86bdca08a3bf" localSheetId="0" hidden="1">#REF!</definedName>
    <definedName name="TB07922db6_787a_4fcf_95b5_86bdca08a3bf" hidden="1">#REF!</definedName>
    <definedName name="TB07bf1ef5_ea8f_4b5b_b926_d18e0cfba699" localSheetId="0" hidden="1">#REF!</definedName>
    <definedName name="TB07bf1ef5_ea8f_4b5b_b926_d18e0cfba699" hidden="1">#REF!</definedName>
    <definedName name="TB07c1fe00_a6fd_46df_8bc4_e01d9752fbf1" localSheetId="0" hidden="1">#REF!</definedName>
    <definedName name="TB07c1fe00_a6fd_46df_8bc4_e01d9752fbf1" hidden="1">#REF!</definedName>
    <definedName name="TB07df8936_d0f5_48cb_979e_b92592668df4" localSheetId="0" hidden="1">#REF!</definedName>
    <definedName name="TB07df8936_d0f5_48cb_979e_b92592668df4" hidden="1">#REF!</definedName>
    <definedName name="TB07f5c9b8_41d4_489a_99f8_dfa23af5306d" localSheetId="0" hidden="1">#REF!</definedName>
    <definedName name="TB07f5c9b8_41d4_489a_99f8_dfa23af5306d" hidden="1">#REF!</definedName>
    <definedName name="TB07fe0eaa_c134_44bf_b30c_748e8b729985" localSheetId="0" hidden="1">#REF!</definedName>
    <definedName name="TB07fe0eaa_c134_44bf_b30c_748e8b729985" hidden="1">#REF!</definedName>
    <definedName name="TB0800a2ea_b381_420c_8ee1_0dedc07375b5" localSheetId="0" hidden="1">#REF!</definedName>
    <definedName name="TB0800a2ea_b381_420c_8ee1_0dedc07375b5" hidden="1">#REF!</definedName>
    <definedName name="TB082d0c50_e245_4261_a802_4b383ab269e6" localSheetId="0" hidden="1">#REF!</definedName>
    <definedName name="TB082d0c50_e245_4261_a802_4b383ab269e6" hidden="1">#REF!</definedName>
    <definedName name="TB082fd137_76bc_4e82_b20f_bf1d6ce53c4b" localSheetId="0" hidden="1">#REF!</definedName>
    <definedName name="TB082fd137_76bc_4e82_b20f_bf1d6ce53c4b" hidden="1">#REF!</definedName>
    <definedName name="TB08360f38_c538_486d_aabe_344360adbae2" localSheetId="0" hidden="1">#REF!</definedName>
    <definedName name="TB08360f38_c538_486d_aabe_344360adbae2" hidden="1">#REF!</definedName>
    <definedName name="TB0893fe75_01d6_481f_815d_202a2412aa50" localSheetId="0" hidden="1">#REF!</definedName>
    <definedName name="TB0893fe75_01d6_481f_815d_202a2412aa50" hidden="1">#REF!</definedName>
    <definedName name="TB08f20e35_b1e1_4ee3_a7d0_6a98d5b89753" localSheetId="0" hidden="1">#REF!</definedName>
    <definedName name="TB08f20e35_b1e1_4ee3_a7d0_6a98d5b89753" hidden="1">#REF!</definedName>
    <definedName name="TB08f374a1_757a_4566_9d77_893ca0c0f2d5" localSheetId="0" hidden="1">#REF!</definedName>
    <definedName name="TB08f374a1_757a_4566_9d77_893ca0c0f2d5" hidden="1">#REF!</definedName>
    <definedName name="TB0912546f_54eb_4dd2_8a1a_b80c7a74a2f3" localSheetId="0" hidden="1">#REF!</definedName>
    <definedName name="TB0912546f_54eb_4dd2_8a1a_b80c7a74a2f3" hidden="1">#REF!</definedName>
    <definedName name="TB09191779_64d1_4157_b7a1_284aa1813dc3" localSheetId="0" hidden="1">#REF!</definedName>
    <definedName name="TB09191779_64d1_4157_b7a1_284aa1813dc3" hidden="1">#REF!</definedName>
    <definedName name="TB0929e573_dc34_4f64_8ed5_c8a3c6213760" localSheetId="0" hidden="1">#REF!</definedName>
    <definedName name="TB0929e573_dc34_4f64_8ed5_c8a3c6213760" hidden="1">#REF!</definedName>
    <definedName name="TB09881512_9c47_4c9f_bffd_5c12defaf78b" localSheetId="0" hidden="1">#REF!</definedName>
    <definedName name="TB09881512_9c47_4c9f_bffd_5c12defaf78b" hidden="1">#REF!</definedName>
    <definedName name="TB09970a45_8544_4bcb_be4d_e72da17c99a6" localSheetId="0" hidden="1">#REF!</definedName>
    <definedName name="TB09970a45_8544_4bcb_be4d_e72da17c99a6" hidden="1">#REF!</definedName>
    <definedName name="TB09b9cd96_f0c5_4fee_9158_7befc8ce3c86" localSheetId="0" hidden="1">#REF!</definedName>
    <definedName name="TB09b9cd96_f0c5_4fee_9158_7befc8ce3c86" hidden="1">#REF!</definedName>
    <definedName name="TB0a639d6b_6651_4f83_8838_26bf10d006b0" localSheetId="0" hidden="1">#REF!</definedName>
    <definedName name="TB0a639d6b_6651_4f83_8838_26bf10d006b0" hidden="1">#REF!</definedName>
    <definedName name="TB0a8c6afa_12cd_4572_bea2_9dfb39315662" localSheetId="0" hidden="1">#REF!</definedName>
    <definedName name="TB0a8c6afa_12cd_4572_bea2_9dfb39315662" hidden="1">#REF!</definedName>
    <definedName name="TB0a9fad84_7078_46b4_ab1c_a195bf9672fd" localSheetId="0" hidden="1">#REF!</definedName>
    <definedName name="TB0a9fad84_7078_46b4_ab1c_a195bf9672fd" hidden="1">#REF!</definedName>
    <definedName name="TB0ae792d2_3f98_4117_a909_3c1341a53c87" localSheetId="0" hidden="1">#REF!</definedName>
    <definedName name="TB0ae792d2_3f98_4117_a909_3c1341a53c87" hidden="1">#REF!</definedName>
    <definedName name="TB0b07c243_3dbd_4e4a_beeb_8a7ca24be8e1" localSheetId="0" hidden="1">#REF!</definedName>
    <definedName name="TB0b07c243_3dbd_4e4a_beeb_8a7ca24be8e1" hidden="1">#REF!</definedName>
    <definedName name="TB0b6ef7a7_8c09_4be2_b30e_230a87065251" localSheetId="0" hidden="1">#REF!</definedName>
    <definedName name="TB0b6ef7a7_8c09_4be2_b30e_230a87065251" hidden="1">#REF!</definedName>
    <definedName name="TB0b965100_74b5_4681_b2d5_7849062e9b71" localSheetId="0" hidden="1">#REF!</definedName>
    <definedName name="TB0b965100_74b5_4681_b2d5_7849062e9b71" hidden="1">#REF!</definedName>
    <definedName name="TB0b9ec06f_59b6_4065_8580_498f3cb1e6fc" localSheetId="0" hidden="1">#REF!</definedName>
    <definedName name="TB0b9ec06f_59b6_4065_8580_498f3cb1e6fc" hidden="1">#REF!</definedName>
    <definedName name="TB0bdc517c_f3d7_4d0b_a7b2_cd0c08fdaae8" localSheetId="0" hidden="1">#REF!</definedName>
    <definedName name="TB0bdc517c_f3d7_4d0b_a7b2_cd0c08fdaae8" hidden="1">#REF!</definedName>
    <definedName name="TB0be6748d_0a84_418d_9f40_1452b0d32c0f" localSheetId="0" hidden="1">#REF!</definedName>
    <definedName name="TB0be6748d_0a84_418d_9f40_1452b0d32c0f" hidden="1">#REF!</definedName>
    <definedName name="TB0be91678_2148_4506_8ebf_c82130944508" localSheetId="0" hidden="1">#REF!</definedName>
    <definedName name="TB0be91678_2148_4506_8ebf_c82130944508" hidden="1">#REF!</definedName>
    <definedName name="TB0bea5cbc_c00e_44f7_8a4e_e0a986e3c693" localSheetId="0" hidden="1">#REF!</definedName>
    <definedName name="TB0bea5cbc_c00e_44f7_8a4e_e0a986e3c693" hidden="1">#REF!</definedName>
    <definedName name="TB0c074966_c695_432a_b184_d7d9869ad518" localSheetId="0" hidden="1">#REF!</definedName>
    <definedName name="TB0c074966_c695_432a_b184_d7d9869ad518" hidden="1">#REF!</definedName>
    <definedName name="TB0c2d72d1_316b_4a12_86ba_ee0448e04832" localSheetId="0" hidden="1">#REF!</definedName>
    <definedName name="TB0c2d72d1_316b_4a12_86ba_ee0448e04832" hidden="1">#REF!</definedName>
    <definedName name="TB0c4a6ca9_59c2_4e55_a6d0_f578274970a0" localSheetId="0" hidden="1">#REF!</definedName>
    <definedName name="TB0c4a6ca9_59c2_4e55_a6d0_f578274970a0" hidden="1">#REF!</definedName>
    <definedName name="TB0caed513_980a_4611_af03_574743c460c8" localSheetId="0" hidden="1">#REF!</definedName>
    <definedName name="TB0caed513_980a_4611_af03_574743c460c8" hidden="1">#REF!</definedName>
    <definedName name="TB0ccda6c7_9c54_412f_9bf2_47b939788419" localSheetId="0" hidden="1">#REF!</definedName>
    <definedName name="TB0ccda6c7_9c54_412f_9bf2_47b939788419" hidden="1">#REF!</definedName>
    <definedName name="TB0d1823ad_d018_438b_9874_5c6123b92dc1" localSheetId="0" hidden="1">#REF!</definedName>
    <definedName name="TB0d1823ad_d018_438b_9874_5c6123b92dc1" hidden="1">#REF!</definedName>
    <definedName name="TB0d6d7809_e6e3_421b_baf3_4c82372eb3d0" localSheetId="0" hidden="1">#REF!</definedName>
    <definedName name="TB0d6d7809_e6e3_421b_baf3_4c82372eb3d0" hidden="1">#REF!</definedName>
    <definedName name="TB0d89946d_108e_43fe_899a_3880861470ad" localSheetId="0" hidden="1">#REF!</definedName>
    <definedName name="TB0d89946d_108e_43fe_899a_3880861470ad" hidden="1">#REF!</definedName>
    <definedName name="TB0da8aa25_3433_47d8_8d50_9ce6e5bfce88" localSheetId="0" hidden="1">#REF!</definedName>
    <definedName name="TB0da8aa25_3433_47d8_8d50_9ce6e5bfce88" hidden="1">#REF!</definedName>
    <definedName name="TB0db86459_fc60_41ce_b74b_52491322e90f" localSheetId="0" hidden="1">#REF!</definedName>
    <definedName name="TB0db86459_fc60_41ce_b74b_52491322e90f" hidden="1">#REF!</definedName>
    <definedName name="TB0e0d5c25_7fd8_454e_b395_27ce4bfe98f0" localSheetId="0" hidden="1">#REF!</definedName>
    <definedName name="TB0e0d5c25_7fd8_454e_b395_27ce4bfe98f0" hidden="1">#REF!</definedName>
    <definedName name="TB0e5f99ae_e97f_4769_9dd0_fd0f81dff5ac" localSheetId="0" hidden="1">#REF!</definedName>
    <definedName name="TB0e5f99ae_e97f_4769_9dd0_fd0f81dff5ac" hidden="1">#REF!</definedName>
    <definedName name="TB0e85b467_4ed6_4d41_8056_7fefe06269a4" localSheetId="0" hidden="1">#REF!</definedName>
    <definedName name="TB0e85b467_4ed6_4d41_8056_7fefe06269a4" hidden="1">#REF!</definedName>
    <definedName name="TB0e93e34b_3a58_4ce4_865e_eb2c29794e7f" localSheetId="0" hidden="1">#REF!</definedName>
    <definedName name="TB0e93e34b_3a58_4ce4_865e_eb2c29794e7f" hidden="1">#REF!</definedName>
    <definedName name="TB0ebf1666_d05a_4849_b000_b8534ce6d186" localSheetId="0" hidden="1">#REF!</definedName>
    <definedName name="TB0ebf1666_d05a_4849_b000_b8534ce6d186" hidden="1">#REF!</definedName>
    <definedName name="TB0ec7a765_cc78_40ed_bac4_fec456506921" localSheetId="0" hidden="1">#REF!</definedName>
    <definedName name="TB0ec7a765_cc78_40ed_bac4_fec456506921" hidden="1">#REF!</definedName>
    <definedName name="TB0ef01471_e57b_4283_b04c_ee19e7cbe80c" localSheetId="0" hidden="1">#REF!</definedName>
    <definedName name="TB0ef01471_e57b_4283_b04c_ee19e7cbe80c" hidden="1">#REF!</definedName>
    <definedName name="TB0f4e4d5a_076d_4b10_9c0b_cc9384eadb55" localSheetId="0" hidden="1">#REF!</definedName>
    <definedName name="TB0f4e4d5a_076d_4b10_9c0b_cc9384eadb55" hidden="1">#REF!</definedName>
    <definedName name="TB0f6b518d_3e34_48d9_84ab_94458ad5d2ad" localSheetId="0" hidden="1">#REF!</definedName>
    <definedName name="TB0f6b518d_3e34_48d9_84ab_94458ad5d2ad" hidden="1">#REF!</definedName>
    <definedName name="TB0f6cce6c_f7f0_466e_a560_4c3dcbb4109d" localSheetId="0" hidden="1">#REF!</definedName>
    <definedName name="TB0f6cce6c_f7f0_466e_a560_4c3dcbb4109d" hidden="1">#REF!</definedName>
    <definedName name="TB0f9195ed_a297_432b_8922_b79c8009521d" localSheetId="0" hidden="1">#REF!</definedName>
    <definedName name="TB0f9195ed_a297_432b_8922_b79c8009521d" hidden="1">#REF!</definedName>
    <definedName name="TB0fa53962_fc27_404a_bbbf_bfb68a35b381" localSheetId="0" hidden="1">#REF!</definedName>
    <definedName name="TB0fa53962_fc27_404a_bbbf_bfb68a35b381" hidden="1">#REF!</definedName>
    <definedName name="TB1006dc39_30a5_4c60_a70d_f1dcbc90172f" localSheetId="0" hidden="1">#REF!</definedName>
    <definedName name="TB1006dc39_30a5_4c60_a70d_f1dcbc90172f" hidden="1">#REF!</definedName>
    <definedName name="TB100e2726_ea31_4960_8649_7cc0dfde06dd" localSheetId="0" hidden="1">#REF!</definedName>
    <definedName name="TB100e2726_ea31_4960_8649_7cc0dfde06dd" hidden="1">#REF!</definedName>
    <definedName name="TB10467231_7947_4fd2_9d0a_bd33008d8a9e" localSheetId="0" hidden="1">#REF!</definedName>
    <definedName name="TB10467231_7947_4fd2_9d0a_bd33008d8a9e" hidden="1">#REF!</definedName>
    <definedName name="TB109c22fa_0e30_4d50_9e73_72ea48c1d38b" localSheetId="0" hidden="1">#REF!</definedName>
    <definedName name="TB109c22fa_0e30_4d50_9e73_72ea48c1d38b" hidden="1">#REF!</definedName>
    <definedName name="TB10c914de_4de2_4e1c_ab33_a2dc3b25f184" localSheetId="0" hidden="1">#REF!</definedName>
    <definedName name="TB10c914de_4de2_4e1c_ab33_a2dc3b25f184" hidden="1">#REF!</definedName>
    <definedName name="TB10fc56d3_f187_42e1_b426_f4b241d6120c" localSheetId="0" hidden="1">#REF!</definedName>
    <definedName name="TB10fc56d3_f187_42e1_b426_f4b241d6120c" hidden="1">#REF!</definedName>
    <definedName name="TB10fdbb89_1b69_4a10_8c56_8345f3e1afcc" localSheetId="0" hidden="1">#REF!</definedName>
    <definedName name="TB10fdbb89_1b69_4a10_8c56_8345f3e1afcc" hidden="1">#REF!</definedName>
    <definedName name="TB1110ea7c_0c15_419d_823a_6d7640773475" localSheetId="0" hidden="1">#REF!</definedName>
    <definedName name="TB1110ea7c_0c15_419d_823a_6d7640773475" hidden="1">#REF!</definedName>
    <definedName name="TB112ba067_dc56_40bb_9ef4_75884d7c56f8" localSheetId="0" hidden="1">#REF!</definedName>
    <definedName name="TB112ba067_dc56_40bb_9ef4_75884d7c56f8" hidden="1">#REF!</definedName>
    <definedName name="TB11374e63_3345_4815_bdf2_5e6b50441457" localSheetId="0" hidden="1">#REF!</definedName>
    <definedName name="TB11374e63_3345_4815_bdf2_5e6b50441457" hidden="1">#REF!</definedName>
    <definedName name="TB113f94df_831d_4f8c_bc00_0bddc3140c33" localSheetId="0" hidden="1">#REF!</definedName>
    <definedName name="TB113f94df_831d_4f8c_bc00_0bddc3140c33" hidden="1">#REF!</definedName>
    <definedName name="TB11ae2a3c_f068_4f97_ba93_422a488183b6" localSheetId="0" hidden="1">#REF!</definedName>
    <definedName name="TB11ae2a3c_f068_4f97_ba93_422a488183b6" hidden="1">#REF!</definedName>
    <definedName name="TB11b9b4df_a48e_4563_8e7a_ad6c1d560ef2" localSheetId="0" hidden="1">#REF!</definedName>
    <definedName name="TB11b9b4df_a48e_4563_8e7a_ad6c1d560ef2" hidden="1">#REF!</definedName>
    <definedName name="TB12089a47_2e98_4241_895a_0b4e8876dd31" localSheetId="0" hidden="1">#REF!</definedName>
    <definedName name="TB12089a47_2e98_4241_895a_0b4e8876dd31" hidden="1">#REF!</definedName>
    <definedName name="TB1209ab7b_349a_44a6_bf62_869aa0078e6d" localSheetId="0" hidden="1">#REF!</definedName>
    <definedName name="TB1209ab7b_349a_44a6_bf62_869aa0078e6d" hidden="1">#REF!</definedName>
    <definedName name="TB1215d538_b26f_427a_bd93_08a9b748b2f4" localSheetId="0" hidden="1">#REF!</definedName>
    <definedName name="TB1215d538_b26f_427a_bd93_08a9b748b2f4" hidden="1">#REF!</definedName>
    <definedName name="TB1217a26a_5a86_43ee_a65b_b10bc7fade21" localSheetId="0" hidden="1">#REF!</definedName>
    <definedName name="TB1217a26a_5a86_43ee_a65b_b10bc7fade21" hidden="1">#REF!</definedName>
    <definedName name="TB12b20739_752c_4699_ac41_e13c10675b8e" localSheetId="0" hidden="1">#REF!</definedName>
    <definedName name="TB12b20739_752c_4699_ac41_e13c10675b8e" hidden="1">#REF!</definedName>
    <definedName name="TB12c7dbff_70ec_424b_ba81_d9f00ef956e7" localSheetId="0" hidden="1">#REF!</definedName>
    <definedName name="TB12c7dbff_70ec_424b_ba81_d9f00ef956e7" hidden="1">#REF!</definedName>
    <definedName name="TB12d311b6_56a8_4802_885c_f374bbe9da88" localSheetId="0" hidden="1">#REF!</definedName>
    <definedName name="TB12d311b6_56a8_4802_885c_f374bbe9da88" hidden="1">#REF!</definedName>
    <definedName name="TB13321aba_b7f4_4f0f_92f9_698517e21632" localSheetId="0" hidden="1">#REF!</definedName>
    <definedName name="TB13321aba_b7f4_4f0f_92f9_698517e21632" hidden="1">#REF!</definedName>
    <definedName name="TB1332d6b1_ffdd_4aea_b78e_eddc54823429" localSheetId="0" hidden="1">#REF!</definedName>
    <definedName name="TB1332d6b1_ffdd_4aea_b78e_eddc54823429" hidden="1">#REF!</definedName>
    <definedName name="TB137c99fa_e6fb_4a84_933f_63bc44ce0ec9" localSheetId="0" hidden="1">#REF!</definedName>
    <definedName name="TB137c99fa_e6fb_4a84_933f_63bc44ce0ec9" hidden="1">#REF!</definedName>
    <definedName name="TB137eb60c_f36c_4e1b_82f3_def7a24f283c" localSheetId="0" hidden="1">#REF!</definedName>
    <definedName name="TB137eb60c_f36c_4e1b_82f3_def7a24f283c" hidden="1">#REF!</definedName>
    <definedName name="TB13a346d6_dc31_4b84_98e6_87678628ba1a" localSheetId="0" hidden="1">#REF!</definedName>
    <definedName name="TB13a346d6_dc31_4b84_98e6_87678628ba1a" hidden="1">#REF!</definedName>
    <definedName name="TB13ebc98b_af18_493e_8fad_3d51232887eb" localSheetId="0" hidden="1">#REF!</definedName>
    <definedName name="TB13ebc98b_af18_493e_8fad_3d51232887eb" hidden="1">#REF!</definedName>
    <definedName name="TB13eff149_06a1_40d5_a8c8_b4f1b1d8e178" localSheetId="0" hidden="1">#REF!</definedName>
    <definedName name="TB13eff149_06a1_40d5_a8c8_b4f1b1d8e178" hidden="1">#REF!</definedName>
    <definedName name="TB141b4a20_2078_4792_b9c7_11ecae7f06f3" localSheetId="0" hidden="1">#REF!</definedName>
    <definedName name="TB141b4a20_2078_4792_b9c7_11ecae7f06f3" hidden="1">#REF!</definedName>
    <definedName name="TB1446b24d_3b66_4852_a598_d30d49bb4825" localSheetId="0" hidden="1">#REF!</definedName>
    <definedName name="TB1446b24d_3b66_4852_a598_d30d49bb4825" hidden="1">#REF!</definedName>
    <definedName name="TB144ba662_3947_4fc8_9abb_3c4af0b3ace6" localSheetId="0" hidden="1">#REF!</definedName>
    <definedName name="TB144ba662_3947_4fc8_9abb_3c4af0b3ace6" hidden="1">#REF!</definedName>
    <definedName name="TB14a2369f_49b7_459a_84e0_e83e875acd06" localSheetId="0" hidden="1">#REF!</definedName>
    <definedName name="TB14a2369f_49b7_459a_84e0_e83e875acd06" hidden="1">#REF!</definedName>
    <definedName name="TB14e946fc_d2f6_4ee8_9d37_d0caabef8c31" localSheetId="0" hidden="1">#REF!</definedName>
    <definedName name="TB14e946fc_d2f6_4ee8_9d37_d0caabef8c31" hidden="1">#REF!</definedName>
    <definedName name="TB152a482e_ff5f_48d5_8b8a_282548446318" localSheetId="0" hidden="1">#REF!</definedName>
    <definedName name="TB152a482e_ff5f_48d5_8b8a_282548446318" hidden="1">#REF!</definedName>
    <definedName name="TB15cf0afd_91f6_4086_b887_da41148c25a4" localSheetId="0" hidden="1">#REF!</definedName>
    <definedName name="TB15cf0afd_91f6_4086_b887_da41148c25a4" hidden="1">#REF!</definedName>
    <definedName name="TB15d832bf_9fa1_48b1_8486_784014164c58" localSheetId="0" hidden="1">#REF!</definedName>
    <definedName name="TB15d832bf_9fa1_48b1_8486_784014164c58" hidden="1">#REF!</definedName>
    <definedName name="TB16447111_fb62_4566_815f_2a0e78d3403f" localSheetId="0" hidden="1">#REF!</definedName>
    <definedName name="TB16447111_fb62_4566_815f_2a0e78d3403f" hidden="1">#REF!</definedName>
    <definedName name="TB16a3add0_d127_4dc9_834b_0694ae708cf6" localSheetId="0" hidden="1">#REF!</definedName>
    <definedName name="TB16a3add0_d127_4dc9_834b_0694ae708cf6" hidden="1">#REF!</definedName>
    <definedName name="TB16c76572_b26b_49b9_8802_79b6916656c3" localSheetId="0" hidden="1">#REF!</definedName>
    <definedName name="TB16c76572_b26b_49b9_8802_79b6916656c3" hidden="1">#REF!</definedName>
    <definedName name="TB1739477c_5f3c_4e92_9c7f_87aec25f6739" localSheetId="0" hidden="1">#REF!</definedName>
    <definedName name="TB1739477c_5f3c_4e92_9c7f_87aec25f6739" hidden="1">#REF!</definedName>
    <definedName name="TB175a2ebf_c798_449a_b878_1a9f6148539d" localSheetId="0" hidden="1">#REF!</definedName>
    <definedName name="TB175a2ebf_c798_449a_b878_1a9f6148539d" hidden="1">#REF!</definedName>
    <definedName name="TB175e1a7b_49f0_4e3c_a3bf_fac761b3c7ad" localSheetId="0" hidden="1">#REF!</definedName>
    <definedName name="TB175e1a7b_49f0_4e3c_a3bf_fac761b3c7ad" hidden="1">#REF!</definedName>
    <definedName name="TB1779b23b_f110_454d_b7a4_42b73dcf3e0e" localSheetId="0" hidden="1">#REF!</definedName>
    <definedName name="TB1779b23b_f110_454d_b7a4_42b73dcf3e0e" hidden="1">#REF!</definedName>
    <definedName name="TB179ca537_2ecb_4c32_aa8f_a105766c8702" localSheetId="0" hidden="1">#REF!</definedName>
    <definedName name="TB179ca537_2ecb_4c32_aa8f_a105766c8702" hidden="1">#REF!</definedName>
    <definedName name="TB17aff5cc_231e_4853_b2f6_86904c4c7eca" localSheetId="0" hidden="1">#REF!</definedName>
    <definedName name="TB17aff5cc_231e_4853_b2f6_86904c4c7eca" hidden="1">#REF!</definedName>
    <definedName name="TB1826feb7_0264_4c9d_b291_fff26c88c573" localSheetId="0" hidden="1">#REF!</definedName>
    <definedName name="TB1826feb7_0264_4c9d_b291_fff26c88c573" hidden="1">#REF!</definedName>
    <definedName name="TB182c2ed0_381c_4bee_9a04_1e468d24f48b" localSheetId="0" hidden="1">#REF!</definedName>
    <definedName name="TB182c2ed0_381c_4bee_9a04_1e468d24f48b" hidden="1">#REF!</definedName>
    <definedName name="TB18473b99_71ba_4606_b369_9e64560fb1da" localSheetId="0" hidden="1">#REF!</definedName>
    <definedName name="TB18473b99_71ba_4606_b369_9e64560fb1da" hidden="1">#REF!</definedName>
    <definedName name="TB184c7d94_8dfc_403f_af7c_ecbceacb7b02" localSheetId="0" hidden="1">#REF!</definedName>
    <definedName name="TB184c7d94_8dfc_403f_af7c_ecbceacb7b02" hidden="1">#REF!</definedName>
    <definedName name="TB187fbf42_05e2_4cde_bad8_036d623c645d" localSheetId="0" hidden="1">#REF!</definedName>
    <definedName name="TB187fbf42_05e2_4cde_bad8_036d623c645d" hidden="1">#REF!</definedName>
    <definedName name="TB188c9625_05d4_4078_9897_696daa728f2f" localSheetId="0" hidden="1">#REF!</definedName>
    <definedName name="TB188c9625_05d4_4078_9897_696daa728f2f" hidden="1">#REF!</definedName>
    <definedName name="TB18ac14a7_5885_4359_a142_035f34b0e39d" localSheetId="0" hidden="1">#REF!</definedName>
    <definedName name="TB18ac14a7_5885_4359_a142_035f34b0e39d" hidden="1">#REF!</definedName>
    <definedName name="TB19055e40_e4bb_4b10_a98e_81be6f997cc9" localSheetId="0" hidden="1">#REF!</definedName>
    <definedName name="TB19055e40_e4bb_4b10_a98e_81be6f997cc9" hidden="1">#REF!</definedName>
    <definedName name="TB190f574a_6448_47a8_8ddb_3d0954a34c1a" localSheetId="0" hidden="1">#REF!</definedName>
    <definedName name="TB190f574a_6448_47a8_8ddb_3d0954a34c1a" hidden="1">#REF!</definedName>
    <definedName name="TB191da3ff_5ac2_4e9c_8aa8_8cee273d31b5" localSheetId="0" hidden="1">#REF!</definedName>
    <definedName name="TB191da3ff_5ac2_4e9c_8aa8_8cee273d31b5" hidden="1">#REF!</definedName>
    <definedName name="TB192610cf_08fa_486e_b42c_4d044a644831" localSheetId="0" hidden="1">#REF!</definedName>
    <definedName name="TB192610cf_08fa_486e_b42c_4d044a644831" hidden="1">#REF!</definedName>
    <definedName name="TB19752ce0_449f_4b6f_a230_bd6a5b5574a2" localSheetId="0" hidden="1">#REF!</definedName>
    <definedName name="TB19752ce0_449f_4b6f_a230_bd6a5b5574a2" hidden="1">#REF!</definedName>
    <definedName name="TB1979aaef_21ce_4fc7_b243_8fe320ebc8a9" localSheetId="0" hidden="1">#REF!</definedName>
    <definedName name="TB1979aaef_21ce_4fc7_b243_8fe320ebc8a9" hidden="1">#REF!</definedName>
    <definedName name="TB19c234d5_0fdc_4ce5_8560_a3f4b0b125b9" localSheetId="0" hidden="1">#REF!</definedName>
    <definedName name="TB19c234d5_0fdc_4ce5_8560_a3f4b0b125b9" hidden="1">#REF!</definedName>
    <definedName name="TB19f951a5_6c63_4caf_ab30_2243d6fec749" localSheetId="0" hidden="1">#REF!</definedName>
    <definedName name="TB19f951a5_6c63_4caf_ab30_2243d6fec749" hidden="1">#REF!</definedName>
    <definedName name="TB1a41c6dc_39d0_41a6_b832_51b0940d9a73" localSheetId="0" hidden="1">#REF!</definedName>
    <definedName name="TB1a41c6dc_39d0_41a6_b832_51b0940d9a73" hidden="1">#REF!</definedName>
    <definedName name="TB1a54cf6b_90d3_455b_b6c1_3491a43ba6da" localSheetId="0" hidden="1">#REF!</definedName>
    <definedName name="TB1a54cf6b_90d3_455b_b6c1_3491a43ba6da" hidden="1">#REF!</definedName>
    <definedName name="TB1a8e1d5b_5621_4ecb_ae64_14cf02182cd2" localSheetId="0" hidden="1">#REF!</definedName>
    <definedName name="TB1a8e1d5b_5621_4ecb_ae64_14cf02182cd2" hidden="1">#REF!</definedName>
    <definedName name="TB1a979964_5874_4c05_a725_852a4ff817a1" localSheetId="0" hidden="1">#REF!</definedName>
    <definedName name="TB1a979964_5874_4c05_a725_852a4ff817a1" hidden="1">#REF!</definedName>
    <definedName name="TB1acbf5e3_5fb4_40f2_b763_23b55dafe7c6" localSheetId="0" hidden="1">#REF!</definedName>
    <definedName name="TB1acbf5e3_5fb4_40f2_b763_23b55dafe7c6" hidden="1">#REF!</definedName>
    <definedName name="TB1b0119af_1223_4a97_b9a0_f9a3caa0c258" localSheetId="0" hidden="1">#REF!</definedName>
    <definedName name="TB1b0119af_1223_4a97_b9a0_f9a3caa0c258" hidden="1">#REF!</definedName>
    <definedName name="TB1b15702e_f5eb_4b04_b217_7cc9e69f45cc" localSheetId="0" hidden="1">#REF!</definedName>
    <definedName name="TB1b15702e_f5eb_4b04_b217_7cc9e69f45cc" hidden="1">#REF!</definedName>
    <definedName name="TB1b25f059_c4ef_442b_8894_e591046bd884" localSheetId="0" hidden="1">#REF!</definedName>
    <definedName name="TB1b25f059_c4ef_442b_8894_e591046bd884" hidden="1">#REF!</definedName>
    <definedName name="TB1b27cbcc_ba71_4684_b344_50379b2fcee4" localSheetId="0" hidden="1">#REF!</definedName>
    <definedName name="TB1b27cbcc_ba71_4684_b344_50379b2fcee4" hidden="1">#REF!</definedName>
    <definedName name="TB1b3aa172_c845_4b4e_8c2d_6f6ea56a5685" localSheetId="0" hidden="1">#REF!</definedName>
    <definedName name="TB1b3aa172_c845_4b4e_8c2d_6f6ea56a5685" hidden="1">#REF!</definedName>
    <definedName name="TB1b658776_1b57_4563_9168_ee7756530aaf" localSheetId="0" hidden="1">#REF!</definedName>
    <definedName name="TB1b658776_1b57_4563_9168_ee7756530aaf" hidden="1">#REF!</definedName>
    <definedName name="TB1bb23497_1e4a_442e_9e02_62b46b740f93" localSheetId="0" hidden="1">#REF!</definedName>
    <definedName name="TB1bb23497_1e4a_442e_9e02_62b46b740f93" hidden="1">#REF!</definedName>
    <definedName name="TB1c1cc5d1_790c_41cd_8f12_9ed4bca22b74" localSheetId="0" hidden="1">#REF!</definedName>
    <definedName name="TB1c1cc5d1_790c_41cd_8f12_9ed4bca22b74" hidden="1">#REF!</definedName>
    <definedName name="TB1c259d4a_7e01_4e05_80c6_d36f09b05618" localSheetId="0" hidden="1">#REF!</definedName>
    <definedName name="TB1c259d4a_7e01_4e05_80c6_d36f09b05618" hidden="1">#REF!</definedName>
    <definedName name="TB1c8b754f_660a_4de8_911d_c1e64fcd81f8" localSheetId="0" hidden="1">#REF!</definedName>
    <definedName name="TB1c8b754f_660a_4de8_911d_c1e64fcd81f8" hidden="1">#REF!</definedName>
    <definedName name="TB1c9d6385_4a89_4757_bc67_416eddc11120" localSheetId="0" hidden="1">#REF!</definedName>
    <definedName name="TB1c9d6385_4a89_4757_bc67_416eddc11120" hidden="1">#REF!</definedName>
    <definedName name="TB1cb7c5a0_9d08_41cb_9a91_402383fd2ca7" localSheetId="0" hidden="1">#REF!</definedName>
    <definedName name="TB1cb7c5a0_9d08_41cb_9a91_402383fd2ca7" hidden="1">#REF!</definedName>
    <definedName name="TB1d12d6a5_c5bc_4bb0_a126_77e0032031ea" localSheetId="0" hidden="1">#REF!</definedName>
    <definedName name="TB1d12d6a5_c5bc_4bb0_a126_77e0032031ea" hidden="1">#REF!</definedName>
    <definedName name="TB1d347373_45db_451a_9f71_26da1b133910" localSheetId="0" hidden="1">#REF!</definedName>
    <definedName name="TB1d347373_45db_451a_9f71_26da1b133910" hidden="1">#REF!</definedName>
    <definedName name="TB1dbc17e9_a5f7_4088_9df9_8197a0f4c9cc" localSheetId="0" hidden="1">#REF!</definedName>
    <definedName name="TB1dbc17e9_a5f7_4088_9df9_8197a0f4c9cc" hidden="1">#REF!</definedName>
    <definedName name="TB1dcff247_450f_4909_b3b8_ab2210b8df82" localSheetId="0" hidden="1">#REF!</definedName>
    <definedName name="TB1dcff247_450f_4909_b3b8_ab2210b8df82" hidden="1">#REF!</definedName>
    <definedName name="TB1e445c50_04c4_4efb_8107_6f0c6f3f7b83" localSheetId="0" hidden="1">#REF!</definedName>
    <definedName name="TB1e445c50_04c4_4efb_8107_6f0c6f3f7b83" hidden="1">#REF!</definedName>
    <definedName name="TB1e6f57fa_4145_4f89_9def_743d252815a3" localSheetId="0" hidden="1">#REF!</definedName>
    <definedName name="TB1e6f57fa_4145_4f89_9def_743d252815a3" hidden="1">#REF!</definedName>
    <definedName name="TB1eb6094b_3d16_4190_923a_46bc1da9ddad" localSheetId="0" hidden="1">#REF!</definedName>
    <definedName name="TB1eb6094b_3d16_4190_923a_46bc1da9ddad" hidden="1">#REF!</definedName>
    <definedName name="TB1ec09d7a_ad15_457b_a042_77366c9dcb11" localSheetId="0" hidden="1">#REF!</definedName>
    <definedName name="TB1ec09d7a_ad15_457b_a042_77366c9dcb11" hidden="1">#REF!</definedName>
    <definedName name="TB1ecf9994_3bde_4360_bb0d_89f358c2fc1a" localSheetId="0" hidden="1">#REF!</definedName>
    <definedName name="TB1ecf9994_3bde_4360_bb0d_89f358c2fc1a" hidden="1">#REF!</definedName>
    <definedName name="TB1edd3241_a122_4b32_8db6_1576a8065183" localSheetId="0" hidden="1">#REF!</definedName>
    <definedName name="TB1edd3241_a122_4b32_8db6_1576a8065183" hidden="1">#REF!</definedName>
    <definedName name="TB1eea6797_962e_4313_a76b_05a8602b3b2b" localSheetId="0" hidden="1">#REF!</definedName>
    <definedName name="TB1eea6797_962e_4313_a76b_05a8602b3b2b" hidden="1">#REF!</definedName>
    <definedName name="TB1f2e4f97_88e2_4606_84bd_02b27e426a30" localSheetId="0" hidden="1">#REF!</definedName>
    <definedName name="TB1f2e4f97_88e2_4606_84bd_02b27e426a30" hidden="1">#REF!</definedName>
    <definedName name="TB1f402174_ced3_463e_ac83_39056f0b2ded" localSheetId="0" hidden="1">#REF!</definedName>
    <definedName name="TB1f402174_ced3_463e_ac83_39056f0b2ded" hidden="1">#REF!</definedName>
    <definedName name="TB1f8840a4_535b_48e1_bf05_3b167f7022b3" localSheetId="0" hidden="1">#REF!</definedName>
    <definedName name="TB1f8840a4_535b_48e1_bf05_3b167f7022b3" hidden="1">#REF!</definedName>
    <definedName name="TB1fa5d874_9acc_45d9_aa2e_a814e8d2483d" localSheetId="0" hidden="1">#REF!</definedName>
    <definedName name="TB1fa5d874_9acc_45d9_aa2e_a814e8d2483d" hidden="1">#REF!</definedName>
    <definedName name="TB1fc82310_dddd_4746_b60b_9c28b844cd0e" localSheetId="0" hidden="1">#REF!</definedName>
    <definedName name="TB1fc82310_dddd_4746_b60b_9c28b844cd0e" hidden="1">#REF!</definedName>
    <definedName name="TB20227248_030c_4215_ba91_0b9bceafff11" localSheetId="0" hidden="1">#REF!</definedName>
    <definedName name="TB20227248_030c_4215_ba91_0b9bceafff11" hidden="1">#REF!</definedName>
    <definedName name="TB20466392_8f65_480d_918d_84c649ec5b8b" localSheetId="0" hidden="1">#REF!</definedName>
    <definedName name="TB20466392_8f65_480d_918d_84c649ec5b8b" hidden="1">#REF!</definedName>
    <definedName name="TB20612677_630c_49f5_89b8_1125c36f1bc9" localSheetId="0" hidden="1">#REF!</definedName>
    <definedName name="TB20612677_630c_49f5_89b8_1125c36f1bc9" hidden="1">#REF!</definedName>
    <definedName name="TB208cdca0_a652_4417_8d0f_a9b1887bb1c8" localSheetId="0" hidden="1">#REF!</definedName>
    <definedName name="TB208cdca0_a652_4417_8d0f_a9b1887bb1c8" hidden="1">#REF!</definedName>
    <definedName name="TB20bdf55f_8509_4314_8a35_cdef172bd269" localSheetId="0" hidden="1">#REF!</definedName>
    <definedName name="TB20bdf55f_8509_4314_8a35_cdef172bd269" hidden="1">#REF!</definedName>
    <definedName name="TB20fbbcbc_15e2_4a5f_9587_7bfe34bf8c5f" localSheetId="0" hidden="1">#REF!</definedName>
    <definedName name="TB20fbbcbc_15e2_4a5f_9587_7bfe34bf8c5f" hidden="1">#REF!</definedName>
    <definedName name="TB20fbc13b_7d4a_4aa1_9951_428ccc334996" localSheetId="0" hidden="1">#REF!</definedName>
    <definedName name="TB20fbc13b_7d4a_4aa1_9951_428ccc334996" hidden="1">#REF!</definedName>
    <definedName name="TB2144d2eb_ce11_4ccf_94ab_df372b4857ac" localSheetId="0" hidden="1">#REF!</definedName>
    <definedName name="TB2144d2eb_ce11_4ccf_94ab_df372b4857ac" hidden="1">#REF!</definedName>
    <definedName name="TB216b3dc8_a03f_4c1e_804c_dfd0e2f82ab1" localSheetId="0" hidden="1">'[54]BS 1Полуг 2017'!#REF!</definedName>
    <definedName name="TB216b3dc8_a03f_4c1e_804c_dfd0e2f82ab1" hidden="1">'[54]BS 1Полуг 2017'!#REF!</definedName>
    <definedName name="TB21ea3562_b082_4d8d_abab_0616c08cb5d3" localSheetId="0" hidden="1">#REF!</definedName>
    <definedName name="TB21ea3562_b082_4d8d_abab_0616c08cb5d3" hidden="1">#REF!</definedName>
    <definedName name="TB21fa0c02_f162_4168_8eff_8ea076acab57" localSheetId="0" hidden="1">#REF!</definedName>
    <definedName name="TB21fa0c02_f162_4168_8eff_8ea076acab57" hidden="1">#REF!</definedName>
    <definedName name="TB225a61dc_4f51_4911_ae9b_d90c3759cfc9" localSheetId="0" hidden="1">#REF!</definedName>
    <definedName name="TB225a61dc_4f51_4911_ae9b_d90c3759cfc9" hidden="1">#REF!</definedName>
    <definedName name="TB2279e9c3_414d_46ba_8621_f368eb8681dc" localSheetId="0" hidden="1">#REF!</definedName>
    <definedName name="TB2279e9c3_414d_46ba_8621_f368eb8681dc" hidden="1">#REF!</definedName>
    <definedName name="TB22921915_5709_4afb_af2a_b6309dd4c8c4" localSheetId="0" hidden="1">#REF!</definedName>
    <definedName name="TB22921915_5709_4afb_af2a_b6309dd4c8c4" hidden="1">#REF!</definedName>
    <definedName name="TB22b3bde5_2a74_4a68_9b1e_594600fb406c" localSheetId="0" hidden="1">#REF!</definedName>
    <definedName name="TB22b3bde5_2a74_4a68_9b1e_594600fb406c" hidden="1">#REF!</definedName>
    <definedName name="TB22dc1e1d_8679_45ff_b558_2d111e887ab2" localSheetId="0" hidden="1">#REF!</definedName>
    <definedName name="TB22dc1e1d_8679_45ff_b558_2d111e887ab2" hidden="1">#REF!</definedName>
    <definedName name="TB22f66a86_70ce_4c1c_8b7c_ff58ff0e4e21" localSheetId="0" hidden="1">#REF!</definedName>
    <definedName name="TB22f66a86_70ce_4c1c_8b7c_ff58ff0e4e21" hidden="1">#REF!</definedName>
    <definedName name="TB233d160a_8bef_4311_ac01_7c23dd4073c8" localSheetId="0" hidden="1">#REF!</definedName>
    <definedName name="TB233d160a_8bef_4311_ac01_7c23dd4073c8" hidden="1">#REF!</definedName>
    <definedName name="TB2391684b_6a37_4533_9b5b_dd7522dd8691" localSheetId="0" hidden="1">#REF!</definedName>
    <definedName name="TB2391684b_6a37_4533_9b5b_dd7522dd8691" hidden="1">#REF!</definedName>
    <definedName name="TB23ae2423_1a45_459a_8e06_87d578078670" localSheetId="0" hidden="1">#REF!</definedName>
    <definedName name="TB23ae2423_1a45_459a_8e06_87d578078670" hidden="1">#REF!</definedName>
    <definedName name="TB24102635_8945_4bb0_b0cf_384e05df3327" localSheetId="0" hidden="1">#REF!</definedName>
    <definedName name="TB24102635_8945_4bb0_b0cf_384e05df3327" hidden="1">#REF!</definedName>
    <definedName name="TB241f4a5b_cc15_4167_a314_641c7cf0404a" localSheetId="0" hidden="1">#REF!</definedName>
    <definedName name="TB241f4a5b_cc15_4167_a314_641c7cf0404a" hidden="1">#REF!</definedName>
    <definedName name="TB243f3c48_fa61_4658_ac6b_6ef31329984f" localSheetId="0" hidden="1">#REF!</definedName>
    <definedName name="TB243f3c48_fa61_4658_ac6b_6ef31329984f" hidden="1">#REF!</definedName>
    <definedName name="TB2473e1d6_860e_4334_be4b_fbe6dfc16824" localSheetId="0" hidden="1">#REF!</definedName>
    <definedName name="TB2473e1d6_860e_4334_be4b_fbe6dfc16824" hidden="1">#REF!</definedName>
    <definedName name="TB24cc5d0c_3ebf_40c9_abe2_cbeaada15576" localSheetId="0" hidden="1">#REF!</definedName>
    <definedName name="TB24cc5d0c_3ebf_40c9_abe2_cbeaada15576" hidden="1">#REF!</definedName>
    <definedName name="TB2511056c_82fd_42d6_a24a_151be468391c" localSheetId="0" hidden="1">#REF!</definedName>
    <definedName name="TB2511056c_82fd_42d6_a24a_151be468391c" hidden="1">#REF!</definedName>
    <definedName name="TB25363754_b6f6_4a05_8d59_af438cb14ccb" localSheetId="0" hidden="1">#REF!</definedName>
    <definedName name="TB25363754_b6f6_4a05_8d59_af438cb14ccb" hidden="1">#REF!</definedName>
    <definedName name="TB256d2322_d005_473b_aa0c_f1e1276132bb" localSheetId="0" hidden="1">#REF!</definedName>
    <definedName name="TB256d2322_d005_473b_aa0c_f1e1276132bb" hidden="1">#REF!</definedName>
    <definedName name="TB2595398e_d804_4436_aea1_abd347106f06" localSheetId="0" hidden="1">#REF!</definedName>
    <definedName name="TB2595398e_d804_4436_aea1_abd347106f06" hidden="1">#REF!</definedName>
    <definedName name="TB259f37dc_3b51_473d_957b_154b9e928d83" localSheetId="0" hidden="1">#REF!</definedName>
    <definedName name="TB259f37dc_3b51_473d_957b_154b9e928d83" hidden="1">#REF!</definedName>
    <definedName name="TB25a0d0a1_aadb_48d3_83cd_d876018fa887" localSheetId="0" hidden="1">#REF!</definedName>
    <definedName name="TB25a0d0a1_aadb_48d3_83cd_d876018fa887" hidden="1">#REF!</definedName>
    <definedName name="TB25da833f_750e_41dd_acea_576ab60db7d4" localSheetId="0" hidden="1">#REF!</definedName>
    <definedName name="TB25da833f_750e_41dd_acea_576ab60db7d4" hidden="1">#REF!</definedName>
    <definedName name="TB262865b6_3773_44fc_9be0_6cc8fba040d8" localSheetId="0" hidden="1">#REF!</definedName>
    <definedName name="TB262865b6_3773_44fc_9be0_6cc8fba040d8" hidden="1">#REF!</definedName>
    <definedName name="TB267bdadf_77eb_4f33_8d3d_597a9b372761" localSheetId="0" hidden="1">#REF!</definedName>
    <definedName name="TB267bdadf_77eb_4f33_8d3d_597a9b372761" hidden="1">#REF!</definedName>
    <definedName name="TB268cc895_e698_40ad_b4ac_8d576feaf38e" localSheetId="0" hidden="1">#REF!</definedName>
    <definedName name="TB268cc895_e698_40ad_b4ac_8d576feaf38e" hidden="1">#REF!</definedName>
    <definedName name="TB269b244c_a607_45d3_bdea_30d546d8f5a8" localSheetId="0" hidden="1">#REF!</definedName>
    <definedName name="TB269b244c_a607_45d3_bdea_30d546d8f5a8" hidden="1">#REF!</definedName>
    <definedName name="TB26a1db24_e91d_4ac6_8846_2387ed295988" localSheetId="0" hidden="1">#REF!</definedName>
    <definedName name="TB26a1db24_e91d_4ac6_8846_2387ed295988" hidden="1">#REF!</definedName>
    <definedName name="TB26e6b96f_1930_40f9_b5da_4367cf1298c4" localSheetId="0" hidden="1">#REF!</definedName>
    <definedName name="TB26e6b96f_1930_40f9_b5da_4367cf1298c4" hidden="1">#REF!</definedName>
    <definedName name="TB26e7a922_689e_488e_b26b_0992cf626588" localSheetId="0" hidden="1">#REF!</definedName>
    <definedName name="TB26e7a922_689e_488e_b26b_0992cf626588" hidden="1">#REF!</definedName>
    <definedName name="TB26f5e2be_a4c3_4749_9f39_e180a2c1c332" localSheetId="0" hidden="1">#REF!</definedName>
    <definedName name="TB26f5e2be_a4c3_4749_9f39_e180a2c1c332" hidden="1">#REF!</definedName>
    <definedName name="TB26ff532f_c5e0_4274_9fe7_888b06d0cea9" localSheetId="0" hidden="1">#REF!</definedName>
    <definedName name="TB26ff532f_c5e0_4274_9fe7_888b06d0cea9" hidden="1">#REF!</definedName>
    <definedName name="TB27010bda_d671_4b71_9f50_bc7b467c4b69" localSheetId="0" hidden="1">#REF!</definedName>
    <definedName name="TB27010bda_d671_4b71_9f50_bc7b467c4b69" hidden="1">#REF!</definedName>
    <definedName name="TB271fea67_8640_4a89_a125_62c2db4bf60a" localSheetId="0" hidden="1">#REF!</definedName>
    <definedName name="TB271fea67_8640_4a89_a125_62c2db4bf60a" hidden="1">#REF!</definedName>
    <definedName name="TB273b5a4e_df84_49b7_8854_83ee8d4c98ea" localSheetId="0" hidden="1">#REF!</definedName>
    <definedName name="TB273b5a4e_df84_49b7_8854_83ee8d4c98ea" hidden="1">#REF!</definedName>
    <definedName name="TB278f8705_adfb_4af3_ba55_edeac17e4949" localSheetId="0" hidden="1">#REF!</definedName>
    <definedName name="TB278f8705_adfb_4af3_ba55_edeac17e4949" hidden="1">#REF!</definedName>
    <definedName name="TB27cb8302_7c0a_48af_9950_962015c4cd96" localSheetId="0" hidden="1">#REF!</definedName>
    <definedName name="TB27cb8302_7c0a_48af_9950_962015c4cd96" hidden="1">#REF!</definedName>
    <definedName name="TB27f48cba_b7ea_4065_aef1_d9f2f2a555fa" localSheetId="0" hidden="1">#REF!</definedName>
    <definedName name="TB27f48cba_b7ea_4065_aef1_d9f2f2a555fa" hidden="1">#REF!</definedName>
    <definedName name="TB27fcc19b_6ee8_41aa_a216_3b5b24256c1a" localSheetId="0" hidden="1">#REF!</definedName>
    <definedName name="TB27fcc19b_6ee8_41aa_a216_3b5b24256c1a" hidden="1">#REF!</definedName>
    <definedName name="TB2814eb36_5796_4377_9cec_9ac147942077" localSheetId="0" hidden="1">#REF!</definedName>
    <definedName name="TB2814eb36_5796_4377_9cec_9ac147942077" hidden="1">#REF!</definedName>
    <definedName name="TB2817f4bd_7848_48b7_924c_5281932c2b15" localSheetId="0" hidden="1">#REF!</definedName>
    <definedName name="TB2817f4bd_7848_48b7_924c_5281932c2b15" hidden="1">#REF!</definedName>
    <definedName name="TB28527d70_03bc_4a7f_997a_a0c769b620aa" localSheetId="0" hidden="1">#REF!</definedName>
    <definedName name="TB28527d70_03bc_4a7f_997a_a0c769b620aa" hidden="1">#REF!</definedName>
    <definedName name="TB28e05363_8085_439d_8df6_8a9c2cd44fa2" localSheetId="0" hidden="1">#REF!</definedName>
    <definedName name="TB28e05363_8085_439d_8df6_8a9c2cd44fa2" hidden="1">#REF!</definedName>
    <definedName name="TB291502b2_b728_454f_abd4_d3f26aa0240d" localSheetId="0" hidden="1">#REF!</definedName>
    <definedName name="TB291502b2_b728_454f_abd4_d3f26aa0240d" hidden="1">#REF!</definedName>
    <definedName name="TB29af5f28_e268_40ea_ac7f_4a0492b59bed" localSheetId="0" hidden="1">#REF!</definedName>
    <definedName name="TB29af5f28_e268_40ea_ac7f_4a0492b59bed" hidden="1">#REF!</definedName>
    <definedName name="TB29d0e4df_ba8e_45f4_890d_745a96f29a3c" localSheetId="0" hidden="1">#REF!</definedName>
    <definedName name="TB29d0e4df_ba8e_45f4_890d_745a96f29a3c" hidden="1">#REF!</definedName>
    <definedName name="TB29d98f19_7b31_4e9f_8955_61be47c3496d" localSheetId="0" hidden="1">#REF!</definedName>
    <definedName name="TB29d98f19_7b31_4e9f_8955_61be47c3496d" hidden="1">#REF!</definedName>
    <definedName name="TB2a20a9c6_ab87_424e_a0ea_0b979e5f6e07" localSheetId="0" hidden="1">#REF!</definedName>
    <definedName name="TB2a20a9c6_ab87_424e_a0ea_0b979e5f6e07" hidden="1">#REF!</definedName>
    <definedName name="TB2a25d44c_5fa1_4388_ad94_fca8e5e9e014" localSheetId="0" hidden="1">#REF!</definedName>
    <definedName name="TB2a25d44c_5fa1_4388_ad94_fca8e5e9e014" hidden="1">#REF!</definedName>
    <definedName name="TB2a9b064e_37c6_4fec_941d_0023a3d1dda4" localSheetId="0" hidden="1">#REF!</definedName>
    <definedName name="TB2a9b064e_37c6_4fec_941d_0023a3d1dda4" hidden="1">#REF!</definedName>
    <definedName name="TB2a9dc093_35fa_40d6_9afc_d968d8a48a6f" localSheetId="0" hidden="1">#REF!</definedName>
    <definedName name="TB2a9dc093_35fa_40d6_9afc_d968d8a48a6f" hidden="1">#REF!</definedName>
    <definedName name="TB2ad878cb_2e78_4f7a_8889_d2ed3700e231" localSheetId="0" hidden="1">#REF!</definedName>
    <definedName name="TB2ad878cb_2e78_4f7a_8889_d2ed3700e231" hidden="1">#REF!</definedName>
    <definedName name="TB2af3c8f0_d812_4421_ac97_b70744812f90" localSheetId="0" hidden="1">#REF!</definedName>
    <definedName name="TB2af3c8f0_d812_4421_ac97_b70744812f90" hidden="1">#REF!</definedName>
    <definedName name="TB2b645ee4_e23e_4eb9_b80a_825cb47c1945" localSheetId="0" hidden="1">#REF!</definedName>
    <definedName name="TB2b645ee4_e23e_4eb9_b80a_825cb47c1945" hidden="1">#REF!</definedName>
    <definedName name="TB2b792af7_d7a6_4c3e_ab0d_2cbcbfba498a" localSheetId="0" hidden="1">#REF!</definedName>
    <definedName name="TB2b792af7_d7a6_4c3e_ab0d_2cbcbfba498a" hidden="1">#REF!</definedName>
    <definedName name="TB2b798213_e975_4a6a_a617_d3e99d9d0478" localSheetId="0" hidden="1">#REF!</definedName>
    <definedName name="TB2b798213_e975_4a6a_a617_d3e99d9d0478" hidden="1">#REF!</definedName>
    <definedName name="TB2bea0078_1238_4c67_a23a_47c9482da7a0" localSheetId="0" hidden="1">#REF!</definedName>
    <definedName name="TB2bea0078_1238_4c67_a23a_47c9482da7a0" hidden="1">#REF!</definedName>
    <definedName name="TB2bf74540_e6c0_4901_b042_94fd4afa343b" localSheetId="0" hidden="1">#REF!</definedName>
    <definedName name="TB2bf74540_e6c0_4901_b042_94fd4afa343b" hidden="1">#REF!</definedName>
    <definedName name="TB2bfe94b3_ffec_4814_bc65_4b881b2b47bd" localSheetId="0" hidden="1">#REF!</definedName>
    <definedName name="TB2bfe94b3_ffec_4814_bc65_4b881b2b47bd" hidden="1">#REF!</definedName>
    <definedName name="TB2c122340_1d54_4cab_a12f_5230379338e4" localSheetId="0" hidden="1">#REF!</definedName>
    <definedName name="TB2c122340_1d54_4cab_a12f_5230379338e4" hidden="1">#REF!</definedName>
    <definedName name="TB2c95e58e_c018_4141_abf9_1e206f12c40b" localSheetId="0" hidden="1">#REF!</definedName>
    <definedName name="TB2c95e58e_c018_4141_abf9_1e206f12c40b" hidden="1">#REF!</definedName>
    <definedName name="TB2cb7bd5a_3ce8_4af3_89ef_bdb9ac84085d" localSheetId="0" hidden="1">#REF!</definedName>
    <definedName name="TB2cb7bd5a_3ce8_4af3_89ef_bdb9ac84085d" hidden="1">#REF!</definedName>
    <definedName name="TB2cf2bcbd_0cfd_4d24_a7c4_d646588db508" localSheetId="0" hidden="1">#REF!</definedName>
    <definedName name="TB2cf2bcbd_0cfd_4d24_a7c4_d646588db508" hidden="1">#REF!</definedName>
    <definedName name="TB2d4578ad_95bc_46a5_8038_7c3bf22e16c8" localSheetId="0" hidden="1">#REF!</definedName>
    <definedName name="TB2d4578ad_95bc_46a5_8038_7c3bf22e16c8" hidden="1">#REF!</definedName>
    <definedName name="TB2d573a06_8a52_4b96_b311_a5a716190428" localSheetId="0" hidden="1">#REF!</definedName>
    <definedName name="TB2d573a06_8a52_4b96_b311_a5a716190428" hidden="1">#REF!</definedName>
    <definedName name="TB2d76b01d_963e_467f_b383_8920d91bec57" localSheetId="0" hidden="1">#REF!</definedName>
    <definedName name="TB2d76b01d_963e_467f_b383_8920d91bec57" hidden="1">#REF!</definedName>
    <definedName name="TB2d8ae60f_ae71_45b2_ad81_b932ccfb8c56" localSheetId="0" hidden="1">#REF!</definedName>
    <definedName name="TB2d8ae60f_ae71_45b2_ad81_b932ccfb8c56" hidden="1">#REF!</definedName>
    <definedName name="TB2da61c77_ae6d_484e_8f57_f11b4a3b0ce3" localSheetId="0" hidden="1">#REF!</definedName>
    <definedName name="TB2da61c77_ae6d_484e_8f57_f11b4a3b0ce3" hidden="1">#REF!</definedName>
    <definedName name="TB2dc6019d_cf01_4a8c_9e38_88b6ddee3b96" localSheetId="0" hidden="1">#REF!</definedName>
    <definedName name="TB2dc6019d_cf01_4a8c_9e38_88b6ddee3b96" hidden="1">#REF!</definedName>
    <definedName name="TB2e019fa9_71eb_4677_9c21_986a8c6d98a0" localSheetId="0" hidden="1">#REF!</definedName>
    <definedName name="TB2e019fa9_71eb_4677_9c21_986a8c6d98a0" hidden="1">#REF!</definedName>
    <definedName name="TB2e1bd525_856c_4412_8408_4d1553bf12a2" localSheetId="0" hidden="1">#REF!</definedName>
    <definedName name="TB2e1bd525_856c_4412_8408_4d1553bf12a2" hidden="1">#REF!</definedName>
    <definedName name="TB2e21fbc9_3c99_48ab_a458_5f4629995682" localSheetId="0" hidden="1">#REF!</definedName>
    <definedName name="TB2e21fbc9_3c99_48ab_a458_5f4629995682" hidden="1">#REF!</definedName>
    <definedName name="TB2e3a73ab_f01e_4914_8f3d_ad1e6fc9606e" localSheetId="0" hidden="1">#REF!</definedName>
    <definedName name="TB2e3a73ab_f01e_4914_8f3d_ad1e6fc9606e" hidden="1">#REF!</definedName>
    <definedName name="TB2e5ca893_bd59_425d_8aaf_df91828e78a4" localSheetId="0" hidden="1">#REF!</definedName>
    <definedName name="TB2e5ca893_bd59_425d_8aaf_df91828e78a4" hidden="1">#REF!</definedName>
    <definedName name="TB2ea5b281_d29a_4c5a_84fc_26c03a718f28" localSheetId="0" hidden="1">#REF!</definedName>
    <definedName name="TB2ea5b281_d29a_4c5a_84fc_26c03a718f28" hidden="1">#REF!</definedName>
    <definedName name="TB2ef748fc_8f77_4cca_8d4a_531d52ce9413" localSheetId="0" hidden="1">#REF!</definedName>
    <definedName name="TB2ef748fc_8f77_4cca_8d4a_531d52ce9413" hidden="1">#REF!</definedName>
    <definedName name="TB2f3f706c_3f42_4243_bdc4_9b162eae8db6" localSheetId="0" hidden="1">#REF!</definedName>
    <definedName name="TB2f3f706c_3f42_4243_bdc4_9b162eae8db6" hidden="1">#REF!</definedName>
    <definedName name="TB2f5728ba_88a0_46b1_86ec_ff6c5f237da4" localSheetId="0" hidden="1">#REF!</definedName>
    <definedName name="TB2f5728ba_88a0_46b1_86ec_ff6c5f237da4" hidden="1">#REF!</definedName>
    <definedName name="TB2f8bcfae_b5cd_460e_bfa4_db128ee46def" localSheetId="0" hidden="1">#REF!</definedName>
    <definedName name="TB2f8bcfae_b5cd_460e_bfa4_db128ee46def" hidden="1">#REF!</definedName>
    <definedName name="TB2fcaf575_bb5c_4fd4_b917_2e92f1fc49fc" localSheetId="0" hidden="1">#REF!</definedName>
    <definedName name="TB2fcaf575_bb5c_4fd4_b917_2e92f1fc49fc" hidden="1">#REF!</definedName>
    <definedName name="TB300091a5_be19_48a8_88dd_4e39b984ef41" localSheetId="0" hidden="1">#REF!</definedName>
    <definedName name="TB300091a5_be19_48a8_88dd_4e39b984ef41" hidden="1">#REF!</definedName>
    <definedName name="TB3044b633_e4a5_4ff1_a133_36c1fd8ad5fd" localSheetId="0" hidden="1">#REF!</definedName>
    <definedName name="TB3044b633_e4a5_4ff1_a133_36c1fd8ad5fd" hidden="1">#REF!</definedName>
    <definedName name="TB30b5672e_6e83_4c8f_8864_28aeda92e3ec" localSheetId="0" hidden="1">#REF!</definedName>
    <definedName name="TB30b5672e_6e83_4c8f_8864_28aeda92e3ec" hidden="1">#REF!</definedName>
    <definedName name="TB30f3499c_a9cc_4743_b86c_882cc7fcbf3d" localSheetId="0" hidden="1">#REF!</definedName>
    <definedName name="TB30f3499c_a9cc_4743_b86c_882cc7fcbf3d" hidden="1">#REF!</definedName>
    <definedName name="TB310fc921_99c8_47a0_a4de_78bd94a33205" localSheetId="0" hidden="1">#REF!</definedName>
    <definedName name="TB310fc921_99c8_47a0_a4de_78bd94a33205" hidden="1">#REF!</definedName>
    <definedName name="TB31158c8e_caca_4994_af51_72ce7a7d45cc" localSheetId="0" hidden="1">#REF!</definedName>
    <definedName name="TB31158c8e_caca_4994_af51_72ce7a7d45cc" hidden="1">#REF!</definedName>
    <definedName name="TB317760be_22c1_493e_abb0_4ed8411cbda0" localSheetId="0" hidden="1">#REF!</definedName>
    <definedName name="TB317760be_22c1_493e_abb0_4ed8411cbda0" hidden="1">#REF!</definedName>
    <definedName name="TB3181d25a_40a4_41f7_afa1_f455983aad9a" localSheetId="0" hidden="1">#REF!</definedName>
    <definedName name="TB3181d25a_40a4_41f7_afa1_f455983aad9a" hidden="1">#REF!</definedName>
    <definedName name="TB31aec5db_3fea_4a26_8515_6be7bef54f98" localSheetId="0" hidden="1">#REF!</definedName>
    <definedName name="TB31aec5db_3fea_4a26_8515_6be7bef54f98" hidden="1">#REF!</definedName>
    <definedName name="TB31b9eca0_6402_4851_9251_f697a06865ab" localSheetId="0" hidden="1">#REF!</definedName>
    <definedName name="TB31b9eca0_6402_4851_9251_f697a06865ab" hidden="1">#REF!</definedName>
    <definedName name="TB31dd0880_02cd_4f2f_983e_2423d30883ab" localSheetId="0" hidden="1">#REF!</definedName>
    <definedName name="TB31dd0880_02cd_4f2f_983e_2423d30883ab" hidden="1">#REF!</definedName>
    <definedName name="TB31e926ea_ba92_4676_a2ae_f20d0c449acb" localSheetId="0" hidden="1">#REF!</definedName>
    <definedName name="TB31e926ea_ba92_4676_a2ae_f20d0c449acb" hidden="1">#REF!</definedName>
    <definedName name="TB31f55ba6_93b1_4b8b_8ac5_b57e30f7b3fb" localSheetId="0" hidden="1">#REF!</definedName>
    <definedName name="TB31f55ba6_93b1_4b8b_8ac5_b57e30f7b3fb" hidden="1">#REF!</definedName>
    <definedName name="TB323d2c47_8cc2_4564_97ea_7a6f7f27b602" localSheetId="0" hidden="1">#REF!</definedName>
    <definedName name="TB323d2c47_8cc2_4564_97ea_7a6f7f27b602" hidden="1">#REF!</definedName>
    <definedName name="TB3253f772_3ffb_4030_93d1_f181b55457c1" localSheetId="0" hidden="1">#REF!</definedName>
    <definedName name="TB3253f772_3ffb_4030_93d1_f181b55457c1" hidden="1">#REF!</definedName>
    <definedName name="TB327ca4fc_9db7_4d22_8150_d04d1fed49f6" localSheetId="0" hidden="1">#REF!</definedName>
    <definedName name="TB327ca4fc_9db7_4d22_8150_d04d1fed49f6" hidden="1">#REF!</definedName>
    <definedName name="TB327e4d59_45ca_42cc_8a6d_d90cd94df62d" localSheetId="0" hidden="1">#REF!</definedName>
    <definedName name="TB327e4d59_45ca_42cc_8a6d_d90cd94df62d" hidden="1">#REF!</definedName>
    <definedName name="TB32990940_8fdb_461a_abd6_b9918e5521f1" localSheetId="0" hidden="1">#REF!</definedName>
    <definedName name="TB32990940_8fdb_461a_abd6_b9918e5521f1" hidden="1">#REF!</definedName>
    <definedName name="TB329ef227_0cbb_4f7b_8998_27e8c612a51e" localSheetId="0" hidden="1">#REF!</definedName>
    <definedName name="TB329ef227_0cbb_4f7b_8998_27e8c612a51e" hidden="1">#REF!</definedName>
    <definedName name="TB32a502ea_eedc_4a7a_91b5_dcc13c1717f0" localSheetId="0" hidden="1">#REF!</definedName>
    <definedName name="TB32a502ea_eedc_4a7a_91b5_dcc13c1717f0" hidden="1">#REF!</definedName>
    <definedName name="TB32be67bf_fb44_4f81_b781_1e81a322cc94" localSheetId="0" hidden="1">#REF!</definedName>
    <definedName name="TB32be67bf_fb44_4f81_b781_1e81a322cc94" hidden="1">#REF!</definedName>
    <definedName name="TB32d46039_8cfa_48f1_8191_b839625b76d4" localSheetId="0" hidden="1">#REF!</definedName>
    <definedName name="TB32d46039_8cfa_48f1_8191_b839625b76d4" hidden="1">#REF!</definedName>
    <definedName name="TB32f6103e_3f43_4f77_a956_62bd5cd99f25" localSheetId="0" hidden="1">#REF!</definedName>
    <definedName name="TB32f6103e_3f43_4f77_a956_62bd5cd99f25" hidden="1">#REF!</definedName>
    <definedName name="TB3328b68c_f17e_41c2_9fcc_153ce4cdcc49" localSheetId="0" hidden="1">#REF!</definedName>
    <definedName name="TB3328b68c_f17e_41c2_9fcc_153ce4cdcc49" hidden="1">#REF!</definedName>
    <definedName name="TB336b4c44_ed59_4510_b96e_aef711d33f65" localSheetId="0" hidden="1">#REF!</definedName>
    <definedName name="TB336b4c44_ed59_4510_b96e_aef711d33f65" hidden="1">#REF!</definedName>
    <definedName name="TB33b6f917_98b3_4ee7_b3a3_3c5f50fa94af" localSheetId="0" hidden="1">#REF!</definedName>
    <definedName name="TB33b6f917_98b3_4ee7_b3a3_3c5f50fa94af" hidden="1">#REF!</definedName>
    <definedName name="TB343bdb2b_19c8_4f50_8b3e_bfdb2953f41c" localSheetId="0" hidden="1">#REF!</definedName>
    <definedName name="TB343bdb2b_19c8_4f50_8b3e_bfdb2953f41c" hidden="1">#REF!</definedName>
    <definedName name="TB3440c32d_aa30_4c20_b523_7ebba3967144" localSheetId="0" hidden="1">#REF!</definedName>
    <definedName name="TB3440c32d_aa30_4c20_b523_7ebba3967144" hidden="1">#REF!</definedName>
    <definedName name="TB34442376_0956_4344_8c67_4ce93892055c" localSheetId="0" hidden="1">#REF!</definedName>
    <definedName name="TB34442376_0956_4344_8c67_4ce93892055c" hidden="1">#REF!</definedName>
    <definedName name="TB34442f87_b412_4d51_9d82_8ebfd4893166" localSheetId="0" hidden="1">#REF!</definedName>
    <definedName name="TB34442f87_b412_4d51_9d82_8ebfd4893166" hidden="1">#REF!</definedName>
    <definedName name="TB3447e636_4c31_4ef0_b93a_8497d0b7a784" localSheetId="0" hidden="1">#REF!</definedName>
    <definedName name="TB3447e636_4c31_4ef0_b93a_8497d0b7a784" hidden="1">#REF!</definedName>
    <definedName name="TB34b40b68_8c67_4623_af3c_e9f738c5b657" localSheetId="0" hidden="1">#REF!</definedName>
    <definedName name="TB34b40b68_8c67_4623_af3c_e9f738c5b657" hidden="1">#REF!</definedName>
    <definedName name="TB34f31e52_39f2_4a53_a7d4_b8dccea35fcd" localSheetId="0" hidden="1">#REF!</definedName>
    <definedName name="TB34f31e52_39f2_4a53_a7d4_b8dccea35fcd" hidden="1">#REF!</definedName>
    <definedName name="TB352c526c_143d_4d33_bb80_25f34cbc292e" localSheetId="0" hidden="1">#REF!</definedName>
    <definedName name="TB352c526c_143d_4d33_bb80_25f34cbc292e" hidden="1">#REF!</definedName>
    <definedName name="TB352f9586_d49c_431b_83c8_3c694dde2da6" localSheetId="0" hidden="1">#REF!</definedName>
    <definedName name="TB352f9586_d49c_431b_83c8_3c694dde2da6" hidden="1">#REF!</definedName>
    <definedName name="TB35567700_15e7_4bfe_b2a7_743c75899a4f" localSheetId="0" hidden="1">#REF!</definedName>
    <definedName name="TB35567700_15e7_4bfe_b2a7_743c75899a4f" hidden="1">#REF!</definedName>
    <definedName name="TB35abd93c_1362_46e1_95ec_7f1218a3164c" localSheetId="0" hidden="1">#REF!</definedName>
    <definedName name="TB35abd93c_1362_46e1_95ec_7f1218a3164c" hidden="1">#REF!</definedName>
    <definedName name="TB35d5828c_0a70_4d7b_8d5e_80d6d21d0267" localSheetId="0" hidden="1">#REF!</definedName>
    <definedName name="TB35d5828c_0a70_4d7b_8d5e_80d6d21d0267" hidden="1">#REF!</definedName>
    <definedName name="TB35ff258a_e03e_492d_8497_b90db5ab059b" localSheetId="0" hidden="1">#REF!</definedName>
    <definedName name="TB35ff258a_e03e_492d_8497_b90db5ab059b" hidden="1">#REF!</definedName>
    <definedName name="TB364cb357_3c7c_4264_be13_db9e8e70609f" localSheetId="0" hidden="1">#REF!</definedName>
    <definedName name="TB364cb357_3c7c_4264_be13_db9e8e70609f" hidden="1">#REF!</definedName>
    <definedName name="TB365d748a_36cb_4427_8078_e3716cdfd1f8" localSheetId="0" hidden="1">#REF!</definedName>
    <definedName name="TB365d748a_36cb_4427_8078_e3716cdfd1f8" hidden="1">#REF!</definedName>
    <definedName name="TB36668eef_009f_4afd_a31a_b99e48c88b55" localSheetId="0" hidden="1">#REF!</definedName>
    <definedName name="TB36668eef_009f_4afd_a31a_b99e48c88b55" hidden="1">#REF!</definedName>
    <definedName name="TB3670f227_53f5_4a24_806c_61a648a93f66" localSheetId="0" hidden="1">#REF!</definedName>
    <definedName name="TB3670f227_53f5_4a24_806c_61a648a93f66" hidden="1">#REF!</definedName>
    <definedName name="TB3685c186_bca7_4d33_b530_9d83884c7798" localSheetId="0" hidden="1">#REF!</definedName>
    <definedName name="TB3685c186_bca7_4d33_b530_9d83884c7798" hidden="1">#REF!</definedName>
    <definedName name="TB368ed1ae_2850_4645_b9bd_6f8989947b3c" localSheetId="0" hidden="1">#REF!</definedName>
    <definedName name="TB368ed1ae_2850_4645_b9bd_6f8989947b3c" hidden="1">#REF!</definedName>
    <definedName name="TB369f5bda_9eee_4485_a1e0_0e83d7662fb9" localSheetId="0" hidden="1">#REF!</definedName>
    <definedName name="TB369f5bda_9eee_4485_a1e0_0e83d7662fb9" hidden="1">#REF!</definedName>
    <definedName name="TB36b5d2f1_813d_43ec_9ef4_57d246104380" localSheetId="0" hidden="1">#REF!</definedName>
    <definedName name="TB36b5d2f1_813d_43ec_9ef4_57d246104380" hidden="1">#REF!</definedName>
    <definedName name="TB36d32472_e458_459b_a190_ff5a6c6b5def" localSheetId="0" hidden="1">#REF!</definedName>
    <definedName name="TB36d32472_e458_459b_a190_ff5a6c6b5def" hidden="1">#REF!</definedName>
    <definedName name="TB372e71a4_04c7_4dbe_bebe_91631ca73b3f" localSheetId="0" hidden="1">#REF!</definedName>
    <definedName name="TB372e71a4_04c7_4dbe_bebe_91631ca73b3f" hidden="1">#REF!</definedName>
    <definedName name="TB374e6e2a_12c3_43ad_9f3e_64fcd075c123" localSheetId="0" hidden="1">#REF!</definedName>
    <definedName name="TB374e6e2a_12c3_43ad_9f3e_64fcd075c123" hidden="1">#REF!</definedName>
    <definedName name="TB37795d08_a67a_4e1b_80ff_2722a03f524e" localSheetId="0" hidden="1">#REF!</definedName>
    <definedName name="TB37795d08_a67a_4e1b_80ff_2722a03f524e" hidden="1">#REF!</definedName>
    <definedName name="TB3781f73b_01a3_4f77_af2c_8c2881ba0733" localSheetId="0" hidden="1">#REF!</definedName>
    <definedName name="TB3781f73b_01a3_4f77_af2c_8c2881ba0733" hidden="1">#REF!</definedName>
    <definedName name="TB37b9db98_1136_4957_b2bd_4b42da31d648" localSheetId="0" hidden="1">#REF!</definedName>
    <definedName name="TB37b9db98_1136_4957_b2bd_4b42da31d648" hidden="1">#REF!</definedName>
    <definedName name="TB37d5226c_5b09_435a_97db_da0c90b5b940" localSheetId="0" hidden="1">#REF!</definedName>
    <definedName name="TB37d5226c_5b09_435a_97db_da0c90b5b940" hidden="1">#REF!</definedName>
    <definedName name="TB37d8980c_cce9_4b7d_89c5_f6b7d2d27734" localSheetId="0" hidden="1">#REF!</definedName>
    <definedName name="TB37d8980c_cce9_4b7d_89c5_f6b7d2d27734" hidden="1">#REF!</definedName>
    <definedName name="TB37d9243d_ef39_4bb9_94e3_ad41c38228a3" localSheetId="0" hidden="1">#REF!</definedName>
    <definedName name="TB37d9243d_ef39_4bb9_94e3_ad41c38228a3" hidden="1">#REF!</definedName>
    <definedName name="TB37e10372_0bf5_4cd4_ba9e_d8bad905f2a8" localSheetId="0" hidden="1">#REF!</definedName>
    <definedName name="TB37e10372_0bf5_4cd4_ba9e_d8bad905f2a8" hidden="1">#REF!</definedName>
    <definedName name="TB3812b5fd_b0a7_492a_b198_124182a2d627" localSheetId="0" hidden="1">#REF!</definedName>
    <definedName name="TB3812b5fd_b0a7_492a_b198_124182a2d627" hidden="1">#REF!</definedName>
    <definedName name="TB38ba0299_3db2_4d7b_9281_3da00f51e8f5" localSheetId="0" hidden="1">#REF!</definedName>
    <definedName name="TB38ba0299_3db2_4d7b_9281_3da00f51e8f5" hidden="1">#REF!</definedName>
    <definedName name="TB38cb1d3b_077b_49ff_ad44_325569fa84d1" localSheetId="0" hidden="1">#REF!</definedName>
    <definedName name="TB38cb1d3b_077b_49ff_ad44_325569fa84d1" hidden="1">#REF!</definedName>
    <definedName name="TB38d5f5cc_d964_4cc7_b209_86fd9ac9e4b6" localSheetId="0" hidden="1">#REF!</definedName>
    <definedName name="TB38d5f5cc_d964_4cc7_b209_86fd9ac9e4b6" hidden="1">#REF!</definedName>
    <definedName name="TB38dd6826_a275_441c_8ebb_8dee0f3c247b" localSheetId="0" hidden="1">#REF!</definedName>
    <definedName name="TB38dd6826_a275_441c_8ebb_8dee0f3c247b" hidden="1">#REF!</definedName>
    <definedName name="TB38f6bf0e_e729_414a_a60b_678da7bfc300" localSheetId="0" hidden="1">#REF!</definedName>
    <definedName name="TB38f6bf0e_e729_414a_a60b_678da7bfc300" hidden="1">#REF!</definedName>
    <definedName name="TB3914c790_b61c_4fb7_b71c_fba258b00c8d" localSheetId="0" hidden="1">#REF!</definedName>
    <definedName name="TB3914c790_b61c_4fb7_b71c_fba258b00c8d" hidden="1">#REF!</definedName>
    <definedName name="TB3921b7ac_097d_4fa1_83ba_d52a67524311" localSheetId="0" hidden="1">#REF!</definedName>
    <definedName name="TB3921b7ac_097d_4fa1_83ba_d52a67524311" hidden="1">#REF!</definedName>
    <definedName name="TB3988b8e2_4048_471f_b90c_5cc9dace8eaf" localSheetId="0" hidden="1">#REF!</definedName>
    <definedName name="TB3988b8e2_4048_471f_b90c_5cc9dace8eaf" hidden="1">#REF!</definedName>
    <definedName name="TB39b92729_7d37_47e4_beec_66410bacd292" localSheetId="0" hidden="1">#REF!</definedName>
    <definedName name="TB39b92729_7d37_47e4_beec_66410bacd292" hidden="1">#REF!</definedName>
    <definedName name="TB39de987c_2efe_4183_a91e_70e96f6be2d6" localSheetId="0" hidden="1">#REF!</definedName>
    <definedName name="TB39de987c_2efe_4183_a91e_70e96f6be2d6" hidden="1">#REF!</definedName>
    <definedName name="TB3a32e0cd_ae15_4c62_8202_f8fffca67348" localSheetId="0" hidden="1">#REF!</definedName>
    <definedName name="TB3a32e0cd_ae15_4c62_8202_f8fffca67348" hidden="1">#REF!</definedName>
    <definedName name="TB3ada5475_9a90_4904_989a_4deb1860db98" localSheetId="0" hidden="1">#REF!</definedName>
    <definedName name="TB3ada5475_9a90_4904_989a_4deb1860db98" hidden="1">#REF!</definedName>
    <definedName name="TB3b6372b3_226e_41ec_8f52_e7f821f17a57" localSheetId="0" hidden="1">#REF!</definedName>
    <definedName name="TB3b6372b3_226e_41ec_8f52_e7f821f17a57" hidden="1">#REF!</definedName>
    <definedName name="TB3b9ac338_9432_48f2_ad6a_232c0e0a5d03" localSheetId="0" hidden="1">#REF!</definedName>
    <definedName name="TB3b9ac338_9432_48f2_ad6a_232c0e0a5d03" hidden="1">#REF!</definedName>
    <definedName name="TB3ba6c9bc_8020_4820_88b4_83043fba55c0" localSheetId="0" hidden="1">#REF!</definedName>
    <definedName name="TB3ba6c9bc_8020_4820_88b4_83043fba55c0" hidden="1">#REF!</definedName>
    <definedName name="TB3bd6f155_dd11_4a45_80a1_57371fdbc46d" localSheetId="0" hidden="1">#REF!</definedName>
    <definedName name="TB3bd6f155_dd11_4a45_80a1_57371fdbc46d" hidden="1">#REF!</definedName>
    <definedName name="TB3c11876d_3564_454c_a6fd_43fad3bed1ac" localSheetId="0" hidden="1">#REF!</definedName>
    <definedName name="TB3c11876d_3564_454c_a6fd_43fad3bed1ac" hidden="1">#REF!</definedName>
    <definedName name="TB3c47f8c3_ad29_4436_a1fe_6aa8c6d8590f" localSheetId="0" hidden="1">#REF!</definedName>
    <definedName name="TB3c47f8c3_ad29_4436_a1fe_6aa8c6d8590f" hidden="1">#REF!</definedName>
    <definedName name="TB3c681e65_280f_46e3_8190_8a85361110bd" localSheetId="0" hidden="1">#REF!</definedName>
    <definedName name="TB3c681e65_280f_46e3_8190_8a85361110bd" hidden="1">#REF!</definedName>
    <definedName name="TB3c8608b0_e4e6_4758_a9cc_622a05a6c13d" localSheetId="0" hidden="1">#REF!</definedName>
    <definedName name="TB3c8608b0_e4e6_4758_a9cc_622a05a6c13d" hidden="1">#REF!</definedName>
    <definedName name="TB3cb16ec4_2802_4778_9747_2737abfd5c3b" localSheetId="0" hidden="1">#REF!</definedName>
    <definedName name="TB3cb16ec4_2802_4778_9747_2737abfd5c3b" hidden="1">#REF!</definedName>
    <definedName name="TB3cd0347f_422b_48a5_8412_dde1a5bee5fc" localSheetId="0" hidden="1">#REF!</definedName>
    <definedName name="TB3cd0347f_422b_48a5_8412_dde1a5bee5fc" hidden="1">#REF!</definedName>
    <definedName name="TB3d085b73_f5bb_43d5_8207_3279bd61e27b" localSheetId="0" hidden="1">#REF!</definedName>
    <definedName name="TB3d085b73_f5bb_43d5_8207_3279bd61e27b" hidden="1">#REF!</definedName>
    <definedName name="TB3d37a446_a68e_4a67_a2d8_cf2999ea27cf" localSheetId="0" hidden="1">#REF!</definedName>
    <definedName name="TB3d37a446_a68e_4a67_a2d8_cf2999ea27cf" hidden="1">#REF!</definedName>
    <definedName name="TB3d4434e0_dc7d_487f_aa96_292fedeb9fe6" localSheetId="0" hidden="1">#REF!</definedName>
    <definedName name="TB3d4434e0_dc7d_487f_aa96_292fedeb9fe6" hidden="1">#REF!</definedName>
    <definedName name="TB3d64e792_c19d_4d86_b88f_2f0856f69f7a" localSheetId="0" hidden="1">#REF!</definedName>
    <definedName name="TB3d64e792_c19d_4d86_b88f_2f0856f69f7a" hidden="1">#REF!</definedName>
    <definedName name="TB3dacdf59_a794_49e0_91e2_60448a38a93e" localSheetId="0" hidden="1">#REF!</definedName>
    <definedName name="TB3dacdf59_a794_49e0_91e2_60448a38a93e" hidden="1">#REF!</definedName>
    <definedName name="TB3dd27537_b3a2_473f_882c_ec142e588674" localSheetId="0" hidden="1">#REF!</definedName>
    <definedName name="TB3dd27537_b3a2_473f_882c_ec142e588674" hidden="1">#REF!</definedName>
    <definedName name="TB3dd50f07_b5f5_442a_9e00_022ec4248e47" localSheetId="0" hidden="1">#REF!</definedName>
    <definedName name="TB3dd50f07_b5f5_442a_9e00_022ec4248e47" hidden="1">#REF!</definedName>
    <definedName name="TB3df13c72_372f_41a9_924d_827f1341546e" localSheetId="0" hidden="1">#REF!</definedName>
    <definedName name="TB3df13c72_372f_41a9_924d_827f1341546e" hidden="1">#REF!</definedName>
    <definedName name="TB3e32f86d_da66_489a_8c36_fe6ef3f8d33d" localSheetId="0" hidden="1">#REF!</definedName>
    <definedName name="TB3e32f86d_da66_489a_8c36_fe6ef3f8d33d" hidden="1">#REF!</definedName>
    <definedName name="TB3e61db2a_1dc2_4135_9b76_99fe392a6e3d" localSheetId="0" hidden="1">#REF!</definedName>
    <definedName name="TB3e61db2a_1dc2_4135_9b76_99fe392a6e3d" hidden="1">#REF!</definedName>
    <definedName name="TB3e79ccc5_ef33_430c_ba9c_4aace435d2f0" localSheetId="0" hidden="1">#REF!</definedName>
    <definedName name="TB3e79ccc5_ef33_430c_ba9c_4aace435d2f0" hidden="1">#REF!</definedName>
    <definedName name="TB3e8f885d_8f2d_498a_bb44_98d673bd9b47" localSheetId="0" hidden="1">#REF!</definedName>
    <definedName name="TB3e8f885d_8f2d_498a_bb44_98d673bd9b47" hidden="1">#REF!</definedName>
    <definedName name="TB3f0887e3_d05a_46cb_8596_3f1acf40f7eb" localSheetId="0" hidden="1">#REF!</definedName>
    <definedName name="TB3f0887e3_d05a_46cb_8596_3f1acf40f7eb" hidden="1">#REF!</definedName>
    <definedName name="TB3f0a4181_0749_452a_b201_838cb6fe7d4f" localSheetId="0" hidden="1">#REF!</definedName>
    <definedName name="TB3f0a4181_0749_452a_b201_838cb6fe7d4f" hidden="1">#REF!</definedName>
    <definedName name="TB3f29a1b1_a067_4884_a1ad_3342d3be644a" localSheetId="0" hidden="1">#REF!</definedName>
    <definedName name="TB3f29a1b1_a067_4884_a1ad_3342d3be644a" hidden="1">#REF!</definedName>
    <definedName name="TB3f304512_bd67_4a2d_a30c_92ef2b2e43b3" localSheetId="0" hidden="1">#REF!</definedName>
    <definedName name="TB3f304512_bd67_4a2d_a30c_92ef2b2e43b3" hidden="1">#REF!</definedName>
    <definedName name="TB3f4ed796_acde_4494_852c_1ec0ebc8ca3f" localSheetId="0" hidden="1">#REF!</definedName>
    <definedName name="TB3f4ed796_acde_4494_852c_1ec0ebc8ca3f" hidden="1">#REF!</definedName>
    <definedName name="TB3f6a7eed_63cc_4e15_b4bc_c26f8b9dab1f" localSheetId="0" hidden="1">#REF!</definedName>
    <definedName name="TB3f6a7eed_63cc_4e15_b4bc_c26f8b9dab1f" hidden="1">#REF!</definedName>
    <definedName name="TB3fc9baa5_30a1_4b13_aa5d_8b30cf55f8b5" localSheetId="0" hidden="1">#REF!</definedName>
    <definedName name="TB3fc9baa5_30a1_4b13_aa5d_8b30cf55f8b5" hidden="1">#REF!</definedName>
    <definedName name="TB3fd961d0_ee7e_40de_b1d5_b880a28d53e7" localSheetId="0" hidden="1">#REF!</definedName>
    <definedName name="TB3fd961d0_ee7e_40de_b1d5_b880a28d53e7" hidden="1">#REF!</definedName>
    <definedName name="TB3fe95eca_f1f4_44c9_8523_03e2ad11fdf4" localSheetId="0" hidden="1">#REF!</definedName>
    <definedName name="TB3fe95eca_f1f4_44c9_8523_03e2ad11fdf4" hidden="1">#REF!</definedName>
    <definedName name="TB3fed3c38_ad99_452f_9789_b117be3e42d7" localSheetId="0" hidden="1">#REF!</definedName>
    <definedName name="TB3fed3c38_ad99_452f_9789_b117be3e42d7" hidden="1">#REF!</definedName>
    <definedName name="TB40144c82_218e_456f_961f_c8a76c5a8395" localSheetId="0" hidden="1">#REF!</definedName>
    <definedName name="TB40144c82_218e_456f_961f_c8a76c5a8395" hidden="1">#REF!</definedName>
    <definedName name="TB4027b4eb_d149_4619_8883_4e8e0f961f8f" localSheetId="0" hidden="1">#REF!</definedName>
    <definedName name="TB4027b4eb_d149_4619_8883_4e8e0f961f8f" hidden="1">#REF!</definedName>
    <definedName name="TB403f71e3_223c_4f92_9a11_b148b740a048" localSheetId="0" hidden="1">#REF!</definedName>
    <definedName name="TB403f71e3_223c_4f92_9a11_b148b740a048" hidden="1">#REF!</definedName>
    <definedName name="TB4072883c_1134_4684_8944_0ca66adea8d1" localSheetId="0" hidden="1">#REF!</definedName>
    <definedName name="TB4072883c_1134_4684_8944_0ca66adea8d1" hidden="1">#REF!</definedName>
    <definedName name="TB40803a03_71fe_43a6_b3e5_a4680c7609f9" localSheetId="0" hidden="1">#REF!</definedName>
    <definedName name="TB40803a03_71fe_43a6_b3e5_a4680c7609f9" hidden="1">#REF!</definedName>
    <definedName name="TB40a6cbf4_16f2_472f_b039_6f94e7e0994a" localSheetId="0" hidden="1">#REF!</definedName>
    <definedName name="TB40a6cbf4_16f2_472f_b039_6f94e7e0994a" hidden="1">#REF!</definedName>
    <definedName name="TB40d3e07b_bb28_49e2_8c0d_308c6cdd6d0b" localSheetId="0" hidden="1">#REF!</definedName>
    <definedName name="TB40d3e07b_bb28_49e2_8c0d_308c6cdd6d0b" hidden="1">#REF!</definedName>
    <definedName name="TB40dcdc49_9ba1_43f8_a1c2_5522189ad442" localSheetId="0" hidden="1">#REF!</definedName>
    <definedName name="TB40dcdc49_9ba1_43f8_a1c2_5522189ad442" hidden="1">#REF!</definedName>
    <definedName name="TB40f94b08_1d0a_47b5_b5e7_29302e603d8d" localSheetId="0" hidden="1">#REF!</definedName>
    <definedName name="TB40f94b08_1d0a_47b5_b5e7_29302e603d8d" hidden="1">#REF!</definedName>
    <definedName name="TB412682ff_5bcd_4a93_bd0e_9743b36f08d7" localSheetId="0" hidden="1">#REF!</definedName>
    <definedName name="TB412682ff_5bcd_4a93_bd0e_9743b36f08d7" hidden="1">#REF!</definedName>
    <definedName name="TB416d118a_dade_4eb8_8cbe_26e5091d217a" localSheetId="0" hidden="1">#REF!</definedName>
    <definedName name="TB416d118a_dade_4eb8_8cbe_26e5091d217a" hidden="1">#REF!</definedName>
    <definedName name="TB41a0c734_c95c_47e1_948c_9c46138da4b5" localSheetId="0" hidden="1">#REF!</definedName>
    <definedName name="TB41a0c734_c95c_47e1_948c_9c46138da4b5" hidden="1">#REF!</definedName>
    <definedName name="TB41d49cff_fe0c_4ad9_929a_1b60051e2264" localSheetId="0" hidden="1">#REF!</definedName>
    <definedName name="TB41d49cff_fe0c_4ad9_929a_1b60051e2264" hidden="1">#REF!</definedName>
    <definedName name="TB42271d22_2428_4d3e_b724_c57d6a028443" localSheetId="0" hidden="1">#REF!</definedName>
    <definedName name="TB42271d22_2428_4d3e_b724_c57d6a028443" hidden="1">#REF!</definedName>
    <definedName name="TB42445b8a_551e_4375_a758_8e036c054116" localSheetId="0" hidden="1">#REF!</definedName>
    <definedName name="TB42445b8a_551e_4375_a758_8e036c054116" hidden="1">#REF!</definedName>
    <definedName name="TB4254abe1_f4d7_41b6_bff8_6e2a352cd8c8" localSheetId="0" hidden="1">#REF!</definedName>
    <definedName name="TB4254abe1_f4d7_41b6_bff8_6e2a352cd8c8" hidden="1">#REF!</definedName>
    <definedName name="TB42569bb7_36fe_4751_ad07_2c9faa3f1d30" localSheetId="0" hidden="1">#REF!</definedName>
    <definedName name="TB42569bb7_36fe_4751_ad07_2c9faa3f1d30" hidden="1">#REF!</definedName>
    <definedName name="TB42731f2d_224b_4789_82b7_b8de9c24b7b7" localSheetId="0" hidden="1">#REF!</definedName>
    <definedName name="TB42731f2d_224b_4789_82b7_b8de9c24b7b7" hidden="1">#REF!</definedName>
    <definedName name="TB42804bb1_5080_4d20_8138_02ff28c4e761" localSheetId="0" hidden="1">#REF!</definedName>
    <definedName name="TB42804bb1_5080_4d20_8138_02ff28c4e761" hidden="1">#REF!</definedName>
    <definedName name="TB4281de40_8014_48d9_acd3_c399e485e287" localSheetId="0" hidden="1">#REF!</definedName>
    <definedName name="TB4281de40_8014_48d9_acd3_c399e485e287" hidden="1">#REF!</definedName>
    <definedName name="TB4295bd74_456d_420e_9e4a_de3ed49d8da9" localSheetId="0" hidden="1">#REF!</definedName>
    <definedName name="TB4295bd74_456d_420e_9e4a_de3ed49d8da9" hidden="1">#REF!</definedName>
    <definedName name="TB43166906_13ea_49ca_adb1_0fb5a351ae0c" localSheetId="0" hidden="1">#REF!</definedName>
    <definedName name="TB43166906_13ea_49ca_adb1_0fb5a351ae0c" hidden="1">#REF!</definedName>
    <definedName name="TB4333dd69_934a_4999_ab14_4d0ed6975a6d" localSheetId="0" hidden="1">#REF!</definedName>
    <definedName name="TB4333dd69_934a_4999_ab14_4d0ed6975a6d" hidden="1">#REF!</definedName>
    <definedName name="TB435b1f07_c226_4e6a_801d_064c004aff29" localSheetId="0" hidden="1">#REF!</definedName>
    <definedName name="TB435b1f07_c226_4e6a_801d_064c004aff29" hidden="1">#REF!</definedName>
    <definedName name="TB436a05f3_f62e_4484_9e16_4680f262f1f4" localSheetId="0" hidden="1">#REF!</definedName>
    <definedName name="TB436a05f3_f62e_4484_9e16_4680f262f1f4" hidden="1">#REF!</definedName>
    <definedName name="TB43af1a51_79d3_4ecb_b942_c5fadec0096c" localSheetId="0" hidden="1">#REF!</definedName>
    <definedName name="TB43af1a51_79d3_4ecb_b942_c5fadec0096c" hidden="1">#REF!</definedName>
    <definedName name="TB44190e09_2c8f_4017_9995_774c1f9b1e7b" localSheetId="0" hidden="1">#REF!</definedName>
    <definedName name="TB44190e09_2c8f_4017_9995_774c1f9b1e7b" hidden="1">#REF!</definedName>
    <definedName name="TB447e35cf_98aa_4aed_bcb7_d0eec64944f9" localSheetId="0" hidden="1">#REF!</definedName>
    <definedName name="TB447e35cf_98aa_4aed_bcb7_d0eec64944f9" hidden="1">#REF!</definedName>
    <definedName name="TB44adb112_61a9_473a_a901_3178b5a63f2f" localSheetId="0" hidden="1">#REF!</definedName>
    <definedName name="TB44adb112_61a9_473a_a901_3178b5a63f2f" hidden="1">#REF!</definedName>
    <definedName name="TB44e536cc_6419_4023_8c72_b968aeecbfe0" localSheetId="0" hidden="1">#REF!</definedName>
    <definedName name="TB44e536cc_6419_4023_8c72_b968aeecbfe0" hidden="1">#REF!</definedName>
    <definedName name="TB44e88506_66dd_4b94_a659_5da89360b57b" localSheetId="0" hidden="1">#REF!</definedName>
    <definedName name="TB44e88506_66dd_4b94_a659_5da89360b57b" hidden="1">#REF!</definedName>
    <definedName name="TB44f7bd8d_165d_4c32_aae1_8e7d5da75c0c" localSheetId="0" hidden="1">#REF!</definedName>
    <definedName name="TB44f7bd8d_165d_4c32_aae1_8e7d5da75c0c" hidden="1">#REF!</definedName>
    <definedName name="TB450928b1_16f5_4e35_ba5d_a8324e6c3e67" localSheetId="0" hidden="1">#REF!</definedName>
    <definedName name="TB450928b1_16f5_4e35_ba5d_a8324e6c3e67" hidden="1">#REF!</definedName>
    <definedName name="TB4539e82f_ad91_49a1_934e_cc98fc35486e" localSheetId="0" hidden="1">#REF!</definedName>
    <definedName name="TB4539e82f_ad91_49a1_934e_cc98fc35486e" hidden="1">#REF!</definedName>
    <definedName name="TB45421105_ea0f_44d1_b606_a36d3185dddd" localSheetId="0" hidden="1">#REF!</definedName>
    <definedName name="TB45421105_ea0f_44d1_b606_a36d3185dddd" hidden="1">#REF!</definedName>
    <definedName name="TB4573f3cf_cac4_4e4d_a84f_40fdfa3f5dff" localSheetId="0" hidden="1">#REF!</definedName>
    <definedName name="TB4573f3cf_cac4_4e4d_a84f_40fdfa3f5dff" hidden="1">#REF!</definedName>
    <definedName name="TB45ab66ae_4088_49dc_9d80_16991e8dce68" localSheetId="0" hidden="1">#REF!</definedName>
    <definedName name="TB45ab66ae_4088_49dc_9d80_16991e8dce68" hidden="1">#REF!</definedName>
    <definedName name="TB45c8e772_b061_499e_9f07_d526ca28fdeb" localSheetId="0" hidden="1">#REF!</definedName>
    <definedName name="TB45c8e772_b061_499e_9f07_d526ca28fdeb" hidden="1">#REF!</definedName>
    <definedName name="TB45ced787_a9b3_4205_bada_46d704bb9844" localSheetId="0" hidden="1">#REF!</definedName>
    <definedName name="TB45ced787_a9b3_4205_bada_46d704bb9844" hidden="1">#REF!</definedName>
    <definedName name="TB4622eddf_ce60_4f11_ac27_23236866387c" localSheetId="0" hidden="1">#REF!</definedName>
    <definedName name="TB4622eddf_ce60_4f11_ac27_23236866387c" hidden="1">#REF!</definedName>
    <definedName name="TB46340eb6_9f1c_4712_bb0a_0125d6e7c0c0" localSheetId="0" hidden="1">#REF!</definedName>
    <definedName name="TB46340eb6_9f1c_4712_bb0a_0125d6e7c0c0" hidden="1">#REF!</definedName>
    <definedName name="TB46d18638_7a25_4008_bc98_34212aeaee90" localSheetId="0" hidden="1">#REF!</definedName>
    <definedName name="TB46d18638_7a25_4008_bc98_34212aeaee90" hidden="1">#REF!</definedName>
    <definedName name="TB46d4a63e_62b6_4443_8195_5a018187a9fb" localSheetId="0" hidden="1">#REF!</definedName>
    <definedName name="TB46d4a63e_62b6_4443_8195_5a018187a9fb" hidden="1">#REF!</definedName>
    <definedName name="TB46f69ffa_6622_4bc8_bd3a_4ee253d27320" localSheetId="0" hidden="1">#REF!</definedName>
    <definedName name="TB46f69ffa_6622_4bc8_bd3a_4ee253d27320" hidden="1">#REF!</definedName>
    <definedName name="TB47388a3f_966d_4d71_8deb_062c8ef9acbd" localSheetId="0" hidden="1">#REF!</definedName>
    <definedName name="TB47388a3f_966d_4d71_8deb_062c8ef9acbd" hidden="1">#REF!</definedName>
    <definedName name="TB477a9620_2384_479e_88f6_9ece572e965a" localSheetId="0" hidden="1">#REF!</definedName>
    <definedName name="TB477a9620_2384_479e_88f6_9ece572e965a" hidden="1">#REF!</definedName>
    <definedName name="TB47a81b8c_81ba_4fef_83cb_bafb385c9c31" localSheetId="0" hidden="1">#REF!</definedName>
    <definedName name="TB47a81b8c_81ba_4fef_83cb_bafb385c9c31" hidden="1">#REF!</definedName>
    <definedName name="TB47faf284_642a_4cb2_a862_a38ea14ca4ba" localSheetId="0" hidden="1">#REF!</definedName>
    <definedName name="TB47faf284_642a_4cb2_a862_a38ea14ca4ba" hidden="1">#REF!</definedName>
    <definedName name="TB4846ab8b_6d43_49e0_803f_824b9993c86d" localSheetId="0" hidden="1">#REF!</definedName>
    <definedName name="TB4846ab8b_6d43_49e0_803f_824b9993c86d" hidden="1">#REF!</definedName>
    <definedName name="TB48610f1b_7281_4418_8881_3eae44d9b0b4" localSheetId="0" hidden="1">#REF!</definedName>
    <definedName name="TB48610f1b_7281_4418_8881_3eae44d9b0b4" hidden="1">#REF!</definedName>
    <definedName name="TB48657e3a_4e39_4632_8bbd_af9e08bffe6c" localSheetId="0" hidden="1">#REF!</definedName>
    <definedName name="TB48657e3a_4e39_4632_8bbd_af9e08bffe6c" hidden="1">#REF!</definedName>
    <definedName name="TB486700e5_9ea5_41f0_9495_eaae9fb834fc" localSheetId="0" hidden="1">#REF!</definedName>
    <definedName name="TB486700e5_9ea5_41f0_9495_eaae9fb834fc" hidden="1">#REF!</definedName>
    <definedName name="TB4868f1d2_caff_4640_9877_e0048c0d34e2" localSheetId="0" hidden="1">#REF!</definedName>
    <definedName name="TB4868f1d2_caff_4640_9877_e0048c0d34e2" hidden="1">#REF!</definedName>
    <definedName name="TB4879a9b1_b8ae_4b6a_87e1_6543047aff26" localSheetId="0" hidden="1">#REF!</definedName>
    <definedName name="TB4879a9b1_b8ae_4b6a_87e1_6543047aff26" hidden="1">#REF!</definedName>
    <definedName name="TB4880dc00_39f3_4036_a064_50d89bca0d9a" localSheetId="0" hidden="1">#REF!</definedName>
    <definedName name="TB4880dc00_39f3_4036_a064_50d89bca0d9a" hidden="1">#REF!</definedName>
    <definedName name="TB4886474f_1a26_4d7e_8d81_bbaa9309512c" localSheetId="0" hidden="1">#REF!</definedName>
    <definedName name="TB4886474f_1a26_4d7e_8d81_bbaa9309512c" hidden="1">#REF!</definedName>
    <definedName name="TB488abdf8_ddda_4af6_8b24_f91606e48863" localSheetId="0" hidden="1">#REF!</definedName>
    <definedName name="TB488abdf8_ddda_4af6_8b24_f91606e48863" hidden="1">#REF!</definedName>
    <definedName name="TB48e2904d_0c39_4a2e_ad57_835f74f3069d" localSheetId="0" hidden="1">#REF!</definedName>
    <definedName name="TB48e2904d_0c39_4a2e_ad57_835f74f3069d" hidden="1">#REF!</definedName>
    <definedName name="TB490bcc1c_17c5_4674_b9c8_243c985951bd" localSheetId="0" hidden="1">#REF!</definedName>
    <definedName name="TB490bcc1c_17c5_4674_b9c8_243c985951bd" hidden="1">#REF!</definedName>
    <definedName name="TB4950b6be_b609_4d5c_b85c_424fffcc4433" localSheetId="0" hidden="1">#REF!</definedName>
    <definedName name="TB4950b6be_b609_4d5c_b85c_424fffcc4433" hidden="1">#REF!</definedName>
    <definedName name="TB4954693b_0752_46ae_b1b8_6c7741df4340" localSheetId="0" hidden="1">#REF!</definedName>
    <definedName name="TB4954693b_0752_46ae_b1b8_6c7741df4340" hidden="1">#REF!</definedName>
    <definedName name="TB49594b8c_82e1_4fb4_8c40_4d450def650a" localSheetId="0" hidden="1">#REF!</definedName>
    <definedName name="TB49594b8c_82e1_4fb4_8c40_4d450def650a" hidden="1">#REF!</definedName>
    <definedName name="TB495b4b86_c1f5_4b51_86aa_0dc15b3e7014" localSheetId="0" hidden="1">#REF!</definedName>
    <definedName name="TB495b4b86_c1f5_4b51_86aa_0dc15b3e7014" hidden="1">#REF!</definedName>
    <definedName name="TB4967b020_0817_4676_aa29_25347735cdd8" localSheetId="0" hidden="1">#REF!</definedName>
    <definedName name="TB4967b020_0817_4676_aa29_25347735cdd8" hidden="1">#REF!</definedName>
    <definedName name="TB4985eb2b_9bbf_4824_9b8b_3029aa43a2a3" localSheetId="0" hidden="1">#REF!</definedName>
    <definedName name="TB4985eb2b_9bbf_4824_9b8b_3029aa43a2a3" hidden="1">#REF!</definedName>
    <definedName name="TB4997b79d_f892_47b1_ace3_a40716cc1aa5" localSheetId="0" hidden="1">#REF!</definedName>
    <definedName name="TB4997b79d_f892_47b1_ace3_a40716cc1aa5" hidden="1">#REF!</definedName>
    <definedName name="TB49d12cf7_748c_4b6d_96ff_3c73d4ff09be" localSheetId="0" hidden="1">#REF!</definedName>
    <definedName name="TB49d12cf7_748c_4b6d_96ff_3c73d4ff09be" hidden="1">#REF!</definedName>
    <definedName name="TB4a164bfb_de65_40bf_9283_3b6698f2a198" localSheetId="0" hidden="1">#REF!</definedName>
    <definedName name="TB4a164bfb_de65_40bf_9283_3b6698f2a198" hidden="1">#REF!</definedName>
    <definedName name="TB4a444efa_5460_4833_b623_ef209bfcf061" localSheetId="0" hidden="1">#REF!</definedName>
    <definedName name="TB4a444efa_5460_4833_b623_ef209bfcf061" hidden="1">#REF!</definedName>
    <definedName name="TB4aa12017_994d_491b_999f_68fa282231fb" localSheetId="0" hidden="1">#REF!</definedName>
    <definedName name="TB4aa12017_994d_491b_999f_68fa282231fb" hidden="1">#REF!</definedName>
    <definedName name="TB4aa2b693_6425_4175_8cbd_b7af1535b63b" localSheetId="0" hidden="1">#REF!</definedName>
    <definedName name="TB4aa2b693_6425_4175_8cbd_b7af1535b63b" hidden="1">#REF!</definedName>
    <definedName name="TB4af2e559_efc8_4a40_b9b6_25366362545c" localSheetId="0" hidden="1">#REF!</definedName>
    <definedName name="TB4af2e559_efc8_4a40_b9b6_25366362545c" hidden="1">#REF!</definedName>
    <definedName name="TB4af4cb9a_e81f_47e2_804c_b7b92da34981" localSheetId="0" hidden="1">#REF!</definedName>
    <definedName name="TB4af4cb9a_e81f_47e2_804c_b7b92da34981" hidden="1">#REF!</definedName>
    <definedName name="TB4b68c9ed_edf1_4973_b9c8_23ed09e961d7" localSheetId="0" hidden="1">#REF!</definedName>
    <definedName name="TB4b68c9ed_edf1_4973_b9c8_23ed09e961d7" hidden="1">#REF!</definedName>
    <definedName name="TB4b894b42_077a_4b32_9ed4_df56e6ae1b59" localSheetId="0" hidden="1">#REF!</definedName>
    <definedName name="TB4b894b42_077a_4b32_9ed4_df56e6ae1b59" hidden="1">#REF!</definedName>
    <definedName name="TB4c0dbee5_10b9_4f82_8034_5279153bbb21" localSheetId="0" hidden="1">#REF!</definedName>
    <definedName name="TB4c0dbee5_10b9_4f82_8034_5279153bbb21" hidden="1">#REF!</definedName>
    <definedName name="TB4c2ebd20_07eb_43df_81c8_db07facae073" localSheetId="0" hidden="1">#REF!</definedName>
    <definedName name="TB4c2ebd20_07eb_43df_81c8_db07facae073" hidden="1">#REF!</definedName>
    <definedName name="TB4c4d3919_e84a_4f40_beae_0b49b16878cb" localSheetId="0" hidden="1">#REF!</definedName>
    <definedName name="TB4c4d3919_e84a_4f40_beae_0b49b16878cb" hidden="1">#REF!</definedName>
    <definedName name="TB4cb0dbad_e72d_4a60_a624_ff5451fa0ea1" localSheetId="0" hidden="1">#REF!</definedName>
    <definedName name="TB4cb0dbad_e72d_4a60_a624_ff5451fa0ea1" hidden="1">#REF!</definedName>
    <definedName name="TB4cc6b211_832e_4e39_bc7f_170869014820" localSheetId="0" hidden="1">#REF!</definedName>
    <definedName name="TB4cc6b211_832e_4e39_bc7f_170869014820" hidden="1">#REF!</definedName>
    <definedName name="TB4d046eb5_a00a_4edf_a346_0f486fc586db" localSheetId="0" hidden="1">#REF!</definedName>
    <definedName name="TB4d046eb5_a00a_4edf_a346_0f486fc586db" hidden="1">#REF!</definedName>
    <definedName name="TB4d1d9537_acda_4b02_b993_9848a6247126" localSheetId="0" hidden="1">#REF!</definedName>
    <definedName name="TB4d1d9537_acda_4b02_b993_9848a6247126" hidden="1">#REF!</definedName>
    <definedName name="TB4d22a769_2ed9_4d3b_8c75_9e397fd2bed3" localSheetId="0" hidden="1">#REF!</definedName>
    <definedName name="TB4d22a769_2ed9_4d3b_8c75_9e397fd2bed3" hidden="1">#REF!</definedName>
    <definedName name="TB4d9ba210_fa50_44ea_bdcf_d453a045d942" localSheetId="0" hidden="1">#REF!</definedName>
    <definedName name="TB4d9ba210_fa50_44ea_bdcf_d453a045d942" hidden="1">#REF!</definedName>
    <definedName name="TB4e10c852_c3d7_447a_a9de_77d8e9d614b6" localSheetId="0" hidden="1">#REF!</definedName>
    <definedName name="TB4e10c852_c3d7_447a_a9de_77d8e9d614b6" hidden="1">#REF!</definedName>
    <definedName name="TB4e70700d_4981_439c_9930_05be1a59d50f" localSheetId="0" hidden="1">#REF!</definedName>
    <definedName name="TB4e70700d_4981_439c_9930_05be1a59d50f" hidden="1">#REF!</definedName>
    <definedName name="TB4e89968c_fae4_4523_a07c_4917d6d24b58" localSheetId="0" hidden="1">#REF!</definedName>
    <definedName name="TB4e89968c_fae4_4523_a07c_4917d6d24b58" hidden="1">#REF!</definedName>
    <definedName name="TB4eab2be5_d263_47eb_9f94_dc4b850bf589" localSheetId="0" hidden="1">#REF!</definedName>
    <definedName name="TB4eab2be5_d263_47eb_9f94_dc4b850bf589" hidden="1">#REF!</definedName>
    <definedName name="TB4edbab7b_7311_4438_98fe_f9e047f473f8" localSheetId="0" hidden="1">#REF!</definedName>
    <definedName name="TB4edbab7b_7311_4438_98fe_f9e047f473f8" hidden="1">#REF!</definedName>
    <definedName name="TB4ee03e7c_b4ba_45ac_8fe3_57ae8681b944" localSheetId="0" hidden="1">#REF!</definedName>
    <definedName name="TB4ee03e7c_b4ba_45ac_8fe3_57ae8681b944" hidden="1">#REF!</definedName>
    <definedName name="TB4ef3c94e_f420_466b_a727_e61cf7651704" localSheetId="0" hidden="1">#REF!</definedName>
    <definedName name="TB4ef3c94e_f420_466b_a727_e61cf7651704" hidden="1">#REF!</definedName>
    <definedName name="TB4f8229dc_c4ee_4210_a3e9_c1d821eab920" localSheetId="0" hidden="1">#REF!</definedName>
    <definedName name="TB4f8229dc_c4ee_4210_a3e9_c1d821eab920" hidden="1">#REF!</definedName>
    <definedName name="TB4fc5b6ee_2f5b_48a0_9523_4edcd3c30d45" localSheetId="0" hidden="1">#REF!</definedName>
    <definedName name="TB4fc5b6ee_2f5b_48a0_9523_4edcd3c30d45" hidden="1">#REF!</definedName>
    <definedName name="TB504921f5_e65a_4b39_8f50_0a1438c0a482" localSheetId="0" hidden="1">#REF!</definedName>
    <definedName name="TB504921f5_e65a_4b39_8f50_0a1438c0a482" hidden="1">#REF!</definedName>
    <definedName name="TB505e9344_905a_4a17_a315_56fe88879da1" localSheetId="0" hidden="1">#REF!</definedName>
    <definedName name="TB505e9344_905a_4a17_a315_56fe88879da1" hidden="1">#REF!</definedName>
    <definedName name="TB517848cc_5aa2_4a39_a6f7_ab5c7171f48d" localSheetId="0" hidden="1">#REF!</definedName>
    <definedName name="TB517848cc_5aa2_4a39_a6f7_ab5c7171f48d" hidden="1">#REF!</definedName>
    <definedName name="TB51853500_384e_40b6_9c9d_9947326f2daf" localSheetId="0" hidden="1">#REF!</definedName>
    <definedName name="TB51853500_384e_40b6_9c9d_9947326f2daf" hidden="1">#REF!</definedName>
    <definedName name="TB51d12e82_8e3a_4b60_8dde_a27f6d1fdecc" localSheetId="0" hidden="1">#REF!</definedName>
    <definedName name="TB51d12e82_8e3a_4b60_8dde_a27f6d1fdecc" hidden="1">#REF!</definedName>
    <definedName name="TB52054844_8a98_4296_b765_45f7fa07badf" localSheetId="0" hidden="1">#REF!</definedName>
    <definedName name="TB52054844_8a98_4296_b765_45f7fa07badf" hidden="1">#REF!</definedName>
    <definedName name="TB52065f50_51ec_415f_9c0b_47488e72b97c" localSheetId="0" hidden="1">#REF!</definedName>
    <definedName name="TB52065f50_51ec_415f_9c0b_47488e72b97c" hidden="1">#REF!</definedName>
    <definedName name="TB52098699_2f66_4eb1_9eef_21c6e57ec70d" localSheetId="0" hidden="1">#REF!</definedName>
    <definedName name="TB52098699_2f66_4eb1_9eef_21c6e57ec70d" hidden="1">#REF!</definedName>
    <definedName name="TB5223ca07_2954_457b_9f22_bc6c65063e16" localSheetId="0" hidden="1">#REF!</definedName>
    <definedName name="TB5223ca07_2954_457b_9f22_bc6c65063e16" hidden="1">#REF!</definedName>
    <definedName name="TB52645527_c671_490a_bbe3_941efa0bb18f" localSheetId="0" hidden="1">#REF!</definedName>
    <definedName name="TB52645527_c671_490a_bbe3_941efa0bb18f" hidden="1">#REF!</definedName>
    <definedName name="TB53833d92_7eee_4f7e_a4b8_e2f3f31fe1ce" localSheetId="0" hidden="1">#REF!</definedName>
    <definedName name="TB53833d92_7eee_4f7e_a4b8_e2f3f31fe1ce" hidden="1">#REF!</definedName>
    <definedName name="TB53a4cb90_da82_43ec_abcb_9d8a39f1e0cc" localSheetId="0" hidden="1">#REF!</definedName>
    <definedName name="TB53a4cb90_da82_43ec_abcb_9d8a39f1e0cc" hidden="1">#REF!</definedName>
    <definedName name="TB53e9c6a6_8659_4fb9_97b5_267b008089f1" localSheetId="0" hidden="1">#REF!</definedName>
    <definedName name="TB53e9c6a6_8659_4fb9_97b5_267b008089f1" hidden="1">#REF!</definedName>
    <definedName name="TB545d4e1f_8888_4627_8a15_c71774d5250b" localSheetId="0" hidden="1">#REF!</definedName>
    <definedName name="TB545d4e1f_8888_4627_8a15_c71774d5250b" hidden="1">#REF!</definedName>
    <definedName name="TB546bd50e_04f3_4de1_9a66_9e3803074eb9" localSheetId="0" hidden="1">#REF!</definedName>
    <definedName name="TB546bd50e_04f3_4de1_9a66_9e3803074eb9" hidden="1">#REF!</definedName>
    <definedName name="TB54842f4c_4843_4f89_93f5_8c41f9efa374" localSheetId="0" hidden="1">#REF!</definedName>
    <definedName name="TB54842f4c_4843_4f89_93f5_8c41f9efa374" hidden="1">#REF!</definedName>
    <definedName name="TB54880b39_82cb_48ae_9015_2e8f9d062251" localSheetId="0" hidden="1">#REF!</definedName>
    <definedName name="TB54880b39_82cb_48ae_9015_2e8f9d062251" hidden="1">#REF!</definedName>
    <definedName name="TB548ca3a8_f7bb_4f6e_9dbf_a6a41f164ce8" localSheetId="0" hidden="1">#REF!</definedName>
    <definedName name="TB548ca3a8_f7bb_4f6e_9dbf_a6a41f164ce8" hidden="1">#REF!</definedName>
    <definedName name="TB54c88d9d_971e_41bd_9c90_5c852ed59fd9" localSheetId="0" hidden="1">#REF!</definedName>
    <definedName name="TB54c88d9d_971e_41bd_9c90_5c852ed59fd9" hidden="1">#REF!</definedName>
    <definedName name="TB55368f17_2c8b_45d3_b25c_8daf903a5263" localSheetId="0" hidden="1">#REF!</definedName>
    <definedName name="TB55368f17_2c8b_45d3_b25c_8daf903a5263" hidden="1">#REF!</definedName>
    <definedName name="TB5582cda7_8add_4355_83ea_6389f8afb24d" localSheetId="0" hidden="1">#REF!</definedName>
    <definedName name="TB5582cda7_8add_4355_83ea_6389f8afb24d" hidden="1">#REF!</definedName>
    <definedName name="TB55aedbde_29eb_4211_b669_debc38366904" localSheetId="0" hidden="1">#REF!</definedName>
    <definedName name="TB55aedbde_29eb_4211_b669_debc38366904" hidden="1">#REF!</definedName>
    <definedName name="TB55b88e98_20b8_4137_96a1_c212f3056867" localSheetId="0" hidden="1">#REF!</definedName>
    <definedName name="TB55b88e98_20b8_4137_96a1_c212f3056867" hidden="1">#REF!</definedName>
    <definedName name="TB55b8de68_9c16_443e_aefc_60a5e514fa19" localSheetId="0" hidden="1">#REF!</definedName>
    <definedName name="TB55b8de68_9c16_443e_aefc_60a5e514fa19" hidden="1">#REF!</definedName>
    <definedName name="TB55d1fddd_9cc2_40a2_94d8_c4f20ea43261" localSheetId="0" hidden="1">#REF!</definedName>
    <definedName name="TB55d1fddd_9cc2_40a2_94d8_c4f20ea43261" hidden="1">#REF!</definedName>
    <definedName name="TB55d9c393_5234_48a3_91e4_a6731278887b" localSheetId="0" hidden="1">#REF!</definedName>
    <definedName name="TB55d9c393_5234_48a3_91e4_a6731278887b" hidden="1">#REF!</definedName>
    <definedName name="TB563eb95a_5391_408f_bd9d_657b4e3c493b" localSheetId="0" hidden="1">#REF!</definedName>
    <definedName name="TB563eb95a_5391_408f_bd9d_657b4e3c493b" hidden="1">#REF!</definedName>
    <definedName name="TB56432a7e_a2cd_436a_87da_1346653b9348" localSheetId="0" hidden="1">#REF!</definedName>
    <definedName name="TB56432a7e_a2cd_436a_87da_1346653b9348" hidden="1">#REF!</definedName>
    <definedName name="TB566b7f0a_fee6_4a3b_9d54_b25c62d2b287" localSheetId="0" hidden="1">#REF!</definedName>
    <definedName name="TB566b7f0a_fee6_4a3b_9d54_b25c62d2b287" hidden="1">#REF!</definedName>
    <definedName name="TB568132d7_771a_4cf2_ad8b_58ef273485fb" localSheetId="0" hidden="1">#REF!</definedName>
    <definedName name="TB568132d7_771a_4cf2_ad8b_58ef273485fb" hidden="1">#REF!</definedName>
    <definedName name="TB56b4a16e_0d68_4580_b94d_09fa56f99873" localSheetId="0" hidden="1">#REF!</definedName>
    <definedName name="TB56b4a16e_0d68_4580_b94d_09fa56f99873" hidden="1">#REF!</definedName>
    <definedName name="TB56beb557_1f98_426d_bb7a_a47333caaf94" localSheetId="0" hidden="1">#REF!</definedName>
    <definedName name="TB56beb557_1f98_426d_bb7a_a47333caaf94" hidden="1">#REF!</definedName>
    <definedName name="TB56e55dd1_150e_4001_a68d_b67e246eec86" localSheetId="0" hidden="1">#REF!</definedName>
    <definedName name="TB56e55dd1_150e_4001_a68d_b67e246eec86" hidden="1">#REF!</definedName>
    <definedName name="TB571116fe_ea7c_4c04_a5fe_22b4b5fdae54" localSheetId="0" hidden="1">#REF!</definedName>
    <definedName name="TB571116fe_ea7c_4c04_a5fe_22b4b5fdae54" hidden="1">#REF!</definedName>
    <definedName name="TB571c2048_3a6f_42f0_a3ff_3ad9983fb91c" localSheetId="0" hidden="1">#REF!</definedName>
    <definedName name="TB571c2048_3a6f_42f0_a3ff_3ad9983fb91c" hidden="1">#REF!</definedName>
    <definedName name="TB57c200d1_6575_45db_b1bd_2d01e8d2c0c0" localSheetId="0" hidden="1">#REF!</definedName>
    <definedName name="TB57c200d1_6575_45db_b1bd_2d01e8d2c0c0" hidden="1">#REF!</definedName>
    <definedName name="TB57efeb22_812d_4058_a450_718f1243e6e5" localSheetId="0" hidden="1">#REF!</definedName>
    <definedName name="TB57efeb22_812d_4058_a450_718f1243e6e5" hidden="1">#REF!</definedName>
    <definedName name="TB581d1deb_507c_4a4b_a058_fb6a975d2511" localSheetId="0" hidden="1">#REF!</definedName>
    <definedName name="TB581d1deb_507c_4a4b_a058_fb6a975d2511" hidden="1">#REF!</definedName>
    <definedName name="TB5821f2d0_b3e4_4cab_b761_b040eb17f2d2" localSheetId="0" hidden="1">#REF!</definedName>
    <definedName name="TB5821f2d0_b3e4_4cab_b761_b040eb17f2d2" hidden="1">#REF!</definedName>
    <definedName name="TB585debc2_3cec_4c13_9390_5f2dc4c959d3" localSheetId="0" hidden="1">#REF!</definedName>
    <definedName name="TB585debc2_3cec_4c13_9390_5f2dc4c959d3" hidden="1">#REF!</definedName>
    <definedName name="TB58ec8d9c_c46b_4d45_9ef1_d4361addfc4d" localSheetId="0" hidden="1">#REF!</definedName>
    <definedName name="TB58ec8d9c_c46b_4d45_9ef1_d4361addfc4d" hidden="1">#REF!</definedName>
    <definedName name="TB590c8426_79e3_4b74_aef3_974ccee42403" localSheetId="0" hidden="1">#REF!</definedName>
    <definedName name="TB590c8426_79e3_4b74_aef3_974ccee42403" hidden="1">#REF!</definedName>
    <definedName name="TB5948dad7_63ed_4d06_b897_8db6410b17c0" localSheetId="0" hidden="1">#REF!</definedName>
    <definedName name="TB5948dad7_63ed_4d06_b897_8db6410b17c0" hidden="1">#REF!</definedName>
    <definedName name="TB595e9f7a_1af4_410a_943d_f8e4833275aa" localSheetId="0" hidden="1">#REF!</definedName>
    <definedName name="TB595e9f7a_1af4_410a_943d_f8e4833275aa" hidden="1">#REF!</definedName>
    <definedName name="TB596b5111_e27e_4e15_82fe_1085e1be40dd" localSheetId="0" hidden="1">#REF!</definedName>
    <definedName name="TB596b5111_e27e_4e15_82fe_1085e1be40dd" hidden="1">#REF!</definedName>
    <definedName name="TB5978d5e7_d33d_4ccb_82f9_b5c8242fd4ce" localSheetId="0" hidden="1">#REF!</definedName>
    <definedName name="TB5978d5e7_d33d_4ccb_82f9_b5c8242fd4ce" hidden="1">#REF!</definedName>
    <definedName name="TB597f81da_8dab_44b5_9ac2_5c42fcb1dfbc" localSheetId="0" hidden="1">#REF!</definedName>
    <definedName name="TB597f81da_8dab_44b5_9ac2_5c42fcb1dfbc" hidden="1">#REF!</definedName>
    <definedName name="TB59817ee4_dab3_4722_8266_01b4fba8d4a7" localSheetId="0" hidden="1">#REF!</definedName>
    <definedName name="TB59817ee4_dab3_4722_8266_01b4fba8d4a7" hidden="1">#REF!</definedName>
    <definedName name="TB59835b05_af25_4e06_a6c2_4dcff944cc67" localSheetId="0" hidden="1">#REF!</definedName>
    <definedName name="TB59835b05_af25_4e06_a6c2_4dcff944cc67" hidden="1">#REF!</definedName>
    <definedName name="TB59861329_4793_4b78_a3c9_5205f4a01a02" localSheetId="0" hidden="1">#REF!</definedName>
    <definedName name="TB59861329_4793_4b78_a3c9_5205f4a01a02" hidden="1">#REF!</definedName>
    <definedName name="TB59cb1257_cd37_468a_aed5_12f325fa95c1" localSheetId="0" hidden="1">#REF!</definedName>
    <definedName name="TB59cb1257_cd37_468a_aed5_12f325fa95c1" hidden="1">#REF!</definedName>
    <definedName name="TB59e81cef_3a56_4bdc_844d_88bab17b3b92" localSheetId="0" hidden="1">#REF!</definedName>
    <definedName name="TB59e81cef_3a56_4bdc_844d_88bab17b3b92" hidden="1">#REF!</definedName>
    <definedName name="TB5a62d4e0_b1f7_423e_b37c_4c01754ecacc" localSheetId="0" hidden="1">#REF!</definedName>
    <definedName name="TB5a62d4e0_b1f7_423e_b37c_4c01754ecacc" hidden="1">#REF!</definedName>
    <definedName name="TB5af18ef1_71c2_40c0_895f_db441ff7640d" localSheetId="0" hidden="1">#REF!</definedName>
    <definedName name="TB5af18ef1_71c2_40c0_895f_db441ff7640d" hidden="1">#REF!</definedName>
    <definedName name="TB5afde863_201b_425b_998b_eb63da497812" localSheetId="0" hidden="1">#REF!</definedName>
    <definedName name="TB5afde863_201b_425b_998b_eb63da497812" hidden="1">#REF!</definedName>
    <definedName name="TB5b086e0f_7219_4951_aac0_713b7706b1c4" localSheetId="0" hidden="1">#REF!</definedName>
    <definedName name="TB5b086e0f_7219_4951_aac0_713b7706b1c4" hidden="1">#REF!</definedName>
    <definedName name="TB5b12b7b1_d5de_4afc_9048_49f27c95a4dc" localSheetId="0" hidden="1">#REF!</definedName>
    <definedName name="TB5b12b7b1_d5de_4afc_9048_49f27c95a4dc" hidden="1">#REF!</definedName>
    <definedName name="TB5b36f65f_a118_4685_9095_641ff0f63983" localSheetId="0" hidden="1">#REF!</definedName>
    <definedName name="TB5b36f65f_a118_4685_9095_641ff0f63983" hidden="1">#REF!</definedName>
    <definedName name="TB5b38cbe7_299e_4cf2_bcd4_b91035dc6048" localSheetId="0" hidden="1">#REF!</definedName>
    <definedName name="TB5b38cbe7_299e_4cf2_bcd4_b91035dc6048" hidden="1">#REF!</definedName>
    <definedName name="TB5b403c10_3450_4812_a1fc_8db703859825" localSheetId="0" hidden="1">#REF!</definedName>
    <definedName name="TB5b403c10_3450_4812_a1fc_8db703859825" hidden="1">#REF!</definedName>
    <definedName name="TB5ba78572_bae3_400b_9ffe_81d469f31140" localSheetId="0" hidden="1">#REF!</definedName>
    <definedName name="TB5ba78572_bae3_400b_9ffe_81d469f31140" hidden="1">#REF!</definedName>
    <definedName name="TB5bc661f9_32ba_4d79_8fa6_e238b032f01c" localSheetId="0" hidden="1">#REF!</definedName>
    <definedName name="TB5bc661f9_32ba_4d79_8fa6_e238b032f01c" hidden="1">#REF!</definedName>
    <definedName name="TB5c05c6cc_72ca_4643_9ca3_2686bea122e2" localSheetId="0" hidden="1">#REF!</definedName>
    <definedName name="TB5c05c6cc_72ca_4643_9ca3_2686bea122e2" hidden="1">#REF!</definedName>
    <definedName name="TB5c6fb594_139f_4cc3_8425_1f4a172c1b41" localSheetId="0" hidden="1">#REF!</definedName>
    <definedName name="TB5c6fb594_139f_4cc3_8425_1f4a172c1b41" hidden="1">#REF!</definedName>
    <definedName name="TB5ca6e538_e35f_48c6_8857_266e36ad7b84" localSheetId="0" hidden="1">#REF!</definedName>
    <definedName name="TB5ca6e538_e35f_48c6_8857_266e36ad7b84" hidden="1">#REF!</definedName>
    <definedName name="TB5cc97166_dd6e_4637_a66b_f8cee5564ca2" localSheetId="0" hidden="1">#REF!</definedName>
    <definedName name="TB5cc97166_dd6e_4637_a66b_f8cee5564ca2" hidden="1">#REF!</definedName>
    <definedName name="TB5cf86edf_5ad3_4e2a_9a75_b3ecdfb6f9c9" localSheetId="0" hidden="1">#REF!</definedName>
    <definedName name="TB5cf86edf_5ad3_4e2a_9a75_b3ecdfb6f9c9" hidden="1">#REF!</definedName>
    <definedName name="TB5d537bc6_d313_45cf_a406_c5b0e2ebb1c4" localSheetId="0" hidden="1">#REF!</definedName>
    <definedName name="TB5d537bc6_d313_45cf_a406_c5b0e2ebb1c4" hidden="1">#REF!</definedName>
    <definedName name="TB5d574161_44f0_4f74_a05e_0ea249a1ec67" localSheetId="0" hidden="1">#REF!</definedName>
    <definedName name="TB5d574161_44f0_4f74_a05e_0ea249a1ec67" hidden="1">#REF!</definedName>
    <definedName name="TB5d5c996b_964a_4e54_8927_5e12fd300799" localSheetId="0" hidden="1">#REF!</definedName>
    <definedName name="TB5d5c996b_964a_4e54_8927_5e12fd300799" hidden="1">#REF!</definedName>
    <definedName name="TB5d608338_1c72_4d44_b730_b812a46a3c57" localSheetId="0" hidden="1">#REF!</definedName>
    <definedName name="TB5d608338_1c72_4d44_b730_b812a46a3c57" hidden="1">#REF!</definedName>
    <definedName name="TB5d817327_1de4_45d2_af4e_90a092324242" localSheetId="0" hidden="1">#REF!</definedName>
    <definedName name="TB5d817327_1de4_45d2_af4e_90a092324242" hidden="1">#REF!</definedName>
    <definedName name="TB5db9f165_b48d_43f6_a975_401c2ddd63b3" localSheetId="0" hidden="1">#REF!</definedName>
    <definedName name="TB5db9f165_b48d_43f6_a975_401c2ddd63b3" hidden="1">#REF!</definedName>
    <definedName name="TB5e350574_80e2_4c06_9843_80c3ec3632ed" localSheetId="0" hidden="1">#REF!</definedName>
    <definedName name="TB5e350574_80e2_4c06_9843_80c3ec3632ed" hidden="1">#REF!</definedName>
    <definedName name="TB5ee078c5_90ac_46e9_bef6_a45e9a070ecc" localSheetId="0" hidden="1">#REF!</definedName>
    <definedName name="TB5ee078c5_90ac_46e9_bef6_a45e9a070ecc" hidden="1">#REF!</definedName>
    <definedName name="TB5ee10393_cfa2_42c9_8ce3_e42a355846bb" localSheetId="0" hidden="1">#REF!</definedName>
    <definedName name="TB5ee10393_cfa2_42c9_8ce3_e42a355846bb" hidden="1">#REF!</definedName>
    <definedName name="TB5eeb03f9_3404_411f_acab_452d27cb71a1" localSheetId="0" hidden="1">#REF!</definedName>
    <definedName name="TB5eeb03f9_3404_411f_acab_452d27cb71a1" hidden="1">#REF!</definedName>
    <definedName name="TB5f1e0508_99ba_4fbc_a003_170047012804" localSheetId="0" hidden="1">#REF!</definedName>
    <definedName name="TB5f1e0508_99ba_4fbc_a003_170047012804" hidden="1">#REF!</definedName>
    <definedName name="TB5f3c667e_d777_4ebd_80a5_2b19ffc7004c" localSheetId="0" hidden="1">#REF!</definedName>
    <definedName name="TB5f3c667e_d777_4ebd_80a5_2b19ffc7004c" hidden="1">#REF!</definedName>
    <definedName name="TB5f4cabb5_0218_43fc_bdf1_bc6250e855d0" localSheetId="0" hidden="1">#REF!</definedName>
    <definedName name="TB5f4cabb5_0218_43fc_bdf1_bc6250e855d0" hidden="1">#REF!</definedName>
    <definedName name="TB5f50732a_d20f_402b_b699_893c85dad307" localSheetId="0" hidden="1">#REF!</definedName>
    <definedName name="TB5f50732a_d20f_402b_b699_893c85dad307" hidden="1">#REF!</definedName>
    <definedName name="TB5f615671_454a_4719_a39d_2140427e181d" localSheetId="0" hidden="1">#REF!</definedName>
    <definedName name="TB5f615671_454a_4719_a39d_2140427e181d" hidden="1">#REF!</definedName>
    <definedName name="TB601c5183_c090_4e6a_abfe_29f393fbc709" localSheetId="0" hidden="1">#REF!</definedName>
    <definedName name="TB601c5183_c090_4e6a_abfe_29f393fbc709" hidden="1">#REF!</definedName>
    <definedName name="TB604077ed_ccf0_4f03_a454_c4627077fc61" localSheetId="0" hidden="1">#REF!</definedName>
    <definedName name="TB604077ed_ccf0_4f03_a454_c4627077fc61" hidden="1">#REF!</definedName>
    <definedName name="TB60bb4fcc_47b2_45da_b9a0_debf2d0cde22" localSheetId="0" hidden="1">#REF!</definedName>
    <definedName name="TB60bb4fcc_47b2_45da_b9a0_debf2d0cde22" hidden="1">#REF!</definedName>
    <definedName name="TB60ce8cf1_0dfd_4730_98dd_21371fbeaa63" localSheetId="0" hidden="1">#REF!</definedName>
    <definedName name="TB60ce8cf1_0dfd_4730_98dd_21371fbeaa63" hidden="1">#REF!</definedName>
    <definedName name="TB60e06854_1c8e_421b_bdd6_565fdec5da97" localSheetId="0" hidden="1">#REF!</definedName>
    <definedName name="TB60e06854_1c8e_421b_bdd6_565fdec5da97" hidden="1">#REF!</definedName>
    <definedName name="TB60ed09eb_9c91_4ed6_9300_dec0c606e8a5" localSheetId="0" hidden="1">#REF!</definedName>
    <definedName name="TB60ed09eb_9c91_4ed6_9300_dec0c606e8a5" hidden="1">#REF!</definedName>
    <definedName name="TB6193cfb7_aecd_479f_9ea2_88344138a2c6" localSheetId="0" hidden="1">#REF!</definedName>
    <definedName name="TB6193cfb7_aecd_479f_9ea2_88344138a2c6" hidden="1">#REF!</definedName>
    <definedName name="TB61d70b93_dac1_4128_91e5_32d47e71d871" localSheetId="0" hidden="1">#REF!</definedName>
    <definedName name="TB61d70b93_dac1_4128_91e5_32d47e71d871" hidden="1">#REF!</definedName>
    <definedName name="TB61e14ddc_fcea_4387_ae0b_f88a46dcdbcf" localSheetId="0" hidden="1">#REF!</definedName>
    <definedName name="TB61e14ddc_fcea_4387_ae0b_f88a46dcdbcf" hidden="1">#REF!</definedName>
    <definedName name="TB61f2e310_0d76_4bc9_90ba_661a6ac31d2d" localSheetId="0" hidden="1">#REF!</definedName>
    <definedName name="TB61f2e310_0d76_4bc9_90ba_661a6ac31d2d" hidden="1">#REF!</definedName>
    <definedName name="TB61f8ca77_cffc_4315_bdcb_9c1f788a47c9" localSheetId="0" hidden="1">#REF!</definedName>
    <definedName name="TB61f8ca77_cffc_4315_bdcb_9c1f788a47c9" hidden="1">#REF!</definedName>
    <definedName name="TB626cfb1c_4a2d_478f_b1b8_c190c40d31fd" localSheetId="0" hidden="1">#REF!</definedName>
    <definedName name="TB626cfb1c_4a2d_478f_b1b8_c190c40d31fd" hidden="1">#REF!</definedName>
    <definedName name="TB62ae5dd9_22dd_4d72_8146_36677d78d851" localSheetId="0" hidden="1">#REF!</definedName>
    <definedName name="TB62ae5dd9_22dd_4d72_8146_36677d78d851" hidden="1">#REF!</definedName>
    <definedName name="TB62d682d4_ea97_4477_aff2_d6bc54084028" localSheetId="0" hidden="1">#REF!</definedName>
    <definedName name="TB62d682d4_ea97_4477_aff2_d6bc54084028" hidden="1">#REF!</definedName>
    <definedName name="TB630121d0_0b5c_4130_adad_9439f8e1b2ab" localSheetId="0" hidden="1">#REF!</definedName>
    <definedName name="TB630121d0_0b5c_4130_adad_9439f8e1b2ab" hidden="1">#REF!</definedName>
    <definedName name="TB635eccaf_0b3d_4484_923d_522b7abb43ce" localSheetId="0" hidden="1">#REF!</definedName>
    <definedName name="TB635eccaf_0b3d_4484_923d_522b7abb43ce" hidden="1">#REF!</definedName>
    <definedName name="TB63fbcc5d_e2df_42e4_af42_b7cbda2db6be" localSheetId="0" hidden="1">#REF!</definedName>
    <definedName name="TB63fbcc5d_e2df_42e4_af42_b7cbda2db6be" hidden="1">#REF!</definedName>
    <definedName name="TB64413598_3501_4bf0_8adf_9433ab2611b0" localSheetId="0" hidden="1">#REF!</definedName>
    <definedName name="TB64413598_3501_4bf0_8adf_9433ab2611b0" hidden="1">#REF!</definedName>
    <definedName name="TB64503a00_7999_410b_b124_3c85e732447c" localSheetId="0" hidden="1">#REF!</definedName>
    <definedName name="TB64503a00_7999_410b_b124_3c85e732447c" hidden="1">#REF!</definedName>
    <definedName name="TB646db7bc_84a7_486b_adda_75d28240db4b" localSheetId="0" hidden="1">#REF!</definedName>
    <definedName name="TB646db7bc_84a7_486b_adda_75d28240db4b" hidden="1">#REF!</definedName>
    <definedName name="TB64a930ec_f20b_4b4b_9ca1_95114e71e798" localSheetId="0" hidden="1">#REF!</definedName>
    <definedName name="TB64a930ec_f20b_4b4b_9ca1_95114e71e798" hidden="1">#REF!</definedName>
    <definedName name="TB64d26bfb_dada_4045_861d_40a1da65224b" localSheetId="0" hidden="1">#REF!</definedName>
    <definedName name="TB64d26bfb_dada_4045_861d_40a1da65224b" hidden="1">#REF!</definedName>
    <definedName name="TB64f7b2aa_7a98_41d0_8743_c6017de13327" localSheetId="0" hidden="1">#REF!</definedName>
    <definedName name="TB64f7b2aa_7a98_41d0_8743_c6017de13327" hidden="1">#REF!</definedName>
    <definedName name="TB6573b814_1062_41b4_a11c_2f1be42d5fc5" localSheetId="0" hidden="1">#REF!</definedName>
    <definedName name="TB6573b814_1062_41b4_a11c_2f1be42d5fc5" hidden="1">#REF!</definedName>
    <definedName name="TB658a0843_c5a1_4c8f_83e2_533176ea7906" localSheetId="0" hidden="1">#REF!</definedName>
    <definedName name="TB658a0843_c5a1_4c8f_83e2_533176ea7906" hidden="1">#REF!</definedName>
    <definedName name="TB658de3d4_ff9e_43d3_b547_5e16f31f049b" localSheetId="0" hidden="1">#REF!</definedName>
    <definedName name="TB658de3d4_ff9e_43d3_b547_5e16f31f049b" hidden="1">#REF!</definedName>
    <definedName name="TB65ab377c_c975_4a46_8c98_bb68d673723e" localSheetId="0" hidden="1">#REF!</definedName>
    <definedName name="TB65ab377c_c975_4a46_8c98_bb68d673723e" hidden="1">#REF!</definedName>
    <definedName name="TB666ee7cc_d217_458f_bef8_f9d52c4eb9b1" localSheetId="0" hidden="1">#REF!</definedName>
    <definedName name="TB666ee7cc_d217_458f_bef8_f9d52c4eb9b1" hidden="1">#REF!</definedName>
    <definedName name="TB6677cecc_a2ae_4ee1_85cb_5d326f17e9fa" localSheetId="0" hidden="1">#REF!</definedName>
    <definedName name="TB6677cecc_a2ae_4ee1_85cb_5d326f17e9fa" hidden="1">#REF!</definedName>
    <definedName name="TB66a234ad_aefb_4562_882f_c9c01a3f7978" localSheetId="0" hidden="1">#REF!</definedName>
    <definedName name="TB66a234ad_aefb_4562_882f_c9c01a3f7978" hidden="1">#REF!</definedName>
    <definedName name="TB66aa1f79_a015_4af4_9f8a_96c5cb6e9445" localSheetId="0" hidden="1">#REF!</definedName>
    <definedName name="TB66aa1f79_a015_4af4_9f8a_96c5cb6e9445" hidden="1">#REF!</definedName>
    <definedName name="TB66b2e3e3_1568_42ec_baae_57156b66553a" localSheetId="0" hidden="1">#REF!</definedName>
    <definedName name="TB66b2e3e3_1568_42ec_baae_57156b66553a" hidden="1">#REF!</definedName>
    <definedName name="TB67255f8d_9162_4f8d_9e25_6304791198ae" localSheetId="0" hidden="1">#REF!</definedName>
    <definedName name="TB67255f8d_9162_4f8d_9e25_6304791198ae" hidden="1">#REF!</definedName>
    <definedName name="TB673551eb_9c02_4000_b4bf_a1f6a35ab428" localSheetId="0" hidden="1">#REF!</definedName>
    <definedName name="TB673551eb_9c02_4000_b4bf_a1f6a35ab428" hidden="1">#REF!</definedName>
    <definedName name="TB676d3d60_0b2f_47a5_8135_e0e9156212cf" localSheetId="0" hidden="1">#REF!</definedName>
    <definedName name="TB676d3d60_0b2f_47a5_8135_e0e9156212cf" hidden="1">#REF!</definedName>
    <definedName name="TB67c43e10_a719_43ad_b65e_5027fbaf300a" localSheetId="0" hidden="1">#REF!</definedName>
    <definedName name="TB67c43e10_a719_43ad_b65e_5027fbaf300a" hidden="1">#REF!</definedName>
    <definedName name="TB681fcac9_187c_4113_ab53_2a33cbd515d7" localSheetId="0" hidden="1">#REF!</definedName>
    <definedName name="TB681fcac9_187c_4113_ab53_2a33cbd515d7" hidden="1">#REF!</definedName>
    <definedName name="TB68541635_87ea_4511_87f6_f975a2b5b47b" localSheetId="0" hidden="1">#REF!</definedName>
    <definedName name="TB68541635_87ea_4511_87f6_f975a2b5b47b" hidden="1">#REF!</definedName>
    <definedName name="TB6876fe30_a291_4b5d_9690_1c4096e461d8" localSheetId="0" hidden="1">#REF!</definedName>
    <definedName name="TB6876fe30_a291_4b5d_9690_1c4096e461d8" hidden="1">#REF!</definedName>
    <definedName name="TB68e2b586_3e46_4b68_892e_f6ec9ff3f360" localSheetId="0" hidden="1">#REF!</definedName>
    <definedName name="TB68e2b586_3e46_4b68_892e_f6ec9ff3f360" hidden="1">#REF!</definedName>
    <definedName name="TB692b1e87_13a4_43d0_8d83_c13f2b5638f8" localSheetId="0" hidden="1">#REF!</definedName>
    <definedName name="TB692b1e87_13a4_43d0_8d83_c13f2b5638f8" hidden="1">#REF!</definedName>
    <definedName name="TB69539cbc_834c_401c_ba62_dbea158bbbe9" localSheetId="0" hidden="1">#REF!</definedName>
    <definedName name="TB69539cbc_834c_401c_ba62_dbea158bbbe9" hidden="1">#REF!</definedName>
    <definedName name="TB695b426f_8723_4899_9c36_5940ec371eac" localSheetId="0" hidden="1">#REF!</definedName>
    <definedName name="TB695b426f_8723_4899_9c36_5940ec371eac" hidden="1">#REF!</definedName>
    <definedName name="TB69845415_658f_44bc_9176_cb591570dace" localSheetId="0" hidden="1">#REF!</definedName>
    <definedName name="TB69845415_658f_44bc_9176_cb591570dace" hidden="1">#REF!</definedName>
    <definedName name="TB69921def_1238_43b4_b2cf_718bab63b11f" localSheetId="0" hidden="1">#REF!</definedName>
    <definedName name="TB69921def_1238_43b4_b2cf_718bab63b11f" hidden="1">#REF!</definedName>
    <definedName name="TB6996a69b_109c_441c_b7fe_5424bcb40b73" localSheetId="0" hidden="1">#REF!</definedName>
    <definedName name="TB6996a69b_109c_441c_b7fe_5424bcb40b73" hidden="1">#REF!</definedName>
    <definedName name="TB6997179b_5b5b_4987_88b5_02af7529160c" localSheetId="0" hidden="1">#REF!</definedName>
    <definedName name="TB6997179b_5b5b_4987_88b5_02af7529160c" hidden="1">#REF!</definedName>
    <definedName name="TB69a2cc7f_33fc_4e66_b38b_3159f7dbb3d8" localSheetId="0" hidden="1">#REF!</definedName>
    <definedName name="TB69a2cc7f_33fc_4e66_b38b_3159f7dbb3d8" hidden="1">#REF!</definedName>
    <definedName name="TB69b16c14_270c_4e01_9a66_4a451b668ff8" localSheetId="0" hidden="1">#REF!</definedName>
    <definedName name="TB69b16c14_270c_4e01_9a66_4a451b668ff8" hidden="1">#REF!</definedName>
    <definedName name="TB69cac695_b537_46fd_ad11_d886c1e9948b" localSheetId="0" hidden="1">#REF!</definedName>
    <definedName name="TB69cac695_b537_46fd_ad11_d886c1e9948b" hidden="1">#REF!</definedName>
    <definedName name="TB69d625f5_7aa8_4c27_a2d6_b6210ef067d7" localSheetId="0" hidden="1">#REF!</definedName>
    <definedName name="TB69d625f5_7aa8_4c27_a2d6_b6210ef067d7" hidden="1">#REF!</definedName>
    <definedName name="TB6a2d4a23_6d59_4d66_a24e_ec7d886a78a4" localSheetId="0" hidden="1">#REF!</definedName>
    <definedName name="TB6a2d4a23_6d59_4d66_a24e_ec7d886a78a4" hidden="1">#REF!</definedName>
    <definedName name="TB6a33d111_77cf_4df0_b120_654a838fa129" localSheetId="0" hidden="1">#REF!</definedName>
    <definedName name="TB6a33d111_77cf_4df0_b120_654a838fa129" hidden="1">#REF!</definedName>
    <definedName name="TB6ab6bd85_c9bd_48f2_9d7e_385e891c72d3" localSheetId="0" hidden="1">#REF!</definedName>
    <definedName name="TB6ab6bd85_c9bd_48f2_9d7e_385e891c72d3" hidden="1">#REF!</definedName>
    <definedName name="TB6adcc8b9_41ef_4b1a_a3c5_6249db7ded15" localSheetId="0" hidden="1">#REF!</definedName>
    <definedName name="TB6adcc8b9_41ef_4b1a_a3c5_6249db7ded15" hidden="1">#REF!</definedName>
    <definedName name="TB6b228e39_6de4_4d23_8106_d123b41288d2" localSheetId="0" hidden="1">#REF!</definedName>
    <definedName name="TB6b228e39_6de4_4d23_8106_d123b41288d2" hidden="1">#REF!</definedName>
    <definedName name="TB6b76fcc8_4104_42a8_b22c_d63db1e66c9d" localSheetId="0" hidden="1">#REF!</definedName>
    <definedName name="TB6b76fcc8_4104_42a8_b22c_d63db1e66c9d" hidden="1">#REF!</definedName>
    <definedName name="TB6ba0498a_74cc_43ad_91e1_6facc74169ca" localSheetId="0" hidden="1">#REF!</definedName>
    <definedName name="TB6ba0498a_74cc_43ad_91e1_6facc74169ca" hidden="1">#REF!</definedName>
    <definedName name="TB6ba11aeb_8f78_4cef_8f2e_3cee5958047b" localSheetId="0" hidden="1">#REF!</definedName>
    <definedName name="TB6ba11aeb_8f78_4cef_8f2e_3cee5958047b" hidden="1">#REF!</definedName>
    <definedName name="TB6bfc99ff_df44_4458_914f_97f310a15bc2" localSheetId="0" hidden="1">#REF!</definedName>
    <definedName name="TB6bfc99ff_df44_4458_914f_97f310a15bc2" hidden="1">#REF!</definedName>
    <definedName name="TB6c024f21_5de8_4442_8b55_8e20097da0d5" localSheetId="0" hidden="1">#REF!</definedName>
    <definedName name="TB6c024f21_5de8_4442_8b55_8e20097da0d5" hidden="1">#REF!</definedName>
    <definedName name="TB6c86a7f7_a2c6_440f_87ea_1e1ff5d70e7a" localSheetId="0" hidden="1">#REF!</definedName>
    <definedName name="TB6c86a7f7_a2c6_440f_87ea_1e1ff5d70e7a" hidden="1">#REF!</definedName>
    <definedName name="TB6c974130_7d51_4d90_8c25_66526dc0454e" localSheetId="0" hidden="1">#REF!</definedName>
    <definedName name="TB6c974130_7d51_4d90_8c25_66526dc0454e" hidden="1">#REF!</definedName>
    <definedName name="TB6c9f1f85_28d2_4fb5_8f14_9099c4c718cc" localSheetId="0" hidden="1">#REF!</definedName>
    <definedName name="TB6c9f1f85_28d2_4fb5_8f14_9099c4c718cc" hidden="1">#REF!</definedName>
    <definedName name="TB6cf95d7e_e2b6_4282_ae40_a173ec72b5df" localSheetId="0" hidden="1">#REF!</definedName>
    <definedName name="TB6cf95d7e_e2b6_4282_ae40_a173ec72b5df" hidden="1">#REF!</definedName>
    <definedName name="TB6d163401_e99e_4074_92d0_7b1894174331" localSheetId="0" hidden="1">#REF!</definedName>
    <definedName name="TB6d163401_e99e_4074_92d0_7b1894174331" hidden="1">#REF!</definedName>
    <definedName name="TB6db52cd4_e695_41ad_b524_0911b807d223" localSheetId="0" hidden="1">#REF!</definedName>
    <definedName name="TB6db52cd4_e695_41ad_b524_0911b807d223" hidden="1">#REF!</definedName>
    <definedName name="TB6df5720b_1132_45a2_9960_e0083aed9708" localSheetId="0" hidden="1">#REF!</definedName>
    <definedName name="TB6df5720b_1132_45a2_9960_e0083aed9708" hidden="1">#REF!</definedName>
    <definedName name="TB6e18b62b_f5c2_46c7_967e_58c9567ec633" localSheetId="0" hidden="1">#REF!</definedName>
    <definedName name="TB6e18b62b_f5c2_46c7_967e_58c9567ec633" hidden="1">#REF!</definedName>
    <definedName name="TB6e98a639_9e85_4c0a_8a21_a3da6137217a" localSheetId="0" hidden="1">#REF!</definedName>
    <definedName name="TB6e98a639_9e85_4c0a_8a21_a3da6137217a" hidden="1">#REF!</definedName>
    <definedName name="TB6e9bd471_4f2e_46af_b233_0e602e3f050c" localSheetId="0" hidden="1">#REF!</definedName>
    <definedName name="TB6e9bd471_4f2e_46af_b233_0e602e3f050c" hidden="1">#REF!</definedName>
    <definedName name="TB6ea2e48d_2908_44aa_bb47_8e1f0acc390d" localSheetId="0" hidden="1">#REF!</definedName>
    <definedName name="TB6ea2e48d_2908_44aa_bb47_8e1f0acc390d" hidden="1">#REF!</definedName>
    <definedName name="TB6eeb6abe_4ea5_4d63_b948_087ea717e63b" localSheetId="0" hidden="1">#REF!</definedName>
    <definedName name="TB6eeb6abe_4ea5_4d63_b948_087ea717e63b" hidden="1">#REF!</definedName>
    <definedName name="TB6efcee8b_8796_41f7_9978_fa324ebcd7ee" localSheetId="0" hidden="1">#REF!</definedName>
    <definedName name="TB6efcee8b_8796_41f7_9978_fa324ebcd7ee" hidden="1">#REF!</definedName>
    <definedName name="TB6f4d7966_7e68_42c8_bbfc_d956ff186829" localSheetId="0" hidden="1">#REF!</definedName>
    <definedName name="TB6f4d7966_7e68_42c8_bbfc_d956ff186829" hidden="1">#REF!</definedName>
    <definedName name="TB6f853a49_f50c_4fd0_8d29_c63578d69d9e" localSheetId="0" hidden="1">#REF!</definedName>
    <definedName name="TB6f853a49_f50c_4fd0_8d29_c63578d69d9e" hidden="1">#REF!</definedName>
    <definedName name="TB6f909564_2ab1_4a67_9c74_fc1dfe5ac8c5" localSheetId="0" hidden="1">#REF!</definedName>
    <definedName name="TB6f909564_2ab1_4a67_9c74_fc1dfe5ac8c5" hidden="1">#REF!</definedName>
    <definedName name="TB6fa13eee_4530_40dc_8c9c_a59fcfa087c7" localSheetId="0" hidden="1">#REF!</definedName>
    <definedName name="TB6fa13eee_4530_40dc_8c9c_a59fcfa087c7" hidden="1">#REF!</definedName>
    <definedName name="TB6fac2298_bc8c_4124_bb77_fff681fb7c9b" localSheetId="0" hidden="1">#REF!</definedName>
    <definedName name="TB6fac2298_bc8c_4124_bb77_fff681fb7c9b" hidden="1">#REF!</definedName>
    <definedName name="TB6fc5d65a_72fd_44ee_90fb_81952c7ea141" localSheetId="0" hidden="1">#REF!</definedName>
    <definedName name="TB6fc5d65a_72fd_44ee_90fb_81952c7ea141" hidden="1">#REF!</definedName>
    <definedName name="TB6ff6f14b_ebbc_4595_8c4a_548d6f3ccf4a" localSheetId="0" hidden="1">#REF!</definedName>
    <definedName name="TB6ff6f14b_ebbc_4595_8c4a_548d6f3ccf4a" hidden="1">#REF!</definedName>
    <definedName name="TB7028f3a9_1f91_4a90_9065_4ed662374c75" localSheetId="0" hidden="1">#REF!</definedName>
    <definedName name="TB7028f3a9_1f91_4a90_9065_4ed662374c75" hidden="1">#REF!</definedName>
    <definedName name="TB7049374d_2923_4336_9a03_35a135e75249" localSheetId="0" hidden="1">#REF!</definedName>
    <definedName name="TB7049374d_2923_4336_9a03_35a135e75249" hidden="1">#REF!</definedName>
    <definedName name="TB704bb543_934d_4d8e_b5d4_b47e63e33115" localSheetId="0" hidden="1">#REF!</definedName>
    <definedName name="TB704bb543_934d_4d8e_b5d4_b47e63e33115" hidden="1">#REF!</definedName>
    <definedName name="TB70761a98_eef5_44fa_a7d1_2878f8aee2db" localSheetId="0" hidden="1">#REF!</definedName>
    <definedName name="TB70761a98_eef5_44fa_a7d1_2878f8aee2db" hidden="1">#REF!</definedName>
    <definedName name="TB70872ccd_cd02_4ec7_91c1_9d5c4f65d961" localSheetId="0" hidden="1">#REF!</definedName>
    <definedName name="TB70872ccd_cd02_4ec7_91c1_9d5c4f65d961" hidden="1">#REF!</definedName>
    <definedName name="TB7091fde0_4a28_4221_a286_f29b0cdf58a6" localSheetId="0" hidden="1">#REF!</definedName>
    <definedName name="TB7091fde0_4a28_4221_a286_f29b0cdf58a6" hidden="1">#REF!</definedName>
    <definedName name="TB709b3ab8_d590_4e6b_abe0_2f35f835290f" localSheetId="0" hidden="1">#REF!</definedName>
    <definedName name="TB709b3ab8_d590_4e6b_abe0_2f35f835290f" hidden="1">#REF!</definedName>
    <definedName name="TB70a6619d_aeaa_4462_8795_2598bdcba6d2" localSheetId="0" hidden="1">#REF!</definedName>
    <definedName name="TB70a6619d_aeaa_4462_8795_2598bdcba6d2" hidden="1">#REF!</definedName>
    <definedName name="TB70e45fd7_11ef_4624_8837_6a8b6c6ef324" localSheetId="0" hidden="1">#REF!</definedName>
    <definedName name="TB70e45fd7_11ef_4624_8837_6a8b6c6ef324" hidden="1">#REF!</definedName>
    <definedName name="TB70ff38b7_d025_4eed_8ee2_112d8eb1b664" localSheetId="0" hidden="1">#REF!</definedName>
    <definedName name="TB70ff38b7_d025_4eed_8ee2_112d8eb1b664" hidden="1">#REF!</definedName>
    <definedName name="TB71296279_598a_4d72_928d_0bd48e16dc04" localSheetId="0" hidden="1">#REF!</definedName>
    <definedName name="TB71296279_598a_4d72_928d_0bd48e16dc04" hidden="1">#REF!</definedName>
    <definedName name="TB714213c1_5b60_4de1_97ab_a8dd1d221961" localSheetId="0" hidden="1">#REF!</definedName>
    <definedName name="TB714213c1_5b60_4de1_97ab_a8dd1d221961" hidden="1">#REF!</definedName>
    <definedName name="TB716d2216_1561_4ac4_b999_f12ee05639c1" localSheetId="0" hidden="1">#REF!</definedName>
    <definedName name="TB716d2216_1561_4ac4_b999_f12ee05639c1" hidden="1">#REF!</definedName>
    <definedName name="TB716e18e3_b114_4b3d_9375_b2346221bdfb" localSheetId="0" hidden="1">#REF!</definedName>
    <definedName name="TB716e18e3_b114_4b3d_9375_b2346221bdfb" hidden="1">#REF!</definedName>
    <definedName name="TB72036c5e_5fdc_4ecd_9254_86ff535f5837" localSheetId="0" hidden="1">#REF!</definedName>
    <definedName name="TB72036c5e_5fdc_4ecd_9254_86ff535f5837" hidden="1">#REF!</definedName>
    <definedName name="TB72598085_42d4_476c_8f1c_abe4a73135a7" localSheetId="0" hidden="1">#REF!</definedName>
    <definedName name="TB72598085_42d4_476c_8f1c_abe4a73135a7" hidden="1">#REF!</definedName>
    <definedName name="TB72b743ac_e06c_4d21_b8ca_95626ba8b98e" localSheetId="0" hidden="1">#REF!</definedName>
    <definedName name="TB72b743ac_e06c_4d21_b8ca_95626ba8b98e" hidden="1">#REF!</definedName>
    <definedName name="TB72cb5b84_c854_43df_af18_b337fb22519c" localSheetId="0" hidden="1">#REF!</definedName>
    <definedName name="TB72cb5b84_c854_43df_af18_b337fb22519c" hidden="1">#REF!</definedName>
    <definedName name="TB72f16809_399a_4776_b69e_b7fc78ccea8e" localSheetId="0" hidden="1">#REF!</definedName>
    <definedName name="TB72f16809_399a_4776_b69e_b7fc78ccea8e" hidden="1">#REF!</definedName>
    <definedName name="TB72fae422_fc81_427b_a02f_3f18da827284" localSheetId="0" hidden="1">#REF!</definedName>
    <definedName name="TB72fae422_fc81_427b_a02f_3f18da827284" hidden="1">#REF!</definedName>
    <definedName name="TB7306959c_6991_4b03_9b0f_c322d6639393" localSheetId="0" hidden="1">#REF!</definedName>
    <definedName name="TB7306959c_6991_4b03_9b0f_c322d6639393" hidden="1">#REF!</definedName>
    <definedName name="TB73220b39_e5c6_414e_a075_770915cff95c" localSheetId="0" hidden="1">#REF!</definedName>
    <definedName name="TB73220b39_e5c6_414e_a075_770915cff95c" hidden="1">#REF!</definedName>
    <definedName name="TB733122ed_9d83_4db8_9c79_9b60af198ce5" localSheetId="0" hidden="1">#REF!</definedName>
    <definedName name="TB733122ed_9d83_4db8_9c79_9b60af198ce5" hidden="1">#REF!</definedName>
    <definedName name="TB733c4f0c_68b9_425d_a2b4_e8322d0de74b" localSheetId="0" hidden="1">#REF!</definedName>
    <definedName name="TB733c4f0c_68b9_425d_a2b4_e8322d0de74b" hidden="1">#REF!</definedName>
    <definedName name="TB7348b74c_ee66_42f5_a73f_de87e8255d05" localSheetId="0" hidden="1">#REF!</definedName>
    <definedName name="TB7348b74c_ee66_42f5_a73f_de87e8255d05" hidden="1">#REF!</definedName>
    <definedName name="TB735795c2_f7b0_4dee_a4dc_711393c3a377" localSheetId="0" hidden="1">#REF!</definedName>
    <definedName name="TB735795c2_f7b0_4dee_a4dc_711393c3a377" hidden="1">#REF!</definedName>
    <definedName name="TB73a70b0f_4329_4246_8f29_d5e46e20b026" localSheetId="0" hidden="1">#REF!</definedName>
    <definedName name="TB73a70b0f_4329_4246_8f29_d5e46e20b026" hidden="1">#REF!</definedName>
    <definedName name="TB73bde772_c4c4_488c_814f_239de041b5ec" localSheetId="0" hidden="1">#REF!</definedName>
    <definedName name="TB73bde772_c4c4_488c_814f_239de041b5ec" hidden="1">#REF!</definedName>
    <definedName name="TB73cdca78_9a31_49f1_a4ab_f66441ad27c9" localSheetId="0" hidden="1">#REF!</definedName>
    <definedName name="TB73cdca78_9a31_49f1_a4ab_f66441ad27c9" hidden="1">#REF!</definedName>
    <definedName name="TB73da3fc4_02c2_47d9_b774_f5980a4c25c7" localSheetId="0" hidden="1">#REF!</definedName>
    <definedName name="TB73da3fc4_02c2_47d9_b774_f5980a4c25c7" hidden="1">#REF!</definedName>
    <definedName name="TB73e9fbdf_9f70_4822_b3a8_d4aa11c0897a" localSheetId="0" hidden="1">#REF!</definedName>
    <definedName name="TB73e9fbdf_9f70_4822_b3a8_d4aa11c0897a" hidden="1">#REF!</definedName>
    <definedName name="TB741a6dea_c61b_4f36_86b1_ddca5ff00def" localSheetId="0" hidden="1">#REF!</definedName>
    <definedName name="TB741a6dea_c61b_4f36_86b1_ddca5ff00def" hidden="1">#REF!</definedName>
    <definedName name="TB744cdb9a_911a_4e72_b474_53e3592b4edf" localSheetId="0" hidden="1">#REF!</definedName>
    <definedName name="TB744cdb9a_911a_4e72_b474_53e3592b4edf" hidden="1">#REF!</definedName>
    <definedName name="TB746abd34_dbd0_447a_9e11_73814e054b29" localSheetId="0" hidden="1">#REF!</definedName>
    <definedName name="TB746abd34_dbd0_447a_9e11_73814e054b29" hidden="1">#REF!</definedName>
    <definedName name="TB7496b749_6bed_4c27_9bcd_56bb4eee53fe" localSheetId="0" hidden="1">#REF!</definedName>
    <definedName name="TB7496b749_6bed_4c27_9bcd_56bb4eee53fe" hidden="1">#REF!</definedName>
    <definedName name="TB74d6e377_fef7_4640_81a0_74244a30166f" localSheetId="0" hidden="1">#REF!</definedName>
    <definedName name="TB74d6e377_fef7_4640_81a0_74244a30166f" hidden="1">#REF!</definedName>
    <definedName name="TB74f65ca0_740d_4533_8bbf_40cfc9db4e25" localSheetId="0" hidden="1">#REF!</definedName>
    <definedName name="TB74f65ca0_740d_4533_8bbf_40cfc9db4e25" hidden="1">#REF!</definedName>
    <definedName name="TB75725fc3_be85_4251_a2a7_57dd665f76e8" localSheetId="0" hidden="1">#REF!</definedName>
    <definedName name="TB75725fc3_be85_4251_a2a7_57dd665f76e8" hidden="1">#REF!</definedName>
    <definedName name="TB75f5f317_a22e_49d4_a09d_c165fdbf3f22" localSheetId="0" hidden="1">#REF!</definedName>
    <definedName name="TB75f5f317_a22e_49d4_a09d_c165fdbf3f22" hidden="1">#REF!</definedName>
    <definedName name="TB75fdccfb_e742_4868_a252_565285aa6c9f" localSheetId="0" hidden="1">#REF!</definedName>
    <definedName name="TB75fdccfb_e742_4868_a252_565285aa6c9f" hidden="1">#REF!</definedName>
    <definedName name="TB767e07f9_83c5_44e9_b531_a861ed97f67a" localSheetId="0" hidden="1">#REF!</definedName>
    <definedName name="TB767e07f9_83c5_44e9_b531_a861ed97f67a" hidden="1">#REF!</definedName>
    <definedName name="TB76bdf20b_4042_4730_b89a_6bd51ffb0090" localSheetId="0" hidden="1">#REF!</definedName>
    <definedName name="TB76bdf20b_4042_4730_b89a_6bd51ffb0090" hidden="1">#REF!</definedName>
    <definedName name="TB76dd7cb6_b2aa_4af1_bcf3_34a1d900c0d4" localSheetId="0" hidden="1">#REF!</definedName>
    <definedName name="TB76dd7cb6_b2aa_4af1_bcf3_34a1d900c0d4" hidden="1">#REF!</definedName>
    <definedName name="TB76ea4d6e_038a_4253_b5ac_a64d9f862ff9" localSheetId="0" hidden="1">#REF!</definedName>
    <definedName name="TB76ea4d6e_038a_4253_b5ac_a64d9f862ff9" hidden="1">#REF!</definedName>
    <definedName name="TB77372996_9103_4284_9a82_b653e9ab2c32" localSheetId="0" hidden="1">#REF!</definedName>
    <definedName name="TB77372996_9103_4284_9a82_b653e9ab2c32" hidden="1">#REF!</definedName>
    <definedName name="TB773a6195_8bd0_4b0f_a429_3abfd57b87a1" localSheetId="0" hidden="1">#REF!</definedName>
    <definedName name="TB773a6195_8bd0_4b0f_a429_3abfd57b87a1" hidden="1">#REF!</definedName>
    <definedName name="TB77807706_163e_4ef6_a204_16fce6ea2cee" localSheetId="0" hidden="1">#REF!</definedName>
    <definedName name="TB77807706_163e_4ef6_a204_16fce6ea2cee" hidden="1">#REF!</definedName>
    <definedName name="TB77e213dc_3871_467c_8cd1_495b92d1ee7b" localSheetId="0" hidden="1">#REF!</definedName>
    <definedName name="TB77e213dc_3871_467c_8cd1_495b92d1ee7b" hidden="1">#REF!</definedName>
    <definedName name="TB77f10899_74c3_4efe_90a4_a5f8f5a5b58a" localSheetId="0" hidden="1">#REF!</definedName>
    <definedName name="TB77f10899_74c3_4efe_90a4_a5f8f5a5b58a" hidden="1">#REF!</definedName>
    <definedName name="TB7804f702_4987_48f0_88a8_8dc7a9ad6299" localSheetId="0" hidden="1">#REF!</definedName>
    <definedName name="TB7804f702_4987_48f0_88a8_8dc7a9ad6299" hidden="1">#REF!</definedName>
    <definedName name="TB7828626d_288c_46b3_a5ad_bc19f046e6bd" localSheetId="0" hidden="1">#REF!</definedName>
    <definedName name="TB7828626d_288c_46b3_a5ad_bc19f046e6bd" hidden="1">#REF!</definedName>
    <definedName name="TB782a2d5a_4a3a_47c8_8b10_d3324171dfd7" localSheetId="0" hidden="1">#REF!</definedName>
    <definedName name="TB782a2d5a_4a3a_47c8_8b10_d3324171dfd7" hidden="1">#REF!</definedName>
    <definedName name="TB7848a6df_9a4a_467d_b030_402574f8f8da" localSheetId="0" hidden="1">#REF!</definedName>
    <definedName name="TB7848a6df_9a4a_467d_b030_402574f8f8da" hidden="1">#REF!</definedName>
    <definedName name="TB78abf7bf_7680_4557_8f23_c8cc73b35d6d" localSheetId="0" hidden="1">#REF!</definedName>
    <definedName name="TB78abf7bf_7680_4557_8f23_c8cc73b35d6d" hidden="1">#REF!</definedName>
    <definedName name="TB790611ca_8243_497e_ac17_420299ca106f" localSheetId="0" hidden="1">#REF!</definedName>
    <definedName name="TB790611ca_8243_497e_ac17_420299ca106f" hidden="1">#REF!</definedName>
    <definedName name="TB79078c62_1930_4bde_88a2_694df43dbdf9" localSheetId="0" hidden="1">#REF!</definedName>
    <definedName name="TB79078c62_1930_4bde_88a2_694df43dbdf9" hidden="1">#REF!</definedName>
    <definedName name="TB79cc32c3_ef92_4473_a970_a252f19b4e70" localSheetId="0" hidden="1">#REF!</definedName>
    <definedName name="TB79cc32c3_ef92_4473_a970_a252f19b4e70" hidden="1">#REF!</definedName>
    <definedName name="TB79e9d73d_22bd_4d0b_9584_87ad85dc2249" localSheetId="0" hidden="1">#REF!</definedName>
    <definedName name="TB79e9d73d_22bd_4d0b_9584_87ad85dc2249" hidden="1">#REF!</definedName>
    <definedName name="TB7a007c8d_0883_461c_884c_7d1d5692783e" localSheetId="0" hidden="1">#REF!</definedName>
    <definedName name="TB7a007c8d_0883_461c_884c_7d1d5692783e" hidden="1">#REF!</definedName>
    <definedName name="TB7a19cd89_11e7_4344_8e40_ef8a1bd78637" localSheetId="0" hidden="1">#REF!</definedName>
    <definedName name="TB7a19cd89_11e7_4344_8e40_ef8a1bd78637" hidden="1">#REF!</definedName>
    <definedName name="TB7a2c51c6_532b_40f4_ae6a_b04bb7f0c023" localSheetId="0" hidden="1">#REF!</definedName>
    <definedName name="TB7a2c51c6_532b_40f4_ae6a_b04bb7f0c023" hidden="1">#REF!</definedName>
    <definedName name="TB7a3d2c8a_3a0b_42e7_9aa8_46a25f1d432b" localSheetId="0" hidden="1">#REF!</definedName>
    <definedName name="TB7a3d2c8a_3a0b_42e7_9aa8_46a25f1d432b" hidden="1">#REF!</definedName>
    <definedName name="TB7a3da09f_a275_41da_8576_57f42810f29e" localSheetId="0" hidden="1">#REF!</definedName>
    <definedName name="TB7a3da09f_a275_41da_8576_57f42810f29e" hidden="1">#REF!</definedName>
    <definedName name="TB7a4dc1ad_4abc_4ec5_a423_cfcd445b5212" localSheetId="0" hidden="1">#REF!</definedName>
    <definedName name="TB7a4dc1ad_4abc_4ec5_a423_cfcd445b5212" hidden="1">#REF!</definedName>
    <definedName name="TB7a5ea50b_e2c0_4fa6_8634_1b96a69d0a77" localSheetId="0" hidden="1">#REF!</definedName>
    <definedName name="TB7a5ea50b_e2c0_4fa6_8634_1b96a69d0a77" hidden="1">#REF!</definedName>
    <definedName name="TB7a6a8a13_8ec6_4967_8b77_cbd2d9c6e623" localSheetId="0" hidden="1">#REF!</definedName>
    <definedName name="TB7a6a8a13_8ec6_4967_8b77_cbd2d9c6e623" hidden="1">#REF!</definedName>
    <definedName name="TB7a77e1a6_e5e2_421e_9118_4432811eaafa" localSheetId="0" hidden="1">#REF!</definedName>
    <definedName name="TB7a77e1a6_e5e2_421e_9118_4432811eaafa" hidden="1">#REF!</definedName>
    <definedName name="TB7adf7ef6_ea03_4911_b305_03b2071b8f72" localSheetId="0" hidden="1">#REF!</definedName>
    <definedName name="TB7adf7ef6_ea03_4911_b305_03b2071b8f72" hidden="1">#REF!</definedName>
    <definedName name="TB7af40b85_0aba_43f8_9ac4_6b5522e89712" localSheetId="0" hidden="1">#REF!</definedName>
    <definedName name="TB7af40b85_0aba_43f8_9ac4_6b5522e89712" hidden="1">#REF!</definedName>
    <definedName name="TB7b081102_4262_44f3_af8a_4b9b298fc624" localSheetId="0" hidden="1">#REF!</definedName>
    <definedName name="TB7b081102_4262_44f3_af8a_4b9b298fc624" hidden="1">#REF!</definedName>
    <definedName name="TB7b081f8d_111e_487a_a603_7f1824f91194" localSheetId="0" hidden="1">#REF!</definedName>
    <definedName name="TB7b081f8d_111e_487a_a603_7f1824f91194" hidden="1">#REF!</definedName>
    <definedName name="TB7b169e9c_7b3d_44b9_9abe_bf1b6ef947fa" localSheetId="0" hidden="1">#REF!</definedName>
    <definedName name="TB7b169e9c_7b3d_44b9_9abe_bf1b6ef947fa" hidden="1">#REF!</definedName>
    <definedName name="TB7b17bd6e_b363_4720_9a49_31de23a249f6" localSheetId="0" hidden="1">#REF!</definedName>
    <definedName name="TB7b17bd6e_b363_4720_9a49_31de23a249f6" hidden="1">#REF!</definedName>
    <definedName name="TB7b393536_c70b_4dd3_8a04_fb72a4d4cea9" localSheetId="0" hidden="1">#REF!</definedName>
    <definedName name="TB7b393536_c70b_4dd3_8a04_fb72a4d4cea9" hidden="1">#REF!</definedName>
    <definedName name="TB7b554f4b_213c_4e5e_a658_8cd03d57186a" localSheetId="0" hidden="1">#REF!</definedName>
    <definedName name="TB7b554f4b_213c_4e5e_a658_8cd03d57186a" hidden="1">#REF!</definedName>
    <definedName name="TB7b675b4f_d3d7_4539_aa5a_366f2578fa32" localSheetId="0" hidden="1">#REF!</definedName>
    <definedName name="TB7b675b4f_d3d7_4539_aa5a_366f2578fa32" hidden="1">#REF!</definedName>
    <definedName name="TB7b726e14_1ba9_4107_b3ea_f070fe3cb18b" localSheetId="0" hidden="1">#REF!</definedName>
    <definedName name="TB7b726e14_1ba9_4107_b3ea_f070fe3cb18b" hidden="1">#REF!</definedName>
    <definedName name="TB7bf4721a_2f5f_49e5_be8e_174a7a0de6b2" localSheetId="0" hidden="1">#REF!</definedName>
    <definedName name="TB7bf4721a_2f5f_49e5_be8e_174a7a0de6b2" hidden="1">#REF!</definedName>
    <definedName name="TB7bf70a8b_6ed6_4169_bed5_ec4769fff01f" localSheetId="0" hidden="1">#REF!</definedName>
    <definedName name="TB7bf70a8b_6ed6_4169_bed5_ec4769fff01f" hidden="1">#REF!</definedName>
    <definedName name="TB7c31cecd_77e6_43be_b530_7eba55bbead3" localSheetId="0" hidden="1">#REF!</definedName>
    <definedName name="TB7c31cecd_77e6_43be_b530_7eba55bbead3" hidden="1">#REF!</definedName>
    <definedName name="TB7c56b316_d405_4211_a1b8_f054b4dde71e" localSheetId="0" hidden="1">#REF!</definedName>
    <definedName name="TB7c56b316_d405_4211_a1b8_f054b4dde71e" hidden="1">#REF!</definedName>
    <definedName name="TB7c639c63_c22e_46d9_8a26_05f8f5b411fb" localSheetId="0" hidden="1">#REF!</definedName>
    <definedName name="TB7c639c63_c22e_46d9_8a26_05f8f5b411fb" hidden="1">#REF!</definedName>
    <definedName name="TB7c7432fd_e67b_43aa_81e9_80ef544dfa7b" localSheetId="0" hidden="1">#REF!</definedName>
    <definedName name="TB7c7432fd_e67b_43aa_81e9_80ef544dfa7b" hidden="1">#REF!</definedName>
    <definedName name="TB7c87d575_2350_4e4a_a0c7_fca56283c9ea" localSheetId="0" hidden="1">#REF!</definedName>
    <definedName name="TB7c87d575_2350_4e4a_a0c7_fca56283c9ea" hidden="1">#REF!</definedName>
    <definedName name="TB7ca65077_bcaa_4e6d_966c_857649985c48" localSheetId="0" hidden="1">#REF!</definedName>
    <definedName name="TB7ca65077_bcaa_4e6d_966c_857649985c48" hidden="1">#REF!</definedName>
    <definedName name="TB7cf5d36a_c05c_4b42_94d7_939d6631d75d" localSheetId="0" hidden="1">#REF!</definedName>
    <definedName name="TB7cf5d36a_c05c_4b42_94d7_939d6631d75d" hidden="1">#REF!</definedName>
    <definedName name="TB7d3b0b61_228b_4aec_8370_d3aea80a36f7" localSheetId="0" hidden="1">#REF!</definedName>
    <definedName name="TB7d3b0b61_228b_4aec_8370_d3aea80a36f7" hidden="1">#REF!</definedName>
    <definedName name="TB7d4c8a20_cf23_4ffa_bba6_dab802c9343b" localSheetId="0" hidden="1">#REF!</definedName>
    <definedName name="TB7d4c8a20_cf23_4ffa_bba6_dab802c9343b" hidden="1">#REF!</definedName>
    <definedName name="TB7d6afc06_f3ea_4d73_8e2d_951c268d717a" localSheetId="0" hidden="1">#REF!</definedName>
    <definedName name="TB7d6afc06_f3ea_4d73_8e2d_951c268d717a" hidden="1">#REF!</definedName>
    <definedName name="TB7e07ac8d_3b4e_4b69_8164_d5e8b6f4d9b6" localSheetId="0" hidden="1">#REF!</definedName>
    <definedName name="TB7e07ac8d_3b4e_4b69_8164_d5e8b6f4d9b6" hidden="1">#REF!</definedName>
    <definedName name="TB7ef97776_657c_4b49_9084_2a0bd3fec60f" localSheetId="0" hidden="1">#REF!</definedName>
    <definedName name="TB7ef97776_657c_4b49_9084_2a0bd3fec60f" hidden="1">#REF!</definedName>
    <definedName name="TB7efb7af0_e329_4f66_ac58_5d501eec4b96" localSheetId="0" hidden="1">#REF!</definedName>
    <definedName name="TB7efb7af0_e329_4f66_ac58_5d501eec4b96" hidden="1">#REF!</definedName>
    <definedName name="TB7f11dde2_3e6d_4eb8_a4a3_c9c549f7257b" localSheetId="0" hidden="1">#REF!</definedName>
    <definedName name="TB7f11dde2_3e6d_4eb8_a4a3_c9c549f7257b" hidden="1">#REF!</definedName>
    <definedName name="TB7f1849da_5b2f_4266_b740_d57229a51e07" localSheetId="0" hidden="1">#REF!</definedName>
    <definedName name="TB7f1849da_5b2f_4266_b740_d57229a51e07" hidden="1">#REF!</definedName>
    <definedName name="TB7f28dbbf_062d_4586_8802_ee803bf00071" localSheetId="0" hidden="1">#REF!</definedName>
    <definedName name="TB7f28dbbf_062d_4586_8802_ee803bf00071" hidden="1">#REF!</definedName>
    <definedName name="TB7f37e20f_51b6_472a_b34c_957e8040ab09" localSheetId="0" hidden="1">#REF!</definedName>
    <definedName name="TB7f37e20f_51b6_472a_b34c_957e8040ab09" hidden="1">#REF!</definedName>
    <definedName name="TB7f86a683_6c0c_4e7e_9679_65aacf2ba7aa" localSheetId="0" hidden="1">#REF!</definedName>
    <definedName name="TB7f86a683_6c0c_4e7e_9679_65aacf2ba7aa" hidden="1">#REF!</definedName>
    <definedName name="TB7f892cbe_0570_47f3_acfd_8cd9fa2f9844" localSheetId="0" hidden="1">#REF!</definedName>
    <definedName name="TB7f892cbe_0570_47f3_acfd_8cd9fa2f9844" hidden="1">#REF!</definedName>
    <definedName name="TB7fb5483c_b322_47ee_b311_6e999d4e105c" localSheetId="0" hidden="1">#REF!</definedName>
    <definedName name="TB7fb5483c_b322_47ee_b311_6e999d4e105c" hidden="1">#REF!</definedName>
    <definedName name="TB8012ba2a_44b3_4482_87b9_64089c2fa31b" localSheetId="0" hidden="1">#REF!</definedName>
    <definedName name="TB8012ba2a_44b3_4482_87b9_64089c2fa31b" hidden="1">#REF!</definedName>
    <definedName name="TB80271f96_0771_4528_abb5_aa423eea3d69" localSheetId="0" hidden="1">#REF!</definedName>
    <definedName name="TB80271f96_0771_4528_abb5_aa423eea3d69" hidden="1">#REF!</definedName>
    <definedName name="TB802cf603_f5dc_4a66_b1aa_92136712accf" localSheetId="0" hidden="1">#REF!</definedName>
    <definedName name="TB802cf603_f5dc_4a66_b1aa_92136712accf" hidden="1">#REF!</definedName>
    <definedName name="TB803d4d55_e26e_4619_ab34_c1d20f7718cc" localSheetId="0" hidden="1">#REF!</definedName>
    <definedName name="TB803d4d55_e26e_4619_ab34_c1d20f7718cc" hidden="1">#REF!</definedName>
    <definedName name="TB80576fbd_b839_4fc4_81c0_63e1960fac14" localSheetId="0" hidden="1">#REF!</definedName>
    <definedName name="TB80576fbd_b839_4fc4_81c0_63e1960fac14" hidden="1">#REF!</definedName>
    <definedName name="TB807980a1_a0ae_46f8_a7a4_e15dbe140ccd" localSheetId="0" hidden="1">#REF!</definedName>
    <definedName name="TB807980a1_a0ae_46f8_a7a4_e15dbe140ccd" hidden="1">#REF!</definedName>
    <definedName name="TB80b3a7ed_bc64_46b5_8765_ac4ea5ef8e44" localSheetId="0" hidden="1">#REF!</definedName>
    <definedName name="TB80b3a7ed_bc64_46b5_8765_ac4ea5ef8e44" hidden="1">#REF!</definedName>
    <definedName name="TB80ca0c9d_1b7e_44aa_8f9d_096c5c681535" localSheetId="0" hidden="1">#REF!</definedName>
    <definedName name="TB80ca0c9d_1b7e_44aa_8f9d_096c5c681535" hidden="1">#REF!</definedName>
    <definedName name="TB80e7ade1_0a2e_4770_8b7b_8272d110c563" localSheetId="0" hidden="1">#REF!</definedName>
    <definedName name="TB80e7ade1_0a2e_4770_8b7b_8272d110c563" hidden="1">#REF!</definedName>
    <definedName name="TB80ee6fff_41b9_49e4_9c5f_6bce7de068ef" localSheetId="0" hidden="1">#REF!</definedName>
    <definedName name="TB80ee6fff_41b9_49e4_9c5f_6bce7de068ef" hidden="1">#REF!</definedName>
    <definedName name="TB81020f10_4068_416e_8152_7d0d117da75f" localSheetId="0" hidden="1">#REF!</definedName>
    <definedName name="TB81020f10_4068_416e_8152_7d0d117da75f" hidden="1">#REF!</definedName>
    <definedName name="TB815aec62_d618_40a5_b45e_afe674e6a696" localSheetId="0" hidden="1">#REF!</definedName>
    <definedName name="TB815aec62_d618_40a5_b45e_afe674e6a696" hidden="1">#REF!</definedName>
    <definedName name="TB817fee56_56d5_49cb_afc7_1bc4cc537bc5" localSheetId="0" hidden="1">#REF!</definedName>
    <definedName name="TB817fee56_56d5_49cb_afc7_1bc4cc537bc5" hidden="1">#REF!</definedName>
    <definedName name="TB8188212a_d663_4a63_8f58_ded12092b21c" localSheetId="0" hidden="1">#REF!</definedName>
    <definedName name="TB8188212a_d663_4a63_8f58_ded12092b21c" hidden="1">#REF!</definedName>
    <definedName name="TB823736cd_0464_452c_9b2a_426716f0141a" localSheetId="0" hidden="1">#REF!</definedName>
    <definedName name="TB823736cd_0464_452c_9b2a_426716f0141a" hidden="1">#REF!</definedName>
    <definedName name="TB82a13e54_814e_44cf_ae86_bb68654228d9" localSheetId="0" hidden="1">#REF!</definedName>
    <definedName name="TB82a13e54_814e_44cf_ae86_bb68654228d9" hidden="1">#REF!</definedName>
    <definedName name="TB83a34f13_c751_4060_906f_b3058dd4377c" localSheetId="0" hidden="1">#REF!</definedName>
    <definedName name="TB83a34f13_c751_4060_906f_b3058dd4377c" hidden="1">#REF!</definedName>
    <definedName name="TB83a5734d_cd6b_49d3_9a93_c4c8eb004a66" localSheetId="0" hidden="1">#REF!</definedName>
    <definedName name="TB83a5734d_cd6b_49d3_9a93_c4c8eb004a66" hidden="1">#REF!</definedName>
    <definedName name="TB83a88dc4_f2e2_4a43_b1cd_b0abf9e20d6c" localSheetId="0" hidden="1">#REF!</definedName>
    <definedName name="TB83a88dc4_f2e2_4a43_b1cd_b0abf9e20d6c" hidden="1">#REF!</definedName>
    <definedName name="TB83ee1dcc_8f8f_4828_aae3_550ad52676d2" localSheetId="0" hidden="1">#REF!</definedName>
    <definedName name="TB83ee1dcc_8f8f_4828_aae3_550ad52676d2" hidden="1">#REF!</definedName>
    <definedName name="TB84890352_a7c0_4b1a_bcf6_97fa4a2626b5" localSheetId="0" hidden="1">#REF!</definedName>
    <definedName name="TB84890352_a7c0_4b1a_bcf6_97fa4a2626b5" hidden="1">#REF!</definedName>
    <definedName name="TB8499d546_eb01_4980_8496_3f05f837506c" localSheetId="0" hidden="1">#REF!</definedName>
    <definedName name="TB8499d546_eb01_4980_8496_3f05f837506c" hidden="1">#REF!</definedName>
    <definedName name="TB84af4493_c9f1_4061_a5a8_d958c18eca45" localSheetId="0" hidden="1">#REF!</definedName>
    <definedName name="TB84af4493_c9f1_4061_a5a8_d958c18eca45" hidden="1">#REF!</definedName>
    <definedName name="TB84b59874_39a3_47b0_b271_7bba5a854728" localSheetId="0" hidden="1">#REF!</definedName>
    <definedName name="TB84b59874_39a3_47b0_b271_7bba5a854728" hidden="1">#REF!</definedName>
    <definedName name="TB84c36b3f_c90a_4f89_821c_2385cf86fbe5" localSheetId="0" hidden="1">#REF!</definedName>
    <definedName name="TB84c36b3f_c90a_4f89_821c_2385cf86fbe5" hidden="1">#REF!</definedName>
    <definedName name="TB84c5c845_8910_4338_b8e7_14e04ad3d1b1" localSheetId="0" hidden="1">#REF!</definedName>
    <definedName name="TB84c5c845_8910_4338_b8e7_14e04ad3d1b1" hidden="1">#REF!</definedName>
    <definedName name="TB8535a3a2_08b4_4471_b2ed_f90b765ef607" localSheetId="0" hidden="1">#REF!</definedName>
    <definedName name="TB8535a3a2_08b4_4471_b2ed_f90b765ef607" hidden="1">#REF!</definedName>
    <definedName name="TB85740237_4f63_40b3_96f3_04c56c3298ea" localSheetId="0" hidden="1">#REF!</definedName>
    <definedName name="TB85740237_4f63_40b3_96f3_04c56c3298ea" hidden="1">#REF!</definedName>
    <definedName name="TB85769178_1a8f_4d81_a476_a377d5d8de5f" localSheetId="0" hidden="1">#REF!</definedName>
    <definedName name="TB85769178_1a8f_4d81_a476_a377d5d8de5f" hidden="1">#REF!</definedName>
    <definedName name="TB85e9c8f4_82ab_424a_bcfd_a7f94ce4f159" localSheetId="0" hidden="1">#REF!</definedName>
    <definedName name="TB85e9c8f4_82ab_424a_bcfd_a7f94ce4f159" hidden="1">#REF!</definedName>
    <definedName name="TB8609a9be_e6ad_4f3a_99da_ed1351f8fd83" localSheetId="0" hidden="1">#REF!</definedName>
    <definedName name="TB8609a9be_e6ad_4f3a_99da_ed1351f8fd83" hidden="1">#REF!</definedName>
    <definedName name="TB864859e0_b352_4662_a32a_1abdd5fe4141" localSheetId="0" hidden="1">#REF!</definedName>
    <definedName name="TB864859e0_b352_4662_a32a_1abdd5fe4141" hidden="1">#REF!</definedName>
    <definedName name="TB869688c5_fd58_422c_a160_fe4b733047a6" localSheetId="0" hidden="1">#REF!</definedName>
    <definedName name="TB869688c5_fd58_422c_a160_fe4b733047a6" hidden="1">#REF!</definedName>
    <definedName name="TB86cfb46d_36c1_4d56_a8fc_02880e5e5def" localSheetId="0" hidden="1">#REF!</definedName>
    <definedName name="TB86cfb46d_36c1_4d56_a8fc_02880e5e5def" hidden="1">#REF!</definedName>
    <definedName name="TB86f7a329_7e83_4965_ab08_42982eccc3f8" localSheetId="0" hidden="1">#REF!</definedName>
    <definedName name="TB86f7a329_7e83_4965_ab08_42982eccc3f8" hidden="1">#REF!</definedName>
    <definedName name="TB872e2301_1509_497f_a112_610b0bf62b53" localSheetId="0" hidden="1">#REF!</definedName>
    <definedName name="TB872e2301_1509_497f_a112_610b0bf62b53" hidden="1">#REF!</definedName>
    <definedName name="TB8732bdfb_941f_4c64_9f16_3c85d33754c5" localSheetId="0" hidden="1">#REF!</definedName>
    <definedName name="TB8732bdfb_941f_4c64_9f16_3c85d33754c5" hidden="1">#REF!</definedName>
    <definedName name="TB874c8f74_aac4_4770_9733_5020e3bd89c6" localSheetId="0" hidden="1">#REF!</definedName>
    <definedName name="TB874c8f74_aac4_4770_9733_5020e3bd89c6" hidden="1">#REF!</definedName>
    <definedName name="TB87e2c84f_bf95_432a_a8a8_92a60699eccd" localSheetId="0" hidden="1">#REF!</definedName>
    <definedName name="TB87e2c84f_bf95_432a_a8a8_92a60699eccd" hidden="1">#REF!</definedName>
    <definedName name="TB882bc473_dab3_4a23_8068_794b2f62d9f2" localSheetId="0" hidden="1">#REF!</definedName>
    <definedName name="TB882bc473_dab3_4a23_8068_794b2f62d9f2" hidden="1">#REF!</definedName>
    <definedName name="TB89176baf_2980_4bf4_b6cb_f491508224e2" localSheetId="0" hidden="1">#REF!</definedName>
    <definedName name="TB89176baf_2980_4bf4_b6cb_f491508224e2" hidden="1">#REF!</definedName>
    <definedName name="TB8929dd13_c59f_4512_ac47_26e7006a55ff" localSheetId="0" hidden="1">#REF!</definedName>
    <definedName name="TB8929dd13_c59f_4512_ac47_26e7006a55ff" hidden="1">#REF!</definedName>
    <definedName name="TB8947745a_2449_4d80_9017_ba10b066459e" localSheetId="0" hidden="1">#REF!</definedName>
    <definedName name="TB8947745a_2449_4d80_9017_ba10b066459e" hidden="1">#REF!</definedName>
    <definedName name="TB8964607e_1466_45c0_bd70_ad0141b8a6fd" localSheetId="0" hidden="1">#REF!</definedName>
    <definedName name="TB8964607e_1466_45c0_bd70_ad0141b8a6fd" hidden="1">#REF!</definedName>
    <definedName name="TB899d72a4_5dd0_40ad_8c5e_4fd53b525164" localSheetId="0" hidden="1">#REF!</definedName>
    <definedName name="TB899d72a4_5dd0_40ad_8c5e_4fd53b525164" hidden="1">#REF!</definedName>
    <definedName name="TB89b8cd91_20ce_457b_81a0_c445ccae1edc" localSheetId="0" hidden="1">#REF!</definedName>
    <definedName name="TB89b8cd91_20ce_457b_81a0_c445ccae1edc" hidden="1">#REF!</definedName>
    <definedName name="TB89e93fa3_e896_4c86_a7cf_935ba7d874ad" localSheetId="0" hidden="1">#REF!</definedName>
    <definedName name="TB89e93fa3_e896_4c86_a7cf_935ba7d874ad" hidden="1">#REF!</definedName>
    <definedName name="TB8a2be345_5e23_4b72_a7cc_ec24405504d8" localSheetId="0" hidden="1">#REF!</definedName>
    <definedName name="TB8a2be345_5e23_4b72_a7cc_ec24405504d8" hidden="1">#REF!</definedName>
    <definedName name="TB8a8d78e1_bc4e_479c_b534_2d2d064f824c" localSheetId="0" hidden="1">#REF!</definedName>
    <definedName name="TB8a8d78e1_bc4e_479c_b534_2d2d064f824c" hidden="1">#REF!</definedName>
    <definedName name="TB8a9120bf_1526_46f5_92d9_46d49dc21e82" localSheetId="0" hidden="1">#REF!</definedName>
    <definedName name="TB8a9120bf_1526_46f5_92d9_46d49dc21e82" hidden="1">#REF!</definedName>
    <definedName name="TB8ab725aa_d779_4f98_a74f_0eb455ad163c" localSheetId="0" hidden="1">#REF!</definedName>
    <definedName name="TB8ab725aa_d779_4f98_a74f_0eb455ad163c" hidden="1">#REF!</definedName>
    <definedName name="TB8ac2bc2b_e85c_46e6_b3e8_d23cbd4be867" localSheetId="0" hidden="1">#REF!</definedName>
    <definedName name="TB8ac2bc2b_e85c_46e6_b3e8_d23cbd4be867" hidden="1">#REF!</definedName>
    <definedName name="TB8b57a934_5c9d_4e58_aff4_c58b5e46df7e" localSheetId="0" hidden="1">#REF!</definedName>
    <definedName name="TB8b57a934_5c9d_4e58_aff4_c58b5e46df7e" hidden="1">#REF!</definedName>
    <definedName name="TB8b6c92aa_68cb_4110_8d16_bd41beb1803f" localSheetId="0" hidden="1">#REF!</definedName>
    <definedName name="TB8b6c92aa_68cb_4110_8d16_bd41beb1803f" hidden="1">#REF!</definedName>
    <definedName name="TB8b8af638_4ff1_405d_8c41_581d7dce05ad" localSheetId="0" hidden="1">#REF!</definedName>
    <definedName name="TB8b8af638_4ff1_405d_8c41_581d7dce05ad" hidden="1">#REF!</definedName>
    <definedName name="TB8b99d11c_9a35_4c8c_bebf_5965c4a8a7f7" localSheetId="0" hidden="1">#REF!</definedName>
    <definedName name="TB8b99d11c_9a35_4c8c_bebf_5965c4a8a7f7" hidden="1">#REF!</definedName>
    <definedName name="TB8b9aaa88_54c9_4e40_a6f1_95aa819b46dd" localSheetId="0" hidden="1">#REF!</definedName>
    <definedName name="TB8b9aaa88_54c9_4e40_a6f1_95aa819b46dd" hidden="1">#REF!</definedName>
    <definedName name="TB8c168394_0f0e_457e_9f07_c79c15c70a08" localSheetId="0" hidden="1">#REF!</definedName>
    <definedName name="TB8c168394_0f0e_457e_9f07_c79c15c70a08" hidden="1">#REF!</definedName>
    <definedName name="TB8c2989ed_3223_4465_aedb_963b7390e77d" localSheetId="0" hidden="1">#REF!</definedName>
    <definedName name="TB8c2989ed_3223_4465_aedb_963b7390e77d" hidden="1">#REF!</definedName>
    <definedName name="TB8c369aa9_f322_41e5_b949_a06afcd5988c" localSheetId="0" hidden="1">#REF!</definedName>
    <definedName name="TB8c369aa9_f322_41e5_b949_a06afcd5988c" hidden="1">#REF!</definedName>
    <definedName name="TB8c4898e9_6917_41c5_b745_16081b6f7bf9" localSheetId="0" hidden="1">#REF!</definedName>
    <definedName name="TB8c4898e9_6917_41c5_b745_16081b6f7bf9" hidden="1">#REF!</definedName>
    <definedName name="TB8c62e537_e0ca_4e6b_b232_08ff15df1f7f" localSheetId="0" hidden="1">#REF!</definedName>
    <definedName name="TB8c62e537_e0ca_4e6b_b232_08ff15df1f7f" hidden="1">#REF!</definedName>
    <definedName name="TB8ca3a246_ca2f_4ac3_a68d_d824cc52638a" localSheetId="0" hidden="1">#REF!</definedName>
    <definedName name="TB8ca3a246_ca2f_4ac3_a68d_d824cc52638a" hidden="1">#REF!</definedName>
    <definedName name="TB8cb83093_fb7a_4e5e_9171_6f546de92b60" localSheetId="0" hidden="1">#REF!</definedName>
    <definedName name="TB8cb83093_fb7a_4e5e_9171_6f546de92b60" hidden="1">#REF!</definedName>
    <definedName name="TB8cfd6d2e_3cda_425a_8cbb_7070c53dd9e1" localSheetId="0" hidden="1">#REF!</definedName>
    <definedName name="TB8cfd6d2e_3cda_425a_8cbb_7070c53dd9e1" hidden="1">#REF!</definedName>
    <definedName name="TB8d1f0dbe_2b84_4e8a_b91a_4bc4d9dda045" localSheetId="0" hidden="1">#REF!</definedName>
    <definedName name="TB8d1f0dbe_2b84_4e8a_b91a_4bc4d9dda045" hidden="1">#REF!</definedName>
    <definedName name="TB8d1faefc_6016_4e50_a0ac_d505bc521e53" localSheetId="0" hidden="1">#REF!</definedName>
    <definedName name="TB8d1faefc_6016_4e50_a0ac_d505bc521e53" hidden="1">#REF!</definedName>
    <definedName name="TB8d8a1853_7072_490c_8dd1_f2d088b65d6a" localSheetId="0" hidden="1">#REF!</definedName>
    <definedName name="TB8d8a1853_7072_490c_8dd1_f2d088b65d6a" hidden="1">#REF!</definedName>
    <definedName name="TB8debaed1_3d1e_420e_ad73_0184c5f0bbc8" localSheetId="0" hidden="1">#REF!</definedName>
    <definedName name="TB8debaed1_3d1e_420e_ad73_0184c5f0bbc8" hidden="1">#REF!</definedName>
    <definedName name="TB8e004b9a_5ddb_4a41_bc0f_bd106c244fb9" localSheetId="0" hidden="1">#REF!</definedName>
    <definedName name="TB8e004b9a_5ddb_4a41_bc0f_bd106c244fb9" hidden="1">#REF!</definedName>
    <definedName name="TB8e2794d3_4151_4572_ba86_ad02d2abe6c1" localSheetId="0" hidden="1">#REF!</definedName>
    <definedName name="TB8e2794d3_4151_4572_ba86_ad02d2abe6c1" hidden="1">#REF!</definedName>
    <definedName name="TB8e6f4623_4778_4960_b257_01acbde40eae" localSheetId="0" hidden="1">#REF!</definedName>
    <definedName name="TB8e6f4623_4778_4960_b257_01acbde40eae" hidden="1">#REF!</definedName>
    <definedName name="TB8e75cacd_324e_4d69_94db_296ba2190d45" localSheetId="0" hidden="1">#REF!</definedName>
    <definedName name="TB8e75cacd_324e_4d69_94db_296ba2190d45" hidden="1">#REF!</definedName>
    <definedName name="TB8e9b35ae_9e93_4af6_9268_c9ec89d4110d" localSheetId="0" hidden="1">#REF!</definedName>
    <definedName name="TB8e9b35ae_9e93_4af6_9268_c9ec89d4110d" hidden="1">#REF!</definedName>
    <definedName name="TB8edf474d_ccd3_4d51_b269_0ff84447f367" localSheetId="0" hidden="1">#REF!</definedName>
    <definedName name="TB8edf474d_ccd3_4d51_b269_0ff84447f367" hidden="1">#REF!</definedName>
    <definedName name="TB8eea7988_0d63_4605_9a73_bcfdb85722f7" localSheetId="0" hidden="1">#REF!</definedName>
    <definedName name="TB8eea7988_0d63_4605_9a73_bcfdb85722f7" hidden="1">#REF!</definedName>
    <definedName name="TB8f04c128_3409_46fd_b4b1_ffd30c2f4777" localSheetId="0" hidden="1">#REF!</definedName>
    <definedName name="TB8f04c128_3409_46fd_b4b1_ffd30c2f4777" hidden="1">#REF!</definedName>
    <definedName name="TB8f09fdf5_cc2a_41f5_839a_4207b50dcb8b" localSheetId="0" hidden="1">#REF!</definedName>
    <definedName name="TB8f09fdf5_cc2a_41f5_839a_4207b50dcb8b" hidden="1">#REF!</definedName>
    <definedName name="TB8f5c0305_273a_4bf6_b7ab_d516f6e7a30a" localSheetId="0" hidden="1">#REF!</definedName>
    <definedName name="TB8f5c0305_273a_4bf6_b7ab_d516f6e7a30a" hidden="1">#REF!</definedName>
    <definedName name="TB8f5e5cd6_d85f_4e07_807f_2ab05dfbef4c" localSheetId="0" hidden="1">#REF!</definedName>
    <definedName name="TB8f5e5cd6_d85f_4e07_807f_2ab05dfbef4c" hidden="1">#REF!</definedName>
    <definedName name="TB8f84cf3d_daf0_44f6_ab2b_895d0039bfba" localSheetId="0" hidden="1">#REF!</definedName>
    <definedName name="TB8f84cf3d_daf0_44f6_ab2b_895d0039bfba" hidden="1">#REF!</definedName>
    <definedName name="TB8fe312c0_036b_4e33_a513_75dfbeca9d72" localSheetId="0" hidden="1">#REF!</definedName>
    <definedName name="TB8fe312c0_036b_4e33_a513_75dfbeca9d72" hidden="1">#REF!</definedName>
    <definedName name="TB8fe5f725_a37c_4fc5_aec8_e392521f9a16" localSheetId="0" hidden="1">#REF!</definedName>
    <definedName name="TB8fe5f725_a37c_4fc5_aec8_e392521f9a16" hidden="1">#REF!</definedName>
    <definedName name="TB8fe6cad8_31ed_4c2c_90e6_24f21c14e1f3" localSheetId="0" hidden="1">#REF!</definedName>
    <definedName name="TB8fe6cad8_31ed_4c2c_90e6_24f21c14e1f3" hidden="1">#REF!</definedName>
    <definedName name="TB90215f86_77b2_4b0e_858e_6720228c17cc" localSheetId="0" hidden="1">#REF!</definedName>
    <definedName name="TB90215f86_77b2_4b0e_858e_6720228c17cc" hidden="1">#REF!</definedName>
    <definedName name="TB913aaf66_9356_45cc_ac1a_959425488f92" localSheetId="0" hidden="1">#REF!</definedName>
    <definedName name="TB913aaf66_9356_45cc_ac1a_959425488f92" hidden="1">#REF!</definedName>
    <definedName name="TB916f3ae3_d0fa_4a49_9f15_97c3d8fb14ca" localSheetId="0" hidden="1">#REF!</definedName>
    <definedName name="TB916f3ae3_d0fa_4a49_9f15_97c3d8fb14ca" hidden="1">#REF!</definedName>
    <definedName name="TB91c49ea6_fa87_4054_93d0_f97de2115d3b" localSheetId="0" hidden="1">#REF!</definedName>
    <definedName name="TB91c49ea6_fa87_4054_93d0_f97de2115d3b" hidden="1">#REF!</definedName>
    <definedName name="TB9208bfd6_d814_4a17_9da2_0beedd2fc66e" localSheetId="0" hidden="1">#REF!</definedName>
    <definedName name="TB9208bfd6_d814_4a17_9da2_0beedd2fc66e" hidden="1">#REF!</definedName>
    <definedName name="TB921028eb_d195_40c6_b2e3_1f6df32ce5e6" localSheetId="0" hidden="1">#REF!</definedName>
    <definedName name="TB921028eb_d195_40c6_b2e3_1f6df32ce5e6" hidden="1">#REF!</definedName>
    <definedName name="TB924a7b89_2bc0_4d6e_8790_7ce6bcb72ecb" localSheetId="0" hidden="1">#REF!</definedName>
    <definedName name="TB924a7b89_2bc0_4d6e_8790_7ce6bcb72ecb" hidden="1">#REF!</definedName>
    <definedName name="TB92801e48_237c_4b2c_b449_c8d6f53aca19" localSheetId="0" hidden="1">#REF!</definedName>
    <definedName name="TB92801e48_237c_4b2c_b449_c8d6f53aca19" hidden="1">#REF!</definedName>
    <definedName name="TB928118b4_0e2a_47fc_b274_318266a4f85f" localSheetId="0" hidden="1">#REF!</definedName>
    <definedName name="TB928118b4_0e2a_47fc_b274_318266a4f85f" hidden="1">#REF!</definedName>
    <definedName name="TB92956062_6ecd_4a10_ab74_8a9df29f9326" localSheetId="0" hidden="1">#REF!</definedName>
    <definedName name="TB92956062_6ecd_4a10_ab74_8a9df29f9326" hidden="1">#REF!</definedName>
    <definedName name="TB92c79ea3_1206_40a1_a783_11c3973e2613" localSheetId="0" hidden="1">#REF!</definedName>
    <definedName name="TB92c79ea3_1206_40a1_a783_11c3973e2613" hidden="1">#REF!</definedName>
    <definedName name="TB92fc566f_bf38_4899_a1cd_41afdcea5d58" localSheetId="0" hidden="1">#REF!</definedName>
    <definedName name="TB92fc566f_bf38_4899_a1cd_41afdcea5d58" hidden="1">#REF!</definedName>
    <definedName name="TB930fa4ff_2737_448c_b0ef_0f45aee54de9" localSheetId="0" hidden="1">#REF!</definedName>
    <definedName name="TB930fa4ff_2737_448c_b0ef_0f45aee54de9" hidden="1">#REF!</definedName>
    <definedName name="TB9328783d_a5ca_4123_b881_3ab57fbf1c5a" localSheetId="0" hidden="1">#REF!</definedName>
    <definedName name="TB9328783d_a5ca_4123_b881_3ab57fbf1c5a" hidden="1">#REF!</definedName>
    <definedName name="TB937c843f_ff00_4118_8a26_66483e6d0cd6" localSheetId="0" hidden="1">#REF!</definedName>
    <definedName name="TB937c843f_ff00_4118_8a26_66483e6d0cd6" hidden="1">#REF!</definedName>
    <definedName name="TB938865c8_a0e3_4f2e_8729_5e3d8ec2bbdf" localSheetId="0" hidden="1">#REF!</definedName>
    <definedName name="TB938865c8_a0e3_4f2e_8729_5e3d8ec2bbdf" hidden="1">#REF!</definedName>
    <definedName name="TB939d4f5d_ea40_4bea_bd98_f4a2e5fe80db" localSheetId="0" hidden="1">#REF!</definedName>
    <definedName name="TB939d4f5d_ea40_4bea_bd98_f4a2e5fe80db" hidden="1">#REF!</definedName>
    <definedName name="TB93cc23b8_b566_413d_bcbd_d9dd7b2152a4" localSheetId="0" hidden="1">#REF!</definedName>
    <definedName name="TB93cc23b8_b566_413d_bcbd_d9dd7b2152a4" hidden="1">#REF!</definedName>
    <definedName name="TB93f43947_9bc4_4e8a_b3c2_704883b54c5c" localSheetId="0" hidden="1">#REF!</definedName>
    <definedName name="TB93f43947_9bc4_4e8a_b3c2_704883b54c5c" hidden="1">#REF!</definedName>
    <definedName name="TB941e99ed_75b8_4f93_906a_1a8b36356589" localSheetId="0" hidden="1">#REF!</definedName>
    <definedName name="TB941e99ed_75b8_4f93_906a_1a8b36356589" hidden="1">#REF!</definedName>
    <definedName name="TB944b4517_33c6_4639_ab87_ca5134e1d0d8" localSheetId="0" hidden="1">#REF!</definedName>
    <definedName name="TB944b4517_33c6_4639_ab87_ca5134e1d0d8" hidden="1">#REF!</definedName>
    <definedName name="TB94552e85_f1a1_4dad_afa8_ab22b5cb8cd9" localSheetId="0" hidden="1">#REF!</definedName>
    <definedName name="TB94552e85_f1a1_4dad_afa8_ab22b5cb8cd9" hidden="1">#REF!</definedName>
    <definedName name="TB9457bb1f_939d_485e_bb19_c2b6bcbd14b5" localSheetId="0" hidden="1">#REF!</definedName>
    <definedName name="TB9457bb1f_939d_485e_bb19_c2b6bcbd14b5" hidden="1">#REF!</definedName>
    <definedName name="TB94693e21_da23_4028_bed8_6e7ae9036217" localSheetId="0" hidden="1">#REF!</definedName>
    <definedName name="TB94693e21_da23_4028_bed8_6e7ae9036217" hidden="1">#REF!</definedName>
    <definedName name="TB946e8df0_750a_4331_af61_0ec988b5a727" localSheetId="0" hidden="1">#REF!</definedName>
    <definedName name="TB946e8df0_750a_4331_af61_0ec988b5a727" hidden="1">#REF!</definedName>
    <definedName name="TB94bcf798_f2ab_4499_9120_83db8840f985" localSheetId="0" hidden="1">#REF!</definedName>
    <definedName name="TB94bcf798_f2ab_4499_9120_83db8840f985" hidden="1">#REF!</definedName>
    <definedName name="TB94c19c2f_3692_4e9c_ac6c_9e1f1154324c" localSheetId="0" hidden="1">#REF!</definedName>
    <definedName name="TB94c19c2f_3692_4e9c_ac6c_9e1f1154324c" hidden="1">#REF!</definedName>
    <definedName name="TB94ede5ec_0a4c_4a4a_8e51_a77d51099f77" localSheetId="0" hidden="1">#REF!</definedName>
    <definedName name="TB94ede5ec_0a4c_4a4a_8e51_a77d51099f77" hidden="1">#REF!</definedName>
    <definedName name="TB9531f73c_27e2_418c_a19b_38e18054aa37" localSheetId="0" hidden="1">#REF!</definedName>
    <definedName name="TB9531f73c_27e2_418c_a19b_38e18054aa37" hidden="1">#REF!</definedName>
    <definedName name="TB9561af3d_b8ba_44ca_9ae2_d59b3ba21320" localSheetId="0" hidden="1">#REF!</definedName>
    <definedName name="TB9561af3d_b8ba_44ca_9ae2_d59b3ba21320" hidden="1">#REF!</definedName>
    <definedName name="TB95644ca6_d437_4f6f_be66_7712a49e2dc8" localSheetId="0" hidden="1">#REF!</definedName>
    <definedName name="TB95644ca6_d437_4f6f_be66_7712a49e2dc8" hidden="1">#REF!</definedName>
    <definedName name="TB95c80027_f9bf_46ec_866b_be3787f4c412" localSheetId="0" hidden="1">#REF!</definedName>
    <definedName name="TB95c80027_f9bf_46ec_866b_be3787f4c412" hidden="1">#REF!</definedName>
    <definedName name="TB95ec17f5_acf1_41a9_b12c_f008e293c6a8" localSheetId="0" hidden="1">#REF!</definedName>
    <definedName name="TB95ec17f5_acf1_41a9_b12c_f008e293c6a8" hidden="1">#REF!</definedName>
    <definedName name="TB9648c104_d245_4bf7_b280_a7c024580ff0" localSheetId="0" hidden="1">#REF!</definedName>
    <definedName name="TB9648c104_d245_4bf7_b280_a7c024580ff0" hidden="1">#REF!</definedName>
    <definedName name="TB96801d67_5b38_4119_aacb_105606f921b0" localSheetId="0" hidden="1">#REF!</definedName>
    <definedName name="TB96801d67_5b38_4119_aacb_105606f921b0" hidden="1">#REF!</definedName>
    <definedName name="TB96a1db51_2a68_4f23_90b1_ad16b489ffc4" localSheetId="0" hidden="1">#REF!</definedName>
    <definedName name="TB96a1db51_2a68_4f23_90b1_ad16b489ffc4" hidden="1">#REF!</definedName>
    <definedName name="TB96cea38f_a3be_48af_aee0_6cd501896fb3" localSheetId="0" hidden="1">#REF!</definedName>
    <definedName name="TB96cea38f_a3be_48af_aee0_6cd501896fb3" hidden="1">#REF!</definedName>
    <definedName name="TB97a196c3_d80b_4a4a_b1a6_6a6ed446d4e3" localSheetId="0" hidden="1">#REF!</definedName>
    <definedName name="TB97a196c3_d80b_4a4a_b1a6_6a6ed446d4e3" hidden="1">#REF!</definedName>
    <definedName name="TB97bfac93_f842_4899_98b4_f8766f5ef1dd" localSheetId="0" hidden="1">#REF!</definedName>
    <definedName name="TB97bfac93_f842_4899_98b4_f8766f5ef1dd" hidden="1">#REF!</definedName>
    <definedName name="TB97f81efc_c4a5_4cf1_955d_884aeed21a7b" localSheetId="0" hidden="1">#REF!</definedName>
    <definedName name="TB97f81efc_c4a5_4cf1_955d_884aeed21a7b" hidden="1">#REF!</definedName>
    <definedName name="TB981df0a0_6b12_445f_9936_f42f4c5a16a0" localSheetId="0" hidden="1">#REF!</definedName>
    <definedName name="TB981df0a0_6b12_445f_9936_f42f4c5a16a0" hidden="1">#REF!</definedName>
    <definedName name="TB982e691a_5ec0_45e1_9c1e_fa046d6c115e" localSheetId="0" hidden="1">#REF!</definedName>
    <definedName name="TB982e691a_5ec0_45e1_9c1e_fa046d6c115e" hidden="1">#REF!</definedName>
    <definedName name="TB9870bacc_b9c5_427d_8311_6f84299a5f64" localSheetId="0" hidden="1">#REF!</definedName>
    <definedName name="TB9870bacc_b9c5_427d_8311_6f84299a5f64" hidden="1">#REF!</definedName>
    <definedName name="TB98860463_fe60_4404_96f0_5f7f1934627a" localSheetId="0" hidden="1">#REF!</definedName>
    <definedName name="TB98860463_fe60_4404_96f0_5f7f1934627a" hidden="1">#REF!</definedName>
    <definedName name="TB993b6c70_4a25_4347_98f6_c1d7966e3839" localSheetId="0" hidden="1">#REF!</definedName>
    <definedName name="TB993b6c70_4a25_4347_98f6_c1d7966e3839" hidden="1">#REF!</definedName>
    <definedName name="TB993d9cfb_ae1e_4cfd_9a64_32b680f53472" localSheetId="0" hidden="1">#REF!</definedName>
    <definedName name="TB993d9cfb_ae1e_4cfd_9a64_32b680f53472" hidden="1">#REF!</definedName>
    <definedName name="TB995e5d5f_a257_4a90_891a_dac6f87cd183" localSheetId="0" hidden="1">#REF!</definedName>
    <definedName name="TB995e5d5f_a257_4a90_891a_dac6f87cd183" hidden="1">#REF!</definedName>
    <definedName name="TB99bb2750_9c84_4f5f_89ed_9913c3cbd329" localSheetId="0" hidden="1">#REF!</definedName>
    <definedName name="TB99bb2750_9c84_4f5f_89ed_9913c3cbd329" hidden="1">#REF!</definedName>
    <definedName name="TB99c5ab57_77bd_4c65_9b3f_11b39cf24341" localSheetId="0" hidden="1">#REF!</definedName>
    <definedName name="TB99c5ab57_77bd_4c65_9b3f_11b39cf24341" hidden="1">#REF!</definedName>
    <definedName name="TB9a30ffe6_173d_4a06_9db8_c39f654d5f88" localSheetId="0" hidden="1">#REF!</definedName>
    <definedName name="TB9a30ffe6_173d_4a06_9db8_c39f654d5f88" hidden="1">#REF!</definedName>
    <definedName name="TB9aa59260_f510_4357_b4fa_d187a4a1c9e9" localSheetId="0" hidden="1">#REF!</definedName>
    <definedName name="TB9aa59260_f510_4357_b4fa_d187a4a1c9e9" hidden="1">#REF!</definedName>
    <definedName name="TB9aab5043_2fe5_4aa3_bbef_90672b7f58fb" localSheetId="0" hidden="1">#REF!</definedName>
    <definedName name="TB9aab5043_2fe5_4aa3_bbef_90672b7f58fb" hidden="1">#REF!</definedName>
    <definedName name="TB9af667b0_3782_4330_9dcc_fd868ef609b4" localSheetId="0" hidden="1">#REF!</definedName>
    <definedName name="TB9af667b0_3782_4330_9dcc_fd868ef609b4" hidden="1">#REF!</definedName>
    <definedName name="TB9b03d6fe_c5ce_4505_a8e6_255dd48d138f" localSheetId="0" hidden="1">#REF!</definedName>
    <definedName name="TB9b03d6fe_c5ce_4505_a8e6_255dd48d138f" hidden="1">#REF!</definedName>
    <definedName name="TB9b075370_70d3_4880_89ff_ac313fc43466" localSheetId="0" hidden="1">#REF!</definedName>
    <definedName name="TB9b075370_70d3_4880_89ff_ac313fc43466" hidden="1">#REF!</definedName>
    <definedName name="TB9b19feaa_ad37_455f_aaa0_83f1e26e99b6" localSheetId="0" hidden="1">#REF!</definedName>
    <definedName name="TB9b19feaa_ad37_455f_aaa0_83f1e26e99b6" hidden="1">#REF!</definedName>
    <definedName name="TB9b36b18e_124a_480d_8184_15e20677c958" localSheetId="0" hidden="1">#REF!</definedName>
    <definedName name="TB9b36b18e_124a_480d_8184_15e20677c958" hidden="1">#REF!</definedName>
    <definedName name="TB9b9a7910_209c_4963_b39b_924046ca9678" localSheetId="0" hidden="1">#REF!</definedName>
    <definedName name="TB9b9a7910_209c_4963_b39b_924046ca9678" hidden="1">#REF!</definedName>
    <definedName name="TB9bf02c59_8fed_45ed_b593_75c1931037b6" localSheetId="0" hidden="1">#REF!</definedName>
    <definedName name="TB9bf02c59_8fed_45ed_b593_75c1931037b6" hidden="1">#REF!</definedName>
    <definedName name="TB9bf501f5_d627_4657_8272_6f431d41d31b" localSheetId="0" hidden="1">#REF!</definedName>
    <definedName name="TB9bf501f5_d627_4657_8272_6f431d41d31b" hidden="1">#REF!</definedName>
    <definedName name="TB9c13cd88_63a5_4e73_975f_d43ae4cbd766" localSheetId="0" hidden="1">#REF!</definedName>
    <definedName name="TB9c13cd88_63a5_4e73_975f_d43ae4cbd766" hidden="1">#REF!</definedName>
    <definedName name="TB9c29a517_a74f_47d2_899f_8af5a84d43ef" localSheetId="0" hidden="1">#REF!</definedName>
    <definedName name="TB9c29a517_a74f_47d2_899f_8af5a84d43ef" hidden="1">#REF!</definedName>
    <definedName name="TB9c818474_c23a_40b8_bf20_0174eded4186" localSheetId="0" hidden="1">#REF!</definedName>
    <definedName name="TB9c818474_c23a_40b8_bf20_0174eded4186" hidden="1">#REF!</definedName>
    <definedName name="TB9c9d4ac9_4fa9_489c_9abf_0e730444d356" localSheetId="0" hidden="1">#REF!</definedName>
    <definedName name="TB9c9d4ac9_4fa9_489c_9abf_0e730444d356" hidden="1">#REF!</definedName>
    <definedName name="TB9d0bfa3c_a95d_4166_be5d_557dc49c4ea9" localSheetId="0" hidden="1">#REF!</definedName>
    <definedName name="TB9d0bfa3c_a95d_4166_be5d_557dc49c4ea9" hidden="1">#REF!</definedName>
    <definedName name="TB9d2381fc_f4ec_47fe_be73_d1268cb10cb6" localSheetId="0" hidden="1">#REF!</definedName>
    <definedName name="TB9d2381fc_f4ec_47fe_be73_d1268cb10cb6" hidden="1">#REF!</definedName>
    <definedName name="TB9d59cd61_cb6b_4049_8d9b_d6d4c207f772" localSheetId="0" hidden="1">#REF!</definedName>
    <definedName name="TB9d59cd61_cb6b_4049_8d9b_d6d4c207f772" hidden="1">#REF!</definedName>
    <definedName name="TB9d606d78_8281_4dde_abb8_effc83ec1854" localSheetId="0" hidden="1">#REF!</definedName>
    <definedName name="TB9d606d78_8281_4dde_abb8_effc83ec1854" hidden="1">#REF!</definedName>
    <definedName name="TB9d7dc221_1aa7_4c07_bd88_f78ab87bac98" localSheetId="0" hidden="1">#REF!</definedName>
    <definedName name="TB9d7dc221_1aa7_4c07_bd88_f78ab87bac98" hidden="1">#REF!</definedName>
    <definedName name="TB9e58edb3_b16d_4fc7_ba39_d93192ab6e3f" localSheetId="0" hidden="1">#REF!</definedName>
    <definedName name="TB9e58edb3_b16d_4fc7_ba39_d93192ab6e3f" hidden="1">#REF!</definedName>
    <definedName name="TB9e708a01_2ee4_4b9a_b229_d1dedd41146d" localSheetId="0" hidden="1">#REF!</definedName>
    <definedName name="TB9e708a01_2ee4_4b9a_b229_d1dedd41146d" hidden="1">#REF!</definedName>
    <definedName name="TB9e872200_88e7_4ed1_8205_4347d418a5f6" localSheetId="0" hidden="1">#REF!</definedName>
    <definedName name="TB9e872200_88e7_4ed1_8205_4347d418a5f6" hidden="1">#REF!</definedName>
    <definedName name="TB9ebcd006_83de_4504_9fea_7f8d8fd2b6af" localSheetId="0" hidden="1">#REF!</definedName>
    <definedName name="TB9ebcd006_83de_4504_9fea_7f8d8fd2b6af" hidden="1">#REF!</definedName>
    <definedName name="TB9f12335e_5608_4c8d_b59e_1825982016b5" localSheetId="0" hidden="1">#REF!</definedName>
    <definedName name="TB9f12335e_5608_4c8d_b59e_1825982016b5" hidden="1">#REF!</definedName>
    <definedName name="TB9f3fba29_a6eb_4387_8fe1_4259c0ffca99" localSheetId="0" hidden="1">#REF!</definedName>
    <definedName name="TB9f3fba29_a6eb_4387_8fe1_4259c0ffca99" hidden="1">#REF!</definedName>
    <definedName name="TB9f8a59ae_ffbb_4727_a056_4be3f4746e57" localSheetId="0" hidden="1">#REF!</definedName>
    <definedName name="TB9f8a59ae_ffbb_4727_a056_4be3f4746e57" hidden="1">#REF!</definedName>
    <definedName name="TB9fbb84d4_eab4_4eef_80c1_f16df5be7e99" localSheetId="0" hidden="1">#REF!</definedName>
    <definedName name="TB9fbb84d4_eab4_4eef_80c1_f16df5be7e99" hidden="1">#REF!</definedName>
    <definedName name="TB9fc1f0e6_4895_4891_a096_3a70aee1c23e" localSheetId="0" hidden="1">#REF!</definedName>
    <definedName name="TB9fc1f0e6_4895_4891_a096_3a70aee1c23e" hidden="1">#REF!</definedName>
    <definedName name="TBa02575ed_baaa_4d0b_89ad_fb0e37e5d695" localSheetId="0" hidden="1">#REF!</definedName>
    <definedName name="TBa02575ed_baaa_4d0b_89ad_fb0e37e5d695" hidden="1">#REF!</definedName>
    <definedName name="TBa0394635_c3df_40e3_a8f2_1d3b1b494f71" localSheetId="0" hidden="1">#REF!</definedName>
    <definedName name="TBa0394635_c3df_40e3_a8f2_1d3b1b494f71" hidden="1">#REF!</definedName>
    <definedName name="TBa06f818b_cfc8_4537_a028_88b84be1ad0f" localSheetId="0" hidden="1">#REF!</definedName>
    <definedName name="TBa06f818b_cfc8_4537_a028_88b84be1ad0f" hidden="1">#REF!</definedName>
    <definedName name="TBa0950574_ded4_4259_89f7_1c3da3156dda" localSheetId="0" hidden="1">#REF!</definedName>
    <definedName name="TBa0950574_ded4_4259_89f7_1c3da3156dda" hidden="1">#REF!</definedName>
    <definedName name="TBa0973aba_1dd6_461b_8ba6_ae615f13f986" localSheetId="0" hidden="1">#REF!</definedName>
    <definedName name="TBa0973aba_1dd6_461b_8ba6_ae615f13f986" hidden="1">#REF!</definedName>
    <definedName name="TBa128a159_a83d_4985_a1a1_260350db5414" localSheetId="0" hidden="1">#REF!</definedName>
    <definedName name="TBa128a159_a83d_4985_a1a1_260350db5414" hidden="1">#REF!</definedName>
    <definedName name="TBa163314a_d04b_4fb6_88f6_22aa779e7642" localSheetId="0" hidden="1">#REF!</definedName>
    <definedName name="TBa163314a_d04b_4fb6_88f6_22aa779e7642" hidden="1">#REF!</definedName>
    <definedName name="TBa16a5ed4_7b49_434e_8513_69f4371050fc" localSheetId="0" hidden="1">#REF!</definedName>
    <definedName name="TBa16a5ed4_7b49_434e_8513_69f4371050fc" hidden="1">#REF!</definedName>
    <definedName name="TBa1a84d61_1e34_4804_8d04_f34d47394fdf" localSheetId="0" hidden="1">#REF!</definedName>
    <definedName name="TBa1a84d61_1e34_4804_8d04_f34d47394fdf" hidden="1">#REF!</definedName>
    <definedName name="TBa1d9d2c8_766f_4094_acec_5ea79ae0acf3" localSheetId="0" hidden="1">#REF!</definedName>
    <definedName name="TBa1d9d2c8_766f_4094_acec_5ea79ae0acf3" hidden="1">#REF!</definedName>
    <definedName name="TBa1dbec9e_425c_457b_886c_1349a2dde6b0" localSheetId="0" hidden="1">#REF!</definedName>
    <definedName name="TBa1dbec9e_425c_457b_886c_1349a2dde6b0" hidden="1">#REF!</definedName>
    <definedName name="TBa1f0e777_ce6c_483a_8f74_d23f31743114" localSheetId="0" hidden="1">#REF!</definedName>
    <definedName name="TBa1f0e777_ce6c_483a_8f74_d23f31743114" hidden="1">#REF!</definedName>
    <definedName name="TBa254edbf_74aa_4545_afbb_fb1542fad89c" localSheetId="0" hidden="1">#REF!</definedName>
    <definedName name="TBa254edbf_74aa_4545_afbb_fb1542fad89c" hidden="1">#REF!</definedName>
    <definedName name="TBa269a260_c996_452a_8111_ec939439b646" localSheetId="0" hidden="1">#REF!</definedName>
    <definedName name="TBa269a260_c996_452a_8111_ec939439b646" hidden="1">#REF!</definedName>
    <definedName name="TBa2a08416_1317_4d48_8229_08c9632e4922" localSheetId="0" hidden="1">#REF!</definedName>
    <definedName name="TBa2a08416_1317_4d48_8229_08c9632e4922" hidden="1">#REF!</definedName>
    <definedName name="TBa37dee46_7e54_4691_afd0_1d18b6ceb4c4" localSheetId="0" hidden="1">#REF!</definedName>
    <definedName name="TBa37dee46_7e54_4691_afd0_1d18b6ceb4c4" hidden="1">#REF!</definedName>
    <definedName name="TBa3b421c8_dc1b_4144_881b_4c4b2f998d9f" localSheetId="0" hidden="1">#REF!</definedName>
    <definedName name="TBa3b421c8_dc1b_4144_881b_4c4b2f998d9f" hidden="1">#REF!</definedName>
    <definedName name="TBa400df70_533a_4aa0_9557_cdfe4bbc1221" localSheetId="0" hidden="1">#REF!</definedName>
    <definedName name="TBa400df70_533a_4aa0_9557_cdfe4bbc1221" hidden="1">#REF!</definedName>
    <definedName name="TBa402275b_836a_4ed5_aa30_31fee96ffb09" localSheetId="0" hidden="1">#REF!</definedName>
    <definedName name="TBa402275b_836a_4ed5_aa30_31fee96ffb09" hidden="1">#REF!</definedName>
    <definedName name="TBa44e5333_54e8_405a_8996_600ebab5018b" localSheetId="0" hidden="1">#REF!</definedName>
    <definedName name="TBa44e5333_54e8_405a_8996_600ebab5018b" hidden="1">#REF!</definedName>
    <definedName name="TBa453a653_167e_4579_b3b2_8cc4c195a535" localSheetId="0" hidden="1">#REF!</definedName>
    <definedName name="TBa453a653_167e_4579_b3b2_8cc4c195a535" hidden="1">#REF!</definedName>
    <definedName name="TBa45ff0ee_75e6_43f8_abbe_3af96a8be048" localSheetId="0" hidden="1">#REF!</definedName>
    <definedName name="TBa45ff0ee_75e6_43f8_abbe_3af96a8be048" hidden="1">#REF!</definedName>
    <definedName name="TBa46941f5_ae87_4f60_9ba4_dcb1c6caa667" localSheetId="0" hidden="1">#REF!</definedName>
    <definedName name="TBa46941f5_ae87_4f60_9ba4_dcb1c6caa667" hidden="1">#REF!</definedName>
    <definedName name="TBa4884d7a_8303_4dee_bc67_19fe0ecba4bd" localSheetId="0" hidden="1">#REF!</definedName>
    <definedName name="TBa4884d7a_8303_4dee_bc67_19fe0ecba4bd" hidden="1">#REF!</definedName>
    <definedName name="TBa4b87542_a381_4150_8a57_3d7cf3b28343" localSheetId="0" hidden="1">#REF!</definedName>
    <definedName name="TBa4b87542_a381_4150_8a57_3d7cf3b28343" hidden="1">#REF!</definedName>
    <definedName name="TBa4c88bc1_c337_4cff_a2f1_247008ccfabc" localSheetId="0" hidden="1">#REF!</definedName>
    <definedName name="TBa4c88bc1_c337_4cff_a2f1_247008ccfabc" hidden="1">#REF!</definedName>
    <definedName name="TBa502ccd3_5b99_434b_a3a4_6ff106c7f7b9" localSheetId="0" hidden="1">#REF!</definedName>
    <definedName name="TBa502ccd3_5b99_434b_a3a4_6ff106c7f7b9" hidden="1">#REF!</definedName>
    <definedName name="TBa51be8f7_b509_45f4_ac85_130e4d620ecf" localSheetId="0" hidden="1">#REF!</definedName>
    <definedName name="TBa51be8f7_b509_45f4_ac85_130e4d620ecf" hidden="1">#REF!</definedName>
    <definedName name="TBa54417d8_0ca9_4382_826d_92a2ba5ee1d4" localSheetId="0" hidden="1">#REF!</definedName>
    <definedName name="TBa54417d8_0ca9_4382_826d_92a2ba5ee1d4" hidden="1">#REF!</definedName>
    <definedName name="TBa5b94e69_2cc7_4b85_9d1a_de414b28a6d5" localSheetId="0" hidden="1">#REF!</definedName>
    <definedName name="TBa5b94e69_2cc7_4b85_9d1a_de414b28a6d5" hidden="1">#REF!</definedName>
    <definedName name="TBa5c5a297_fb44_43cd_9a2c_27f966b53984" localSheetId="0" hidden="1">#REF!</definedName>
    <definedName name="TBa5c5a297_fb44_43cd_9a2c_27f966b53984" hidden="1">#REF!</definedName>
    <definedName name="TBa6104b3f_99d6_4354_a01c_81201e37a0f8" localSheetId="0" hidden="1">#REF!</definedName>
    <definedName name="TBa6104b3f_99d6_4354_a01c_81201e37a0f8" hidden="1">#REF!</definedName>
    <definedName name="TBa62d7c94_a720_4b14_a2cd_7b52ee9b0635" localSheetId="0" hidden="1">#REF!</definedName>
    <definedName name="TBa62d7c94_a720_4b14_a2cd_7b52ee9b0635" hidden="1">#REF!</definedName>
    <definedName name="TBa65a91bd_d34c_4251_a546_cbe74402be5d" localSheetId="0" hidden="1">#REF!</definedName>
    <definedName name="TBa65a91bd_d34c_4251_a546_cbe74402be5d" hidden="1">#REF!</definedName>
    <definedName name="TBa750085e_835a_41bd_ab6c_ce541e10d053" localSheetId="0" hidden="1">#REF!</definedName>
    <definedName name="TBa750085e_835a_41bd_ab6c_ce541e10d053" hidden="1">#REF!</definedName>
    <definedName name="TBa75f0234_8f80_4058_9325_203f58515b96" localSheetId="0" hidden="1">#REF!</definedName>
    <definedName name="TBa75f0234_8f80_4058_9325_203f58515b96" hidden="1">#REF!</definedName>
    <definedName name="TBa77801cc_769a_41fa_a3bd_420eaf7e1e3d" localSheetId="0" hidden="1">#REF!</definedName>
    <definedName name="TBa77801cc_769a_41fa_a3bd_420eaf7e1e3d" hidden="1">#REF!</definedName>
    <definedName name="TBa7adb24d_1887_4dc4_a5b9_df4cb30e6e52" localSheetId="0" hidden="1">#REF!</definedName>
    <definedName name="TBa7adb24d_1887_4dc4_a5b9_df4cb30e6e52" hidden="1">#REF!</definedName>
    <definedName name="TBa7e61ab2_4d9e_4ef8_bd22_7654183e50aa" localSheetId="0" hidden="1">#REF!</definedName>
    <definedName name="TBa7e61ab2_4d9e_4ef8_bd22_7654183e50aa" hidden="1">#REF!</definedName>
    <definedName name="TBa8071192_2bc0_4f02_b3be_91c91462c370" localSheetId="0" hidden="1">#REF!</definedName>
    <definedName name="TBa8071192_2bc0_4f02_b3be_91c91462c370" hidden="1">#REF!</definedName>
    <definedName name="TBa8142544_a5c1_40c2_84f8_e65ab3be4599" localSheetId="0" hidden="1">#REF!</definedName>
    <definedName name="TBa8142544_a5c1_40c2_84f8_e65ab3be4599" hidden="1">#REF!</definedName>
    <definedName name="TBa83e9a0b_1152_40dd_8623_c96bbc73d9a9" localSheetId="0" hidden="1">#REF!</definedName>
    <definedName name="TBa83e9a0b_1152_40dd_8623_c96bbc73d9a9" hidden="1">#REF!</definedName>
    <definedName name="TBa8756f3e_49db_4310_b011_e17e7ec210e4" localSheetId="0" hidden="1">#REF!</definedName>
    <definedName name="TBa8756f3e_49db_4310_b011_e17e7ec210e4" hidden="1">#REF!</definedName>
    <definedName name="TBa8941a1e_3d5a_45ab_8cf7_1c12ec1f7633" localSheetId="0" hidden="1">#REF!</definedName>
    <definedName name="TBa8941a1e_3d5a_45ab_8cf7_1c12ec1f7633" hidden="1">#REF!</definedName>
    <definedName name="TBa8b67d71_29b8_4b88_8c73_e1357873cbb0" localSheetId="0" hidden="1">#REF!</definedName>
    <definedName name="TBa8b67d71_29b8_4b88_8c73_e1357873cbb0" hidden="1">#REF!</definedName>
    <definedName name="TBa8cff8cf_28b7_4b51_84c2_d298f945fb1e" localSheetId="0" hidden="1">#REF!</definedName>
    <definedName name="TBa8cff8cf_28b7_4b51_84c2_d298f945fb1e" hidden="1">#REF!</definedName>
    <definedName name="TBa8dc1ee2_2319_40f3_a83d_3a42fa89ae96" localSheetId="0" hidden="1">#REF!</definedName>
    <definedName name="TBa8dc1ee2_2319_40f3_a83d_3a42fa89ae96" hidden="1">#REF!</definedName>
    <definedName name="TBa90d496e_0f32_4472_a012_6372e24afd82" localSheetId="0" hidden="1">#REF!</definedName>
    <definedName name="TBa90d496e_0f32_4472_a012_6372e24afd82" hidden="1">#REF!</definedName>
    <definedName name="TBa9199c87_2ede_47e9_9b23_c4b8823364b1" localSheetId="0" hidden="1">#REF!</definedName>
    <definedName name="TBa9199c87_2ede_47e9_9b23_c4b8823364b1" hidden="1">#REF!</definedName>
    <definedName name="TBa91f474d_d962_476a_9493_4166eeaffb0c" localSheetId="0" hidden="1">#REF!</definedName>
    <definedName name="TBa91f474d_d962_476a_9493_4166eeaffb0c" hidden="1">#REF!</definedName>
    <definedName name="TBa93cc36b_592e_44d1_a437_75570ebaf3e9" localSheetId="0" hidden="1">#REF!</definedName>
    <definedName name="TBa93cc36b_592e_44d1_a437_75570ebaf3e9" hidden="1">#REF!</definedName>
    <definedName name="TBa94c1e9e_f65c_4c34_b079_2054972cdcbd" localSheetId="0" hidden="1">#REF!</definedName>
    <definedName name="TBa94c1e9e_f65c_4c34_b079_2054972cdcbd" hidden="1">#REF!</definedName>
    <definedName name="TBa9ac08c8_11ac_49a8_9de6_f50d0831b0a6" localSheetId="0" hidden="1">#REF!</definedName>
    <definedName name="TBa9ac08c8_11ac_49a8_9de6_f50d0831b0a6" hidden="1">#REF!</definedName>
    <definedName name="TBa9c78d35_154c_446f_ad4c_2019f296d481" localSheetId="0" hidden="1">#REF!</definedName>
    <definedName name="TBa9c78d35_154c_446f_ad4c_2019f296d481" hidden="1">#REF!</definedName>
    <definedName name="TBa9e8cc13_a564_41cc_97d8_4784b260228b" localSheetId="0" hidden="1">#REF!</definedName>
    <definedName name="TBa9e8cc13_a564_41cc_97d8_4784b260228b" hidden="1">#REF!</definedName>
    <definedName name="TBaa2f0fc2_c122_4369_b634_49543719bb9e" localSheetId="0" hidden="1">#REF!</definedName>
    <definedName name="TBaa2f0fc2_c122_4369_b634_49543719bb9e" hidden="1">#REF!</definedName>
    <definedName name="TBaa3e9a53_5a5b_486c_a489_48ec696efd68" localSheetId="0" hidden="1">#REF!</definedName>
    <definedName name="TBaa3e9a53_5a5b_486c_a489_48ec696efd68" hidden="1">#REF!</definedName>
    <definedName name="TBaa474e71_15b2_4a0a_97a1_9638bb677f2d" localSheetId="0" hidden="1">#REF!</definedName>
    <definedName name="TBaa474e71_15b2_4a0a_97a1_9638bb677f2d" hidden="1">#REF!</definedName>
    <definedName name="TBaa7b2c32_ee0b_4168_8c0e_9f1c89ebc95a" localSheetId="0" hidden="1">#REF!</definedName>
    <definedName name="TBaa7b2c32_ee0b_4168_8c0e_9f1c89ebc95a" hidden="1">#REF!</definedName>
    <definedName name="TBaac6b21d_4f47_4b83_9365_1563fd540c94" localSheetId="0" hidden="1">#REF!</definedName>
    <definedName name="TBaac6b21d_4f47_4b83_9365_1563fd540c94" hidden="1">#REF!</definedName>
    <definedName name="TBaacff789_2332_4ec7_a6bc_3c86a21aebd5" localSheetId="0" hidden="1">#REF!</definedName>
    <definedName name="TBaacff789_2332_4ec7_a6bc_3c86a21aebd5" hidden="1">#REF!</definedName>
    <definedName name="TBaad86374_c2fc_44b5_a08d_1b02b2d4bd54" localSheetId="0" hidden="1">#REF!</definedName>
    <definedName name="TBaad86374_c2fc_44b5_a08d_1b02b2d4bd54" hidden="1">#REF!</definedName>
    <definedName name="TBaaeda189_fe7d_4983_b403_6e6330929037" localSheetId="0" hidden="1">#REF!</definedName>
    <definedName name="TBaaeda189_fe7d_4983_b403_6e6330929037" hidden="1">#REF!</definedName>
    <definedName name="TBab6174f8_e7e3_45a3_88bc_3b86c3ab73b1" localSheetId="0" hidden="1">#REF!</definedName>
    <definedName name="TBab6174f8_e7e3_45a3_88bc_3b86c3ab73b1" hidden="1">#REF!</definedName>
    <definedName name="TBab6cd08b_2cad_4fe0_88e8_35f3103681fb" localSheetId="0" hidden="1">#REF!</definedName>
    <definedName name="TBab6cd08b_2cad_4fe0_88e8_35f3103681fb" hidden="1">#REF!</definedName>
    <definedName name="TBab9a3eb0_61ab_4749_916e_40f9d907c8d8" localSheetId="0" hidden="1">#REF!</definedName>
    <definedName name="TBab9a3eb0_61ab_4749_916e_40f9d907c8d8" hidden="1">#REF!</definedName>
    <definedName name="TBabd627ec_87f4_48af_9337_4643596c1e8c" localSheetId="0" hidden="1">#REF!</definedName>
    <definedName name="TBabd627ec_87f4_48af_9337_4643596c1e8c" hidden="1">#REF!</definedName>
    <definedName name="TBabe39118_668c_4b7c_9283_ffaf5d6ad878" localSheetId="0" hidden="1">#REF!</definedName>
    <definedName name="TBabe39118_668c_4b7c_9283_ffaf5d6ad878" hidden="1">#REF!</definedName>
    <definedName name="TBac38bd50_aff3_4bcf_84c5_fc029534a9d5" localSheetId="0" hidden="1">#REF!</definedName>
    <definedName name="TBac38bd50_aff3_4bcf_84c5_fc029534a9d5" hidden="1">#REF!</definedName>
    <definedName name="TBac5a56c1_225f_40da_b93e_7ed43d5ac819" localSheetId="0" hidden="1">#REF!</definedName>
    <definedName name="TBac5a56c1_225f_40da_b93e_7ed43d5ac819" hidden="1">#REF!</definedName>
    <definedName name="TBac7b95dc_caed_4cb8_94ba_754e33d6211c" localSheetId="0" hidden="1">#REF!</definedName>
    <definedName name="TBac7b95dc_caed_4cb8_94ba_754e33d6211c" hidden="1">#REF!</definedName>
    <definedName name="TBac982082_267c_4681_ac96_54e8941bc2cb" localSheetId="0" hidden="1">#REF!</definedName>
    <definedName name="TBac982082_267c_4681_ac96_54e8941bc2cb" hidden="1">#REF!</definedName>
    <definedName name="TBad2357a7_b7cb_4076_87f1_0d0fd0377554" localSheetId="0" hidden="1">#REF!</definedName>
    <definedName name="TBad2357a7_b7cb_4076_87f1_0d0fd0377554" hidden="1">#REF!</definedName>
    <definedName name="TBad90bff6_165f_4b5b_a67b_1ee22d0b58aa" localSheetId="0" hidden="1">#REF!</definedName>
    <definedName name="TBad90bff6_165f_4b5b_a67b_1ee22d0b58aa" hidden="1">#REF!</definedName>
    <definedName name="TBad93d727_25ba_496e_b9c8_b60513799442" localSheetId="0" hidden="1">#REF!</definedName>
    <definedName name="TBad93d727_25ba_496e_b9c8_b60513799442" hidden="1">#REF!</definedName>
    <definedName name="TBad9631f9_5c3c_44e5_aee4_fa200bc05fd8" localSheetId="0" hidden="1">#REF!</definedName>
    <definedName name="TBad9631f9_5c3c_44e5_aee4_fa200bc05fd8" hidden="1">#REF!</definedName>
    <definedName name="TBadf2666f_f1cf_44d7_ac70_af7be7ba464b" localSheetId="0" hidden="1">#REF!</definedName>
    <definedName name="TBadf2666f_f1cf_44d7_ac70_af7be7ba464b" hidden="1">#REF!</definedName>
    <definedName name="TBae4d0b72_e404_457f_889d_152ed13efe5a" localSheetId="0" hidden="1">#REF!</definedName>
    <definedName name="TBae4d0b72_e404_457f_889d_152ed13efe5a" hidden="1">#REF!</definedName>
    <definedName name="TBae536d40_923b_4a77_b398_3d9a43e7ccb2" localSheetId="0" hidden="1">#REF!</definedName>
    <definedName name="TBae536d40_923b_4a77_b398_3d9a43e7ccb2" hidden="1">#REF!</definedName>
    <definedName name="TBae5ae0d5_17f3_4365_ba73_431e3cf68a28" localSheetId="0" hidden="1">#REF!</definedName>
    <definedName name="TBae5ae0d5_17f3_4365_ba73_431e3cf68a28" hidden="1">#REF!</definedName>
    <definedName name="TBaeb63ed1_bebe_4e0c_a1fd_d5412bdd78a2" localSheetId="0" hidden="1">#REF!</definedName>
    <definedName name="TBaeb63ed1_bebe_4e0c_a1fd_d5412bdd78a2" hidden="1">#REF!</definedName>
    <definedName name="TBaec4eb7b_c333_4c47_b00a_7f156703f282" localSheetId="0" hidden="1">#REF!</definedName>
    <definedName name="TBaec4eb7b_c333_4c47_b00a_7f156703f282" hidden="1">#REF!</definedName>
    <definedName name="TBaed901a7_afae_4d53_9e1c_0f4f6aa2cbbc" localSheetId="0" hidden="1">#REF!</definedName>
    <definedName name="TBaed901a7_afae_4d53_9e1c_0f4f6aa2cbbc" hidden="1">#REF!</definedName>
    <definedName name="TBaf35ca4e_5fd1_412c_8073_ddc07c0fbbe3" localSheetId="0" hidden="1">#REF!</definedName>
    <definedName name="TBaf35ca4e_5fd1_412c_8073_ddc07c0fbbe3" hidden="1">#REF!</definedName>
    <definedName name="TBaf8086d1_7f41_4907_90b7_8772d5211867" localSheetId="0" hidden="1">#REF!</definedName>
    <definedName name="TBaf8086d1_7f41_4907_90b7_8772d5211867" hidden="1">#REF!</definedName>
    <definedName name="TBafc82e7d_38f3_46b2_b81c_6fbc3b148df9" localSheetId="0" hidden="1">#REF!</definedName>
    <definedName name="TBafc82e7d_38f3_46b2_b81c_6fbc3b148df9" hidden="1">#REF!</definedName>
    <definedName name="TBb004eaef_4fe5_40d4_b3c8_8c4dad79450f" localSheetId="0" hidden="1">#REF!</definedName>
    <definedName name="TBb004eaef_4fe5_40d4_b3c8_8c4dad79450f" hidden="1">#REF!</definedName>
    <definedName name="TBb031d10b_0a06_41e7_88ea_5205cb803cad" localSheetId="0" hidden="1">#REF!</definedName>
    <definedName name="TBb031d10b_0a06_41e7_88ea_5205cb803cad" hidden="1">#REF!</definedName>
    <definedName name="TBb032e175_0332_42b9_ae08_78a22365e301" localSheetId="0" hidden="1">#REF!</definedName>
    <definedName name="TBb032e175_0332_42b9_ae08_78a22365e301" hidden="1">#REF!</definedName>
    <definedName name="TBb041641a_5753_4cf7_ae4f_c1c0199bde73" localSheetId="0" hidden="1">#REF!</definedName>
    <definedName name="TBb041641a_5753_4cf7_ae4f_c1c0199bde73" hidden="1">#REF!</definedName>
    <definedName name="TBb064c134_c368_4b61_bb1d_ce631d8328cc" localSheetId="0" hidden="1">#REF!</definedName>
    <definedName name="TBb064c134_c368_4b61_bb1d_ce631d8328cc" hidden="1">#REF!</definedName>
    <definedName name="TBb071779e_e868_4ebc_bfc7_7877006ec7c5" localSheetId="0" hidden="1">#REF!</definedName>
    <definedName name="TBb071779e_e868_4ebc_bfc7_7877006ec7c5" hidden="1">#REF!</definedName>
    <definedName name="TBb0a17213_75cd_4f2f_8a76_5d4648bc41a0" localSheetId="0" hidden="1">#REF!</definedName>
    <definedName name="TBb0a17213_75cd_4f2f_8a76_5d4648bc41a0" hidden="1">#REF!</definedName>
    <definedName name="TBb0fbfa69_ef49_4b7a_a474_82576663be3f" localSheetId="0" hidden="1">#REF!</definedName>
    <definedName name="TBb0fbfa69_ef49_4b7a_a474_82576663be3f" hidden="1">#REF!</definedName>
    <definedName name="TBb15d1faf_37ca_4c29_aa9a_0bb199cabf07" localSheetId="0" hidden="1">#REF!</definedName>
    <definedName name="TBb15d1faf_37ca_4c29_aa9a_0bb199cabf07" hidden="1">#REF!</definedName>
    <definedName name="TBb1686d72_8268_4396_8772_0daf01abfc65" localSheetId="0" hidden="1">#REF!</definedName>
    <definedName name="TBb1686d72_8268_4396_8772_0daf01abfc65" hidden="1">#REF!</definedName>
    <definedName name="TBb19c4ca2_fae3_4ae7_9836_735485989997" localSheetId="0" hidden="1">#REF!</definedName>
    <definedName name="TBb19c4ca2_fae3_4ae7_9836_735485989997" hidden="1">#REF!</definedName>
    <definedName name="TBb21c7572_b88c_4a6d_a3b5_9aa2926b324d" localSheetId="0" hidden="1">#REF!</definedName>
    <definedName name="TBb21c7572_b88c_4a6d_a3b5_9aa2926b324d" hidden="1">#REF!</definedName>
    <definedName name="TBb23c3713_fa12_41ae_8a04_5127d3476ba4" localSheetId="0" hidden="1">#REF!</definedName>
    <definedName name="TBb23c3713_fa12_41ae_8a04_5127d3476ba4" hidden="1">#REF!</definedName>
    <definedName name="TBb249329c_c75c_42c8_923a_d35f305b717f" localSheetId="0" hidden="1">#REF!</definedName>
    <definedName name="TBb249329c_c75c_42c8_923a_d35f305b717f" hidden="1">#REF!</definedName>
    <definedName name="TBb2a31812_504b_4d83_ac9f_9da34e2bb1e2" localSheetId="0" hidden="1">#REF!</definedName>
    <definedName name="TBb2a31812_504b_4d83_ac9f_9da34e2bb1e2" hidden="1">#REF!</definedName>
    <definedName name="TBb304c68a_0b37_4c97_ab53_375c11a78de1" localSheetId="0" hidden="1">#REF!</definedName>
    <definedName name="TBb304c68a_0b37_4c97_ab53_375c11a78de1" hidden="1">#REF!</definedName>
    <definedName name="TBb3481198_366d_4be9_b303_cff7bfa145d2" localSheetId="0" hidden="1">#REF!</definedName>
    <definedName name="TBb3481198_366d_4be9_b303_cff7bfa145d2" hidden="1">#REF!</definedName>
    <definedName name="TBb3a24a66_dfae_40c0_89e5_9f18c0dbf34e" localSheetId="0" hidden="1">#REF!</definedName>
    <definedName name="TBb3a24a66_dfae_40c0_89e5_9f18c0dbf34e" hidden="1">#REF!</definedName>
    <definedName name="TBb3bc6151_939b_49bd_88fe_7d721fa4bed7" localSheetId="0" hidden="1">#REF!</definedName>
    <definedName name="TBb3bc6151_939b_49bd_88fe_7d721fa4bed7" hidden="1">#REF!</definedName>
    <definedName name="TBb42c17d1_a889_4198_bbe3_ba2b07cdf6b5" localSheetId="0" hidden="1">#REF!</definedName>
    <definedName name="TBb42c17d1_a889_4198_bbe3_ba2b07cdf6b5" hidden="1">#REF!</definedName>
    <definedName name="TBb436fea2_09a1_494a_9a48_409f9fbf8260" localSheetId="0" hidden="1">#REF!</definedName>
    <definedName name="TBb436fea2_09a1_494a_9a48_409f9fbf8260" hidden="1">#REF!</definedName>
    <definedName name="TBb44b0845_e86f_449d_850a_011931950c28" localSheetId="0" hidden="1">#REF!</definedName>
    <definedName name="TBb44b0845_e86f_449d_850a_011931950c28" hidden="1">#REF!</definedName>
    <definedName name="TBb4c5d6b6_91ee_4b10_a364_96120363cc31" localSheetId="0" hidden="1">#REF!</definedName>
    <definedName name="TBb4c5d6b6_91ee_4b10_a364_96120363cc31" hidden="1">#REF!</definedName>
    <definedName name="TBb4dfbd9a_6d69_477b_b2fc_f2dfc15a0aab" localSheetId="0" hidden="1">#REF!</definedName>
    <definedName name="TBb4dfbd9a_6d69_477b_b2fc_f2dfc15a0aab" hidden="1">#REF!</definedName>
    <definedName name="TBb4eeb7c2_3634_4bba_9458_cf07473b674e" localSheetId="0" hidden="1">#REF!</definedName>
    <definedName name="TBb4eeb7c2_3634_4bba_9458_cf07473b674e" hidden="1">#REF!</definedName>
    <definedName name="TBb50e3785_7a6d_4362_9fe4_062b142c1eea" localSheetId="0" hidden="1">#REF!</definedName>
    <definedName name="TBb50e3785_7a6d_4362_9fe4_062b142c1eea" hidden="1">#REF!</definedName>
    <definedName name="TBb5cb76c0_f80c_4c49_b967_8b74016420f6" localSheetId="0" hidden="1">#REF!</definedName>
    <definedName name="TBb5cb76c0_f80c_4c49_b967_8b74016420f6" hidden="1">#REF!</definedName>
    <definedName name="TBb5d1962c_20db_4651_aab5_f5131e70eb38" localSheetId="0" hidden="1">#REF!</definedName>
    <definedName name="TBb5d1962c_20db_4651_aab5_f5131e70eb38" hidden="1">#REF!</definedName>
    <definedName name="TBb5dff4dc_e0c2_4897_b2cc_bbc636d0b4d5" localSheetId="0" hidden="1">#REF!</definedName>
    <definedName name="TBb5dff4dc_e0c2_4897_b2cc_bbc636d0b4d5" hidden="1">#REF!</definedName>
    <definedName name="TBb634f959_c920_4dcf_ae47_2a0b7b2b4bdb" localSheetId="0" hidden="1">#REF!</definedName>
    <definedName name="TBb634f959_c920_4dcf_ae47_2a0b7b2b4bdb" hidden="1">#REF!</definedName>
    <definedName name="TBb63cc93a_2216_4faa_8deb_25c57a581d1f" localSheetId="0" hidden="1">#REF!</definedName>
    <definedName name="TBb63cc93a_2216_4faa_8deb_25c57a581d1f" hidden="1">#REF!</definedName>
    <definedName name="TBb657b11b_20e0_4bab_bb0d_58259f676313" localSheetId="0" hidden="1">#REF!</definedName>
    <definedName name="TBb657b11b_20e0_4bab_bb0d_58259f676313" hidden="1">#REF!</definedName>
    <definedName name="TBb66dda55_678b_482e_a1f5_618dcd383f8d" localSheetId="0" hidden="1">#REF!</definedName>
    <definedName name="TBb66dda55_678b_482e_a1f5_618dcd383f8d" hidden="1">#REF!</definedName>
    <definedName name="TBb69ebfff_ed5d_47bb_82b0_736cb5aac6e8" localSheetId="0" hidden="1">#REF!</definedName>
    <definedName name="TBb69ebfff_ed5d_47bb_82b0_736cb5aac6e8" hidden="1">#REF!</definedName>
    <definedName name="TBb6f15a34_ca39_45ea_9a2f_7885ad55b98c" localSheetId="0" hidden="1">#REF!</definedName>
    <definedName name="TBb6f15a34_ca39_45ea_9a2f_7885ad55b98c" hidden="1">#REF!</definedName>
    <definedName name="TBb75e881a_4fa1_4d86_8dc1_21e6b0b54d9d" localSheetId="0" hidden="1">#REF!</definedName>
    <definedName name="TBb75e881a_4fa1_4d86_8dc1_21e6b0b54d9d" hidden="1">#REF!</definedName>
    <definedName name="TBb77509b2_3043_4561_b436_0a4713c45870" localSheetId="0" hidden="1">#REF!</definedName>
    <definedName name="TBb77509b2_3043_4561_b436_0a4713c45870" hidden="1">#REF!</definedName>
    <definedName name="TBb7bbc2db_6162_47f2_9808_cf52a27d26e9" localSheetId="0" hidden="1">#REF!</definedName>
    <definedName name="TBb7bbc2db_6162_47f2_9808_cf52a27d26e9" hidden="1">#REF!</definedName>
    <definedName name="TBb7e7581a_ba20_4692_be0f_53d927667402" localSheetId="0" hidden="1">#REF!</definedName>
    <definedName name="TBb7e7581a_ba20_4692_be0f_53d927667402" hidden="1">#REF!</definedName>
    <definedName name="TBb7ea35c4_ed4f_4ca0_a67a_a81b0882bed8" localSheetId="0" hidden="1">#REF!</definedName>
    <definedName name="TBb7ea35c4_ed4f_4ca0_a67a_a81b0882bed8" hidden="1">#REF!</definedName>
    <definedName name="TBb7f2923c_6e82_404a_bafd_22234a5c63a0" localSheetId="0" hidden="1">#REF!</definedName>
    <definedName name="TBb7f2923c_6e82_404a_bafd_22234a5c63a0" hidden="1">#REF!</definedName>
    <definedName name="TBb84ebdc5_8322_4f00_abe8_89845a09edc3" localSheetId="0" hidden="1">#REF!</definedName>
    <definedName name="TBb84ebdc5_8322_4f00_abe8_89845a09edc3" hidden="1">#REF!</definedName>
    <definedName name="TBb8830274_349c_4ea1_bd6f_d214d24b6ea1" localSheetId="0" hidden="1">#REF!</definedName>
    <definedName name="TBb8830274_349c_4ea1_bd6f_d214d24b6ea1" hidden="1">#REF!</definedName>
    <definedName name="TBb89f8cd0_7d7c_44bc_9c6d_abea88722cc3" localSheetId="0" hidden="1">#REF!</definedName>
    <definedName name="TBb89f8cd0_7d7c_44bc_9c6d_abea88722cc3" hidden="1">#REF!</definedName>
    <definedName name="TBb946e160_a0f9_4dae_a5b0_e2de7db18e1b" localSheetId="0" hidden="1">#REF!</definedName>
    <definedName name="TBb946e160_a0f9_4dae_a5b0_e2de7db18e1b" hidden="1">#REF!</definedName>
    <definedName name="TBb965900d_632d_45ae_a7c8_9915e71dc0e6" localSheetId="0" hidden="1">#REF!</definedName>
    <definedName name="TBb965900d_632d_45ae_a7c8_9915e71dc0e6" hidden="1">#REF!</definedName>
    <definedName name="TBb969aec7_b7ce_4a12_969f_cae8495e49f6" localSheetId="0" hidden="1">#REF!</definedName>
    <definedName name="TBb969aec7_b7ce_4a12_969f_cae8495e49f6" hidden="1">#REF!</definedName>
    <definedName name="TBb98e1efc_8de4_4386_81c3_9a9b06b720cc" localSheetId="0" hidden="1">#REF!</definedName>
    <definedName name="TBb98e1efc_8de4_4386_81c3_9a9b06b720cc" hidden="1">#REF!</definedName>
    <definedName name="TBb9943009_b23d_4b74_b7ba_158c7df6775f" localSheetId="0" hidden="1">#REF!</definedName>
    <definedName name="TBb9943009_b23d_4b74_b7ba_158c7df6775f" hidden="1">#REF!</definedName>
    <definedName name="TBb9ef3671_0754_44d6_97d2_9bb83832a9c7" localSheetId="0" hidden="1">#REF!</definedName>
    <definedName name="TBb9ef3671_0754_44d6_97d2_9bb83832a9c7" hidden="1">#REF!</definedName>
    <definedName name="TBba2909ba_d323_474b_b131_7a18c1bfe0ca" localSheetId="0" hidden="1">#REF!</definedName>
    <definedName name="TBba2909ba_d323_474b_b131_7a18c1bfe0ca" hidden="1">#REF!</definedName>
    <definedName name="TBba516575_a315_4288_8e55_737d608b864a" localSheetId="0" hidden="1">#REF!</definedName>
    <definedName name="TBba516575_a315_4288_8e55_737d608b864a" hidden="1">#REF!</definedName>
    <definedName name="TBba93ba27_be19_402c_adc7_2f9ca3272748" localSheetId="0" hidden="1">#REF!</definedName>
    <definedName name="TBba93ba27_be19_402c_adc7_2f9ca3272748" hidden="1">#REF!</definedName>
    <definedName name="TBba9e258b_8dc2_4e3c_9123_ea074a455c8d" localSheetId="0" hidden="1">#REF!</definedName>
    <definedName name="TBba9e258b_8dc2_4e3c_9123_ea074a455c8d" hidden="1">#REF!</definedName>
    <definedName name="TBbb00c513_c3af_44ea_a05b_a76dd49d04b7" localSheetId="0" hidden="1">#REF!</definedName>
    <definedName name="TBbb00c513_c3af_44ea_a05b_a76dd49d04b7" hidden="1">#REF!</definedName>
    <definedName name="TBbb09b098_5e9a_4c11_b89e_7cd06dd7ae6a" localSheetId="0" hidden="1">#REF!</definedName>
    <definedName name="TBbb09b098_5e9a_4c11_b89e_7cd06dd7ae6a" hidden="1">#REF!</definedName>
    <definedName name="TBbb0e5cd4_98b4_4a68_8e69_9614a7075017" localSheetId="0" hidden="1">#REF!</definedName>
    <definedName name="TBbb0e5cd4_98b4_4a68_8e69_9614a7075017" hidden="1">#REF!</definedName>
    <definedName name="TBbb252bd9_2807_498a_8def_73c20a99cf46" localSheetId="0" hidden="1">#REF!</definedName>
    <definedName name="TBbb252bd9_2807_498a_8def_73c20a99cf46" hidden="1">#REF!</definedName>
    <definedName name="TBbb409056_5009_4647_9e2f_447f1d3d9a7a" localSheetId="0" hidden="1">#REF!</definedName>
    <definedName name="TBbb409056_5009_4647_9e2f_447f1d3d9a7a" hidden="1">#REF!</definedName>
    <definedName name="TBbb7b39d9_ad78_40c6_9163_d06159c0ccf5" localSheetId="0" hidden="1">#REF!</definedName>
    <definedName name="TBbb7b39d9_ad78_40c6_9163_d06159c0ccf5" hidden="1">#REF!</definedName>
    <definedName name="TBbb816e11_7c7d_447e_9292_fe075f2f0b65" localSheetId="0" hidden="1">#REF!</definedName>
    <definedName name="TBbb816e11_7c7d_447e_9292_fe075f2f0b65" hidden="1">#REF!</definedName>
    <definedName name="TBbba09706_7a87_4c32_a00d_2451e4b705fc" localSheetId="0" hidden="1">#REF!</definedName>
    <definedName name="TBbba09706_7a87_4c32_a00d_2451e4b705fc" hidden="1">#REF!</definedName>
    <definedName name="TBbbdcf5e0_7a3d_4bb9_bf81_130c3ce65f48" localSheetId="0" hidden="1">#REF!</definedName>
    <definedName name="TBbbdcf5e0_7a3d_4bb9_bf81_130c3ce65f48" hidden="1">#REF!</definedName>
    <definedName name="TBbbe27607_2f9c_410f_a9d0_e80d7fbd8da8" localSheetId="0" hidden="1">#REF!</definedName>
    <definedName name="TBbbe27607_2f9c_410f_a9d0_e80d7fbd8da8" hidden="1">#REF!</definedName>
    <definedName name="TBbd3ee519_a307_49d3_98f0_291669923b97" localSheetId="0" hidden="1">#REF!</definedName>
    <definedName name="TBbd3ee519_a307_49d3_98f0_291669923b97" hidden="1">#REF!</definedName>
    <definedName name="TBbdebd74c_75fa_4032_81d7_4869582d1e84" localSheetId="0" hidden="1">#REF!</definedName>
    <definedName name="TBbdebd74c_75fa_4032_81d7_4869582d1e84" hidden="1">#REF!</definedName>
    <definedName name="TBbe68fec4_4fcf_4ff6_aa15_7267db7cb745" localSheetId="0" hidden="1">#REF!</definedName>
    <definedName name="TBbe68fec4_4fcf_4ff6_aa15_7267db7cb745" hidden="1">#REF!</definedName>
    <definedName name="TBbe74defd_df06_41f1_a947_d607624b33de" localSheetId="0" hidden="1">#REF!</definedName>
    <definedName name="TBbe74defd_df06_41f1_a947_d607624b33de" hidden="1">#REF!</definedName>
    <definedName name="TBbef0ba39_5578_4a64_8f11_9e04da80d29a" localSheetId="0" hidden="1">#REF!</definedName>
    <definedName name="TBbef0ba39_5578_4a64_8f11_9e04da80d29a" hidden="1">#REF!</definedName>
    <definedName name="TBbf2394dd_ec83_4bb1_a308_fa846ea3fa73" localSheetId="0" hidden="1">#REF!</definedName>
    <definedName name="TBbf2394dd_ec83_4bb1_a308_fa846ea3fa73" hidden="1">#REF!</definedName>
    <definedName name="TBbf566e19_c9a2_44cc_b57a_c91f305c5e84" localSheetId="0" hidden="1">#REF!</definedName>
    <definedName name="TBbf566e19_c9a2_44cc_b57a_c91f305c5e84" hidden="1">#REF!</definedName>
    <definedName name="TBbfa5ae4d_6387_47d9_b875_417131e5869e" localSheetId="0" hidden="1">#REF!</definedName>
    <definedName name="TBbfa5ae4d_6387_47d9_b875_417131e5869e" hidden="1">#REF!</definedName>
    <definedName name="TBbffa889b_a9e6_4517_b8a7_8f78e3fcc48f" localSheetId="0" hidden="1">#REF!</definedName>
    <definedName name="TBbffa889b_a9e6_4517_b8a7_8f78e3fcc48f" hidden="1">#REF!</definedName>
    <definedName name="TBc0016e22_1d47_47d3_9743_cf269dee1028" localSheetId="0" hidden="1">#REF!</definedName>
    <definedName name="TBc0016e22_1d47_47d3_9743_cf269dee1028" hidden="1">#REF!</definedName>
    <definedName name="TBc01b2da7_b512_48b3_955e_34703ec9eedb" localSheetId="0" hidden="1">#REF!</definedName>
    <definedName name="TBc01b2da7_b512_48b3_955e_34703ec9eedb" hidden="1">#REF!</definedName>
    <definedName name="TBc0315081_2b9a_44bb_86c0_0e86509521a2" localSheetId="0" hidden="1">#REF!</definedName>
    <definedName name="TBc0315081_2b9a_44bb_86c0_0e86509521a2" hidden="1">#REF!</definedName>
    <definedName name="TBc06d32ad_2e28_496e_9c84_259865ec95e4" localSheetId="0" hidden="1">#REF!</definedName>
    <definedName name="TBc06d32ad_2e28_496e_9c84_259865ec95e4" hidden="1">#REF!</definedName>
    <definedName name="TBc0865a13_42bd_40bc_a062_89b3ea55f2e0" localSheetId="0" hidden="1">#REF!</definedName>
    <definedName name="TBc0865a13_42bd_40bc_a062_89b3ea55f2e0" hidden="1">#REF!</definedName>
    <definedName name="TBc0ab0c02_a033_499b_9910_38ea64d1fa4e" localSheetId="0" hidden="1">#REF!</definedName>
    <definedName name="TBc0ab0c02_a033_499b_9910_38ea64d1fa4e" hidden="1">#REF!</definedName>
    <definedName name="TBc0ba465f_43a5_465c_8286_097bb202346b" localSheetId="0" hidden="1">#REF!</definedName>
    <definedName name="TBc0ba465f_43a5_465c_8286_097bb202346b" hidden="1">#REF!</definedName>
    <definedName name="TBc0c53e4c_b3e8_4b9c_ac2d_2354eab21a9a" localSheetId="0" hidden="1">#REF!</definedName>
    <definedName name="TBc0c53e4c_b3e8_4b9c_ac2d_2354eab21a9a" hidden="1">#REF!</definedName>
    <definedName name="TBc0ea8660_b07a_40ea_b55e_cf52cca03710" localSheetId="0" hidden="1">#REF!</definedName>
    <definedName name="TBc0ea8660_b07a_40ea_b55e_cf52cca03710" hidden="1">#REF!</definedName>
    <definedName name="TBc10fbe1b_4bf1_40e6_9830_b099b1fd4a53" localSheetId="0" hidden="1">#REF!</definedName>
    <definedName name="TBc10fbe1b_4bf1_40e6_9830_b099b1fd4a53" hidden="1">#REF!</definedName>
    <definedName name="TBc12c15e3_a2b1_4628_a3e4_7e46dcfb734d" localSheetId="0" hidden="1">#REF!</definedName>
    <definedName name="TBc12c15e3_a2b1_4628_a3e4_7e46dcfb734d" hidden="1">#REF!</definedName>
    <definedName name="TBc145cf7d_8557_40c0_b617_154f08469c82" localSheetId="0" hidden="1">#REF!</definedName>
    <definedName name="TBc145cf7d_8557_40c0_b617_154f08469c82" hidden="1">#REF!</definedName>
    <definedName name="TBc16591a3_93ae_4aab_9312_74f319e92ea4" localSheetId="0" hidden="1">#REF!</definedName>
    <definedName name="TBc16591a3_93ae_4aab_9312_74f319e92ea4" hidden="1">#REF!</definedName>
    <definedName name="TBc1a28b4d_62d5_4d7f_aaa1_1176cb19f6e4" localSheetId="0" hidden="1">#REF!</definedName>
    <definedName name="TBc1a28b4d_62d5_4d7f_aaa1_1176cb19f6e4" hidden="1">#REF!</definedName>
    <definedName name="TBc1c811d9_8265_4b90_bf16_122e066b182f" localSheetId="0" hidden="1">#REF!</definedName>
    <definedName name="TBc1c811d9_8265_4b90_bf16_122e066b182f" hidden="1">#REF!</definedName>
    <definedName name="TBc1d76eac_c3bb_412d_84f8_d7c33e254353" localSheetId="0" hidden="1">#REF!</definedName>
    <definedName name="TBc1d76eac_c3bb_412d_84f8_d7c33e254353" hidden="1">#REF!</definedName>
    <definedName name="TBc1ff2fb3_3335_42d8_b978_2c3adfa64db6" localSheetId="0" hidden="1">#REF!</definedName>
    <definedName name="TBc1ff2fb3_3335_42d8_b978_2c3adfa64db6" hidden="1">#REF!</definedName>
    <definedName name="TBc2202a28_aaaa_4771_b5a2_92cf149804a5" localSheetId="0" hidden="1">#REF!</definedName>
    <definedName name="TBc2202a28_aaaa_4771_b5a2_92cf149804a5" hidden="1">#REF!</definedName>
    <definedName name="TBc2714a6c_7f63_4469_b861_3ece00b895a4" localSheetId="0" hidden="1">#REF!</definedName>
    <definedName name="TBc2714a6c_7f63_4469_b861_3ece00b895a4" hidden="1">#REF!</definedName>
    <definedName name="TBc2932f9c_7c0a_417e_91df_fc3d64c76aad" localSheetId="0" hidden="1">#REF!</definedName>
    <definedName name="TBc2932f9c_7c0a_417e_91df_fc3d64c76aad" hidden="1">#REF!</definedName>
    <definedName name="TBc2c68da0_48c9_40d4_ac76_26984d688593" localSheetId="0" hidden="1">#REF!</definedName>
    <definedName name="TBc2c68da0_48c9_40d4_ac76_26984d688593" hidden="1">#REF!</definedName>
    <definedName name="TBc2e592a5_77d7_41f8_a866_90622a535227" localSheetId="0" hidden="1">#REF!</definedName>
    <definedName name="TBc2e592a5_77d7_41f8_a866_90622a535227" hidden="1">#REF!</definedName>
    <definedName name="TBc305b413_3ef4_432e_ba84_e6881495af0b" localSheetId="0" hidden="1">#REF!</definedName>
    <definedName name="TBc305b413_3ef4_432e_ba84_e6881495af0b" hidden="1">#REF!</definedName>
    <definedName name="TBc312e0a0_26a4_4fd6_939a_8eb8bc9a5e03" localSheetId="0" hidden="1">#REF!</definedName>
    <definedName name="TBc312e0a0_26a4_4fd6_939a_8eb8bc9a5e03" hidden="1">#REF!</definedName>
    <definedName name="TBc39914d4_cf53_4908_b3f5_8ba2149eadad" localSheetId="0" hidden="1">#REF!</definedName>
    <definedName name="TBc39914d4_cf53_4908_b3f5_8ba2149eadad" hidden="1">#REF!</definedName>
    <definedName name="TBc40008df_07ab_4bee_aae3_8b936ecc836f" localSheetId="0" hidden="1">#REF!</definedName>
    <definedName name="TBc40008df_07ab_4bee_aae3_8b936ecc836f" hidden="1">#REF!</definedName>
    <definedName name="TBc40897d3_429b_4a8a_801e_427ac59ae40d" localSheetId="0" hidden="1">#REF!</definedName>
    <definedName name="TBc40897d3_429b_4a8a_801e_427ac59ae40d" hidden="1">#REF!</definedName>
    <definedName name="TBc47a4adb_be46_4db2_9c8f_b50352560e3f" localSheetId="0" hidden="1">#REF!</definedName>
    <definedName name="TBc47a4adb_be46_4db2_9c8f_b50352560e3f" hidden="1">#REF!</definedName>
    <definedName name="TBc48d38f6_d855_4b2f_858e_ae9be117b3e4" localSheetId="0" hidden="1">#REF!</definedName>
    <definedName name="TBc48d38f6_d855_4b2f_858e_ae9be117b3e4" hidden="1">#REF!</definedName>
    <definedName name="TBc4d52f6c_050e_4ae2_8fd3_2b304c0953fa" localSheetId="0" hidden="1">#REF!</definedName>
    <definedName name="TBc4d52f6c_050e_4ae2_8fd3_2b304c0953fa" hidden="1">#REF!</definedName>
    <definedName name="TBc4d96928_f519_425b_9c9c_2e8839a465bc" localSheetId="0" hidden="1">#REF!</definedName>
    <definedName name="TBc4d96928_f519_425b_9c9c_2e8839a465bc" hidden="1">#REF!</definedName>
    <definedName name="TBc4e27ec0_80a0_45f7_85d6_e05460139ed5" localSheetId="0" hidden="1">#REF!</definedName>
    <definedName name="TBc4e27ec0_80a0_45f7_85d6_e05460139ed5" hidden="1">#REF!</definedName>
    <definedName name="TBc4e5dd3f_6ff1_4f68_94bb_b5db00386ddf" localSheetId="0" hidden="1">#REF!</definedName>
    <definedName name="TBc4e5dd3f_6ff1_4f68_94bb_b5db00386ddf" hidden="1">#REF!</definedName>
    <definedName name="TBc4fab993_4cd8_41bb_bde6_8193cea36e1e" localSheetId="0" hidden="1">#REF!</definedName>
    <definedName name="TBc4fab993_4cd8_41bb_bde6_8193cea36e1e" hidden="1">#REF!</definedName>
    <definedName name="TBc5330c43_f6ac_415d_8345_dd7b06c8e341" localSheetId="0" hidden="1">#REF!</definedName>
    <definedName name="TBc5330c43_f6ac_415d_8345_dd7b06c8e341" hidden="1">#REF!</definedName>
    <definedName name="TBc53d3cd1_f01f_4e35_9e87_7a268e42a886" localSheetId="0" hidden="1">#REF!</definedName>
    <definedName name="TBc53d3cd1_f01f_4e35_9e87_7a268e42a886" hidden="1">#REF!</definedName>
    <definedName name="TBc5454762_ae7f_479b_afa8_dd8eea842759" localSheetId="0" hidden="1">#REF!</definedName>
    <definedName name="TBc5454762_ae7f_479b_afa8_dd8eea842759" hidden="1">#REF!</definedName>
    <definedName name="TBc560b8ac_79da_45ff_b920_b3e128089dc1" localSheetId="0" hidden="1">#REF!</definedName>
    <definedName name="TBc560b8ac_79da_45ff_b920_b3e128089dc1" hidden="1">#REF!</definedName>
    <definedName name="TBc5704a56_7b99_46d5_9762_c65319a2e6f7" localSheetId="0" hidden="1">#REF!</definedName>
    <definedName name="TBc5704a56_7b99_46d5_9762_c65319a2e6f7" hidden="1">#REF!</definedName>
    <definedName name="TBc5742221_5a94_4f71_897e_b71bc0731b3c" localSheetId="0" hidden="1">#REF!</definedName>
    <definedName name="TBc5742221_5a94_4f71_897e_b71bc0731b3c" hidden="1">#REF!</definedName>
    <definedName name="TBc589af26_8d98_423b_9ed8_d85425684421" localSheetId="0" hidden="1">#REF!</definedName>
    <definedName name="TBc589af26_8d98_423b_9ed8_d85425684421" hidden="1">#REF!</definedName>
    <definedName name="TBc591dc07_901c_4121_948a_8c929504608d" localSheetId="0" hidden="1">#REF!</definedName>
    <definedName name="TBc591dc07_901c_4121_948a_8c929504608d" hidden="1">#REF!</definedName>
    <definedName name="TBc5bdb57c_7269_46ec_a3c9_697b5eeb2dad" localSheetId="0" hidden="1">#REF!</definedName>
    <definedName name="TBc5bdb57c_7269_46ec_a3c9_697b5eeb2dad" hidden="1">#REF!</definedName>
    <definedName name="TBc60a5343_60a4_42b8_9995_95bbedbb6dc8" localSheetId="0" hidden="1">#REF!</definedName>
    <definedName name="TBc60a5343_60a4_42b8_9995_95bbedbb6dc8" hidden="1">#REF!</definedName>
    <definedName name="TBc63e7e25_1125_4269_8a1d_41a029bf016d" localSheetId="0" hidden="1">#REF!</definedName>
    <definedName name="TBc63e7e25_1125_4269_8a1d_41a029bf016d" hidden="1">#REF!</definedName>
    <definedName name="TBc656ac8b_ba82_452c_8670_a448ff638648" localSheetId="0" hidden="1">#REF!</definedName>
    <definedName name="TBc656ac8b_ba82_452c_8670_a448ff638648" hidden="1">#REF!</definedName>
    <definedName name="TBc6578df5_d40c_49b8_9830_8cb596d770d3" localSheetId="0" hidden="1">#REF!</definedName>
    <definedName name="TBc6578df5_d40c_49b8_9830_8cb596d770d3" hidden="1">#REF!</definedName>
    <definedName name="TBc66f1c2f_b51f_48e8_a219_23732ba3bf5b" localSheetId="0" hidden="1">#REF!</definedName>
    <definedName name="TBc66f1c2f_b51f_48e8_a219_23732ba3bf5b" hidden="1">#REF!</definedName>
    <definedName name="TBc6a0e593_9751_47e4_8a61_5578445e4dc8" localSheetId="0" hidden="1">#REF!</definedName>
    <definedName name="TBc6a0e593_9751_47e4_8a61_5578445e4dc8" hidden="1">#REF!</definedName>
    <definedName name="TBc6fec7ef_1144_4d0c_aca8_6d0c6fe68554" localSheetId="0" hidden="1">#REF!</definedName>
    <definedName name="TBc6fec7ef_1144_4d0c_aca8_6d0c6fe68554" hidden="1">#REF!</definedName>
    <definedName name="TBc7464a10_a358_46cf_b79c_02cea60dfc69" localSheetId="0" hidden="1">#REF!</definedName>
    <definedName name="TBc7464a10_a358_46cf_b79c_02cea60dfc69" hidden="1">#REF!</definedName>
    <definedName name="TBc75f6eae_c16b_46dc_a637_eb0742a94d74" localSheetId="0" hidden="1">#REF!</definedName>
    <definedName name="TBc75f6eae_c16b_46dc_a637_eb0742a94d74" hidden="1">#REF!</definedName>
    <definedName name="TBc7645116_52f7_442a_bb29_2b31a98a4764" localSheetId="0" hidden="1">#REF!</definedName>
    <definedName name="TBc7645116_52f7_442a_bb29_2b31a98a4764" hidden="1">#REF!</definedName>
    <definedName name="TBc776abe7_2ded_460d_947e_9da2243b8cf8" localSheetId="0" hidden="1">#REF!</definedName>
    <definedName name="TBc776abe7_2ded_460d_947e_9da2243b8cf8" hidden="1">#REF!</definedName>
    <definedName name="TBc79059ac_2ba5_4e5b_99c9_292b2e029d7e" localSheetId="0" hidden="1">#REF!</definedName>
    <definedName name="TBc79059ac_2ba5_4e5b_99c9_292b2e029d7e" hidden="1">#REF!</definedName>
    <definedName name="TBc7a4ef9d_5644_4da7_96ab_d840b46e990c" localSheetId="0" hidden="1">#REF!</definedName>
    <definedName name="TBc7a4ef9d_5644_4da7_96ab_d840b46e990c" hidden="1">#REF!</definedName>
    <definedName name="TBc7fce397_9085_4457_8b44_800807e3a56b" localSheetId="0" hidden="1">#REF!</definedName>
    <definedName name="TBc7fce397_9085_4457_8b44_800807e3a56b" hidden="1">#REF!</definedName>
    <definedName name="TBc81cea52_c0f5_4535_959c_e4a604402086" localSheetId="0" hidden="1">#REF!</definedName>
    <definedName name="TBc81cea52_c0f5_4535_959c_e4a604402086" hidden="1">#REF!</definedName>
    <definedName name="TBc89ccd1c_8987_41d6_bd76_67149361a77c" localSheetId="0" hidden="1">#REF!</definedName>
    <definedName name="TBc89ccd1c_8987_41d6_bd76_67149361a77c" hidden="1">#REF!</definedName>
    <definedName name="TBc97ca638_8807_4667_b55f_4345bb908a02" localSheetId="0" hidden="1">#REF!</definedName>
    <definedName name="TBc97ca638_8807_4667_b55f_4345bb908a02" hidden="1">#REF!</definedName>
    <definedName name="TBc9888d1a_2993_44d5_9855_7935b84e3b0c" localSheetId="0" hidden="1">#REF!</definedName>
    <definedName name="TBc9888d1a_2993_44d5_9855_7935b84e3b0c" hidden="1">#REF!</definedName>
    <definedName name="TBc9c1b682_c74d_440d_9787_417cdbdfb2d8" localSheetId="0" hidden="1">#REF!</definedName>
    <definedName name="TBc9c1b682_c74d_440d_9787_417cdbdfb2d8" hidden="1">#REF!</definedName>
    <definedName name="TBc9d2f154_952f_4d0e_be8a_f5549b68fce9" localSheetId="0" hidden="1">#REF!</definedName>
    <definedName name="TBc9d2f154_952f_4d0e_be8a_f5549b68fce9" hidden="1">#REF!</definedName>
    <definedName name="TBc9f99ad0_78a7_427e_89a2_fc608f0e4bd2" localSheetId="0" hidden="1">#REF!</definedName>
    <definedName name="TBc9f99ad0_78a7_427e_89a2_fc608f0e4bd2" hidden="1">#REF!</definedName>
    <definedName name="TBca0fe242_3d44_4e45_b01d_ebbc326485fc" localSheetId="0" hidden="1">#REF!</definedName>
    <definedName name="TBca0fe242_3d44_4e45_b01d_ebbc326485fc" hidden="1">#REF!</definedName>
    <definedName name="TBca96be28_b289_4449_bc45_d392e65d1777" localSheetId="0" hidden="1">#REF!</definedName>
    <definedName name="TBca96be28_b289_4449_bc45_d392e65d1777" hidden="1">#REF!</definedName>
    <definedName name="TBca9f215a_e872_45ed_a258_ed3d1bc55ba1" localSheetId="0" hidden="1">#REF!</definedName>
    <definedName name="TBca9f215a_e872_45ed_a258_ed3d1bc55ba1" hidden="1">#REF!</definedName>
    <definedName name="TBca9f5018_23bd_4e03_9f9a_194d225f1be6" localSheetId="0" hidden="1">#REF!</definedName>
    <definedName name="TBca9f5018_23bd_4e03_9f9a_194d225f1be6" hidden="1">#REF!</definedName>
    <definedName name="TBcace55fa_9d0e_45fa_b7ba_244966959078" localSheetId="0" hidden="1">#REF!</definedName>
    <definedName name="TBcace55fa_9d0e_45fa_b7ba_244966959078" hidden="1">#REF!</definedName>
    <definedName name="TBcae66600_9554_41f4_8f61_bbecc1c7a207" localSheetId="0" hidden="1">#REF!</definedName>
    <definedName name="TBcae66600_9554_41f4_8f61_bbecc1c7a207" hidden="1">#REF!</definedName>
    <definedName name="TBcaf4888d_c986_46a0_a917_e850730763cf" localSheetId="0" hidden="1">#REF!</definedName>
    <definedName name="TBcaf4888d_c986_46a0_a917_e850730763cf" hidden="1">#REF!</definedName>
    <definedName name="TBcb111b93_aba3_4bf6_a40f_7111ee0cc00c" localSheetId="0" hidden="1">#REF!</definedName>
    <definedName name="TBcb111b93_aba3_4bf6_a40f_7111ee0cc00c" hidden="1">#REF!</definedName>
    <definedName name="TBcb27d12d_f8d7_4396_971c_7772ce95eb9c" localSheetId="0" hidden="1">#REF!</definedName>
    <definedName name="TBcb27d12d_f8d7_4396_971c_7772ce95eb9c" hidden="1">#REF!</definedName>
    <definedName name="TBcb55e805_4fbb_4d36_b84c_5d334e5bf97a" localSheetId="0" hidden="1">#REF!</definedName>
    <definedName name="TBcb55e805_4fbb_4d36_b84c_5d334e5bf97a" hidden="1">#REF!</definedName>
    <definedName name="TBcb5b3568_a21f_4bb4_8ea0_9f689cb8bb89" localSheetId="0" hidden="1">#REF!</definedName>
    <definedName name="TBcb5b3568_a21f_4bb4_8ea0_9f689cb8bb89" hidden="1">#REF!</definedName>
    <definedName name="TBcb64a91f_5137_4778_b82f_a4cf4dea3e71" localSheetId="0" hidden="1">#REF!</definedName>
    <definedName name="TBcb64a91f_5137_4778_b82f_a4cf4dea3e71" hidden="1">#REF!</definedName>
    <definedName name="TBcb65b210_1b8a_4c23_8804_0d532a4a939f" localSheetId="0" hidden="1">#REF!</definedName>
    <definedName name="TBcb65b210_1b8a_4c23_8804_0d532a4a939f" hidden="1">#REF!</definedName>
    <definedName name="TBcb8ab8ca_26d2_459e_9b90_003a40ef536d" localSheetId="0" hidden="1">#REF!</definedName>
    <definedName name="TBcb8ab8ca_26d2_459e_9b90_003a40ef536d" hidden="1">#REF!</definedName>
    <definedName name="TBcba5769e_a080_4a9c_9147_b3b787069a88" localSheetId="0" hidden="1">#REF!</definedName>
    <definedName name="TBcba5769e_a080_4a9c_9147_b3b787069a88" hidden="1">#REF!</definedName>
    <definedName name="TBcbab95b8_fb3f_4a69_a15b_e9f216918e44" localSheetId="0" hidden="1">#REF!</definedName>
    <definedName name="TBcbab95b8_fb3f_4a69_a15b_e9f216918e44" hidden="1">#REF!</definedName>
    <definedName name="TBcbb59657_bfc8_4108_af09_66e7b0ead667" localSheetId="0" hidden="1">#REF!</definedName>
    <definedName name="TBcbb59657_bfc8_4108_af09_66e7b0ead667" hidden="1">#REF!</definedName>
    <definedName name="TBcbfff44a_a12f_455c_bf20_c3a063f36a28" localSheetId="0" hidden="1">#REF!</definedName>
    <definedName name="TBcbfff44a_a12f_455c_bf20_c3a063f36a28" hidden="1">#REF!</definedName>
    <definedName name="TBcc41f3a4_c700_4804_b6e2_98d94de5dee5" localSheetId="0" hidden="1">#REF!</definedName>
    <definedName name="TBcc41f3a4_c700_4804_b6e2_98d94de5dee5" hidden="1">#REF!</definedName>
    <definedName name="TBcc42263e_eabe_46d2_bb2e_0f023aa4ce06" localSheetId="0" hidden="1">#REF!</definedName>
    <definedName name="TBcc42263e_eabe_46d2_bb2e_0f023aa4ce06" hidden="1">#REF!</definedName>
    <definedName name="TBcc9983bf_b698_4006_a4d5_c03ac486c648" localSheetId="0" hidden="1">#REF!</definedName>
    <definedName name="TBcc9983bf_b698_4006_a4d5_c03ac486c648" hidden="1">#REF!</definedName>
    <definedName name="TBcc9eab50_8c65_4746_b577_84f4f6b3113f" localSheetId="0" hidden="1">#REF!</definedName>
    <definedName name="TBcc9eab50_8c65_4746_b577_84f4f6b3113f" hidden="1">#REF!</definedName>
    <definedName name="TBcd0e8838_2470_4a8a_ae76_ec467aa71e8c" localSheetId="0" hidden="1">#REF!</definedName>
    <definedName name="TBcd0e8838_2470_4a8a_ae76_ec467aa71e8c" hidden="1">#REF!</definedName>
    <definedName name="TBcd17e6c4_baac_4cbb_b712_418132a7b989" localSheetId="0" hidden="1">#REF!</definedName>
    <definedName name="TBcd17e6c4_baac_4cbb_b712_418132a7b989" hidden="1">#REF!</definedName>
    <definedName name="TBcd3951ff_0286_478f_9560_306ba44c00e1" localSheetId="0" hidden="1">#REF!</definedName>
    <definedName name="TBcd3951ff_0286_478f_9560_306ba44c00e1" hidden="1">#REF!</definedName>
    <definedName name="TBcd49b1f0_261b_442d_a979_451369fda68a" localSheetId="0" hidden="1">#REF!</definedName>
    <definedName name="TBcd49b1f0_261b_442d_a979_451369fda68a" hidden="1">#REF!</definedName>
    <definedName name="TBcd6e2bd6_7c8e_4320_9f28_0f58e873a41f" localSheetId="0" hidden="1">#REF!</definedName>
    <definedName name="TBcd6e2bd6_7c8e_4320_9f28_0f58e873a41f" hidden="1">#REF!</definedName>
    <definedName name="TBcdb0d6d9_e040_47fc_9df8_60dcf37bf2ed" localSheetId="0" hidden="1">#REF!</definedName>
    <definedName name="TBcdb0d6d9_e040_47fc_9df8_60dcf37bf2ed" hidden="1">#REF!</definedName>
    <definedName name="TBcdd728ad_f590_4a26_8932_62d572e307ef" localSheetId="0" hidden="1">#REF!</definedName>
    <definedName name="TBcdd728ad_f590_4a26_8932_62d572e307ef" hidden="1">#REF!</definedName>
    <definedName name="TBcde5ab66_292e_4e06_9597_bd4540534cab" localSheetId="0" hidden="1">#REF!</definedName>
    <definedName name="TBcde5ab66_292e_4e06_9597_bd4540534cab" hidden="1">#REF!</definedName>
    <definedName name="TBcdf26ddb_1ffb_4271_a58f_44f1b093fa77" localSheetId="0" hidden="1">#REF!</definedName>
    <definedName name="TBcdf26ddb_1ffb_4271_a58f_44f1b093fa77" hidden="1">#REF!</definedName>
    <definedName name="TBce801caa_c12e_45e5_a8c6_03989ee75d45" localSheetId="0" hidden="1">#REF!</definedName>
    <definedName name="TBce801caa_c12e_45e5_a8c6_03989ee75d45" hidden="1">#REF!</definedName>
    <definedName name="TBcea53121_916c_43a4_8ed1_08f933ea685b" localSheetId="0" hidden="1">#REF!</definedName>
    <definedName name="TBcea53121_916c_43a4_8ed1_08f933ea685b" hidden="1">#REF!</definedName>
    <definedName name="TBcea7a042_d54c_4375_ad2f_b135789e889b" localSheetId="0" hidden="1">#REF!</definedName>
    <definedName name="TBcea7a042_d54c_4375_ad2f_b135789e889b" hidden="1">#REF!</definedName>
    <definedName name="TBcee18765_e30f_4825_b55e_24a9b0d87bd0" localSheetId="0" hidden="1">#REF!</definedName>
    <definedName name="TBcee18765_e30f_4825_b55e_24a9b0d87bd0" hidden="1">#REF!</definedName>
    <definedName name="TBceeeba6c_ef32_489c_b78d_b2f8d0184601" localSheetId="0" hidden="1">#REF!</definedName>
    <definedName name="TBceeeba6c_ef32_489c_b78d_b2f8d0184601" hidden="1">#REF!</definedName>
    <definedName name="TBcef5d284_2891_4ab8_a18e_6a8fb91e5a96" localSheetId="0" hidden="1">#REF!</definedName>
    <definedName name="TBcef5d284_2891_4ab8_a18e_6a8fb91e5a96" hidden="1">#REF!</definedName>
    <definedName name="TBceff3108_2776_4220_a158_f3b77588bfce" localSheetId="0" hidden="1">#REF!</definedName>
    <definedName name="TBceff3108_2776_4220_a158_f3b77588bfce" hidden="1">#REF!</definedName>
    <definedName name="TBcf03d919_e7f2_44a5_b9c4_2fd5893ad754" localSheetId="0" hidden="1">#REF!</definedName>
    <definedName name="TBcf03d919_e7f2_44a5_b9c4_2fd5893ad754" hidden="1">#REF!</definedName>
    <definedName name="TBcf2130bd_6000_4b5c_a609_5ca843b924c1" localSheetId="0" hidden="1">#REF!</definedName>
    <definedName name="TBcf2130bd_6000_4b5c_a609_5ca843b924c1" hidden="1">#REF!</definedName>
    <definedName name="TBcf497de2_50ed_46ca_983d_c05ef259137f" localSheetId="0" hidden="1">#REF!</definedName>
    <definedName name="TBcf497de2_50ed_46ca_983d_c05ef259137f" hidden="1">#REF!</definedName>
    <definedName name="TBcf4b600b_d1cd_40b9_8d60_ee3cf5894b5c" localSheetId="0" hidden="1">#REF!</definedName>
    <definedName name="TBcf4b600b_d1cd_40b9_8d60_ee3cf5894b5c" hidden="1">#REF!</definedName>
    <definedName name="TBcf50693f_70cb_4d34_af79_183c930270db" localSheetId="0" hidden="1">#REF!</definedName>
    <definedName name="TBcf50693f_70cb_4d34_af79_183c930270db" hidden="1">#REF!</definedName>
    <definedName name="TBcf714445_9dd6_47b6_9077_85a6713ab572" localSheetId="0" hidden="1">#REF!</definedName>
    <definedName name="TBcf714445_9dd6_47b6_9077_85a6713ab572" hidden="1">#REF!</definedName>
    <definedName name="TBcf9056ee_cf99_477a_b80f_24dbd4a31484" localSheetId="0" hidden="1">#REF!</definedName>
    <definedName name="TBcf9056ee_cf99_477a_b80f_24dbd4a31484" hidden="1">#REF!</definedName>
    <definedName name="TBcfecf80f_7a82_4b27_a0a8_8b9aae369744" localSheetId="0" hidden="1">#REF!</definedName>
    <definedName name="TBcfecf80f_7a82_4b27_a0a8_8b9aae369744" hidden="1">#REF!</definedName>
    <definedName name="TBd00b478f_08c9_48c1_9c1f_00a0acc3a6d9" localSheetId="0" hidden="1">#REF!</definedName>
    <definedName name="TBd00b478f_08c9_48c1_9c1f_00a0acc3a6d9" hidden="1">#REF!</definedName>
    <definedName name="TBd0651056_4cd7_4702_bed9_e53a12d842ab" localSheetId="0" hidden="1">#REF!</definedName>
    <definedName name="TBd0651056_4cd7_4702_bed9_e53a12d842ab" hidden="1">#REF!</definedName>
    <definedName name="TBd078a076_b2fa_4375_9cdf_b2f2d3648865" localSheetId="0" hidden="1">#REF!</definedName>
    <definedName name="TBd078a076_b2fa_4375_9cdf_b2f2d3648865" hidden="1">#REF!</definedName>
    <definedName name="TBd0bf21b0_f84d_48f1_b3a6_ac1a94071577" localSheetId="0" hidden="1">#REF!</definedName>
    <definedName name="TBd0bf21b0_f84d_48f1_b3a6_ac1a94071577" hidden="1">#REF!</definedName>
    <definedName name="TBd0e75ab8_cdb6_43b3_be65_6caf7b1cc5cf" localSheetId="0" hidden="1">#REF!</definedName>
    <definedName name="TBd0e75ab8_cdb6_43b3_be65_6caf7b1cc5cf" hidden="1">#REF!</definedName>
    <definedName name="TBd0e93dfb_3241_4c92_b38e_82e1817965f4" localSheetId="0" hidden="1">#REF!</definedName>
    <definedName name="TBd0e93dfb_3241_4c92_b38e_82e1817965f4" hidden="1">#REF!</definedName>
    <definedName name="TBd1175b30_9803_4e63_a2ad_ee8535831136" localSheetId="0" hidden="1">#REF!</definedName>
    <definedName name="TBd1175b30_9803_4e63_a2ad_ee8535831136" hidden="1">#REF!</definedName>
    <definedName name="TBd11c5b09_1878_49dc_b567_94519d5fe6d2" localSheetId="0" hidden="1">#REF!</definedName>
    <definedName name="TBd11c5b09_1878_49dc_b567_94519d5fe6d2" hidden="1">#REF!</definedName>
    <definedName name="TBd124a2ff_70d3_429e_b699_26ff70f58579" localSheetId="0" hidden="1">#REF!</definedName>
    <definedName name="TBd124a2ff_70d3_429e_b699_26ff70f58579" hidden="1">#REF!</definedName>
    <definedName name="TBd15fed7d_131e_4ed9_95bd_457605662660" localSheetId="0" hidden="1">#REF!</definedName>
    <definedName name="TBd15fed7d_131e_4ed9_95bd_457605662660" hidden="1">#REF!</definedName>
    <definedName name="TBd177c6ff_2d0d_4441_88f6_7adb663ab220" localSheetId="0" hidden="1">#REF!</definedName>
    <definedName name="TBd177c6ff_2d0d_4441_88f6_7adb663ab220" hidden="1">#REF!</definedName>
    <definedName name="TBd1824631_8073_46a0_9410_03735eab6f09" localSheetId="0" hidden="1">#REF!</definedName>
    <definedName name="TBd1824631_8073_46a0_9410_03735eab6f09" hidden="1">#REF!</definedName>
    <definedName name="TBd183ffb7_c74b_4fd2_b631_aa72c93bf79d" localSheetId="0" hidden="1">#REF!</definedName>
    <definedName name="TBd183ffb7_c74b_4fd2_b631_aa72c93bf79d" hidden="1">#REF!</definedName>
    <definedName name="TBd1b29f15_865b_45dd_aab1_bb74a2821d20" localSheetId="0" hidden="1">#REF!</definedName>
    <definedName name="TBd1b29f15_865b_45dd_aab1_bb74a2821d20" hidden="1">#REF!</definedName>
    <definedName name="TBd1c3cef7_5e53_43a3_80ec_393cdab269b3" localSheetId="0" hidden="1">#REF!</definedName>
    <definedName name="TBd1c3cef7_5e53_43a3_80ec_393cdab269b3" hidden="1">#REF!</definedName>
    <definedName name="TBd1e4202d_4300_455c_9a7c_220007de969f" localSheetId="0" hidden="1">#REF!</definedName>
    <definedName name="TBd1e4202d_4300_455c_9a7c_220007de969f" hidden="1">#REF!</definedName>
    <definedName name="TBd213c16e_c3ee_4565_9117_6e52efa3766a" localSheetId="0" hidden="1">#REF!</definedName>
    <definedName name="TBd213c16e_c3ee_4565_9117_6e52efa3766a" hidden="1">#REF!</definedName>
    <definedName name="TBd2c32a32_3938_4c09_967d_f4adb02240fe" localSheetId="0" hidden="1">#REF!</definedName>
    <definedName name="TBd2c32a32_3938_4c09_967d_f4adb02240fe" hidden="1">#REF!</definedName>
    <definedName name="TBd3005055_62f8_4662_8011_a87a65d6d1e1" localSheetId="0" hidden="1">#REF!</definedName>
    <definedName name="TBd3005055_62f8_4662_8011_a87a65d6d1e1" hidden="1">#REF!</definedName>
    <definedName name="TBd3424591_0a22_49c1_bf1c_bfdb3b89f6d1" localSheetId="0" hidden="1">#REF!</definedName>
    <definedName name="TBd3424591_0a22_49c1_bf1c_bfdb3b89f6d1" hidden="1">#REF!</definedName>
    <definedName name="TBd376c123_a043_4462_9fa8_fc517a7ff684" localSheetId="0" hidden="1">#REF!</definedName>
    <definedName name="TBd376c123_a043_4462_9fa8_fc517a7ff684" hidden="1">#REF!</definedName>
    <definedName name="TBd3794001_b332_4429_93d0_cea81f5b84e2" localSheetId="0" hidden="1">#REF!</definedName>
    <definedName name="TBd3794001_b332_4429_93d0_cea81f5b84e2" hidden="1">#REF!</definedName>
    <definedName name="TBd3b9110a_b7ed_42a3_9dc8_6425171a4966" localSheetId="0" hidden="1">#REF!</definedName>
    <definedName name="TBd3b9110a_b7ed_42a3_9dc8_6425171a4966" hidden="1">#REF!</definedName>
    <definedName name="TBd4000d37_1c32_4e86_bcee_4477844126a9" localSheetId="0" hidden="1">#REF!</definedName>
    <definedName name="TBd4000d37_1c32_4e86_bcee_4477844126a9" hidden="1">#REF!</definedName>
    <definedName name="TBd4270c51_1e90_4a46_b414_52bf7edac85f" localSheetId="0" hidden="1">#REF!</definedName>
    <definedName name="TBd4270c51_1e90_4a46_b414_52bf7edac85f" hidden="1">#REF!</definedName>
    <definedName name="TBd44c162d_d038_4523_a374_e36a77f983a4" localSheetId="0" hidden="1">#REF!</definedName>
    <definedName name="TBd44c162d_d038_4523_a374_e36a77f983a4" hidden="1">#REF!</definedName>
    <definedName name="TBd45a0197_d45d_4cf4_b47c_cea459b811a2" localSheetId="0" hidden="1">#REF!</definedName>
    <definedName name="TBd45a0197_d45d_4cf4_b47c_cea459b811a2" hidden="1">#REF!</definedName>
    <definedName name="TBd465c155_6215_4bb0_ba84_ee776e5d611e" localSheetId="0" hidden="1">#REF!</definedName>
    <definedName name="TBd465c155_6215_4bb0_ba84_ee776e5d611e" hidden="1">#REF!</definedName>
    <definedName name="TBd499b264_ea9f_4756_9cc2_a392efa99f6c" localSheetId="0" hidden="1">#REF!</definedName>
    <definedName name="TBd499b264_ea9f_4756_9cc2_a392efa99f6c" hidden="1">#REF!</definedName>
    <definedName name="TBd4c62a71_bf32_4518_ba50_e7e42a2fe9c8" localSheetId="0" hidden="1">#REF!</definedName>
    <definedName name="TBd4c62a71_bf32_4518_ba50_e7e42a2fe9c8" hidden="1">#REF!</definedName>
    <definedName name="TBd4fa8887_186c_4879_bbed_d6c16756a4f0" localSheetId="0" hidden="1">#REF!</definedName>
    <definedName name="TBd4fa8887_186c_4879_bbed_d6c16756a4f0" hidden="1">#REF!</definedName>
    <definedName name="TBd53e672e_acea_4e18_88d7_53d9d63645e3" localSheetId="0" hidden="1">#REF!</definedName>
    <definedName name="TBd53e672e_acea_4e18_88d7_53d9d63645e3" hidden="1">#REF!</definedName>
    <definedName name="TBd5c843dd_0682_4b11_9a3b_4c2b4498dc5b" localSheetId="0" hidden="1">#REF!</definedName>
    <definedName name="TBd5c843dd_0682_4b11_9a3b_4c2b4498dc5b" hidden="1">#REF!</definedName>
    <definedName name="TBd5e02aea_8158_4c2a_ad4e_2c1073194ea9" localSheetId="0" hidden="1">#REF!</definedName>
    <definedName name="TBd5e02aea_8158_4c2a_ad4e_2c1073194ea9" hidden="1">#REF!</definedName>
    <definedName name="TBd65b7d6e_289a_4e64_ac72_1da76f17e69d" localSheetId="0" hidden="1">#REF!</definedName>
    <definedName name="TBd65b7d6e_289a_4e64_ac72_1da76f17e69d" hidden="1">#REF!</definedName>
    <definedName name="TBd682d8d4_4210_4713_bdd9_d44582ecdb86" localSheetId="0" hidden="1">#REF!</definedName>
    <definedName name="TBd682d8d4_4210_4713_bdd9_d44582ecdb86" hidden="1">#REF!</definedName>
    <definedName name="TBd68bb4aa_ad7e_43e7_b48e_ce2acc790707" localSheetId="0" hidden="1">#REF!</definedName>
    <definedName name="TBd68bb4aa_ad7e_43e7_b48e_ce2acc790707" hidden="1">#REF!</definedName>
    <definedName name="TBd6bf5c13_2d29_48aa_9237_aa02a1a56b89" localSheetId="0" hidden="1">#REF!</definedName>
    <definedName name="TBd6bf5c13_2d29_48aa_9237_aa02a1a56b89" hidden="1">#REF!</definedName>
    <definedName name="TBd6c02cb3_042b_4682_8be2_56474d513534" localSheetId="0" hidden="1">#REF!</definedName>
    <definedName name="TBd6c02cb3_042b_4682_8be2_56474d513534" hidden="1">#REF!</definedName>
    <definedName name="TBd6dbfad7_6af9_4ada_9f2d_118f70b5a645" localSheetId="0" hidden="1">#REF!</definedName>
    <definedName name="TBd6dbfad7_6af9_4ada_9f2d_118f70b5a645" hidden="1">#REF!</definedName>
    <definedName name="TBd7fe2a65_ecc6_4822_8b81_602b984e28d3" localSheetId="0" hidden="1">#REF!</definedName>
    <definedName name="TBd7fe2a65_ecc6_4822_8b81_602b984e28d3" hidden="1">#REF!</definedName>
    <definedName name="TBd810078a_e1dc_44d3_ba1a_f638658224ad" localSheetId="0" hidden="1">#REF!</definedName>
    <definedName name="TBd810078a_e1dc_44d3_ba1a_f638658224ad" hidden="1">#REF!</definedName>
    <definedName name="TBd827b61d_78c7_478e_987e_a2019c53486e" localSheetId="0" hidden="1">#REF!</definedName>
    <definedName name="TBd827b61d_78c7_478e_987e_a2019c53486e" hidden="1">#REF!</definedName>
    <definedName name="TBd86687b2_09c4_48f7_83ca_913a3d6ec446" localSheetId="0" hidden="1">#REF!</definedName>
    <definedName name="TBd86687b2_09c4_48f7_83ca_913a3d6ec446" hidden="1">#REF!</definedName>
    <definedName name="TBd8c44bea_7326_4c76_ad07_08dd11e8f82e" localSheetId="0" hidden="1">#REF!</definedName>
    <definedName name="TBd8c44bea_7326_4c76_ad07_08dd11e8f82e" hidden="1">#REF!</definedName>
    <definedName name="TBd8c7aaa0_5d42_4f75_b2ee_9f4e8c9669dd" localSheetId="0" hidden="1">#REF!</definedName>
    <definedName name="TBd8c7aaa0_5d42_4f75_b2ee_9f4e8c9669dd" hidden="1">#REF!</definedName>
    <definedName name="TBd97c4a11_e1f1_4bb1_ac01_ec1cf60e5c72" localSheetId="0" hidden="1">#REF!</definedName>
    <definedName name="TBd97c4a11_e1f1_4bb1_ac01_ec1cf60e5c72" hidden="1">#REF!</definedName>
    <definedName name="TBd985a658_e740_4cdd_8150_94164bdd81e9" localSheetId="0" hidden="1">#REF!</definedName>
    <definedName name="TBd985a658_e740_4cdd_8150_94164bdd81e9" hidden="1">#REF!</definedName>
    <definedName name="TBd9a89a5c_605c_43f0_8886_b5af20b50e27" localSheetId="0" hidden="1">#REF!</definedName>
    <definedName name="TBd9a89a5c_605c_43f0_8886_b5af20b50e27" hidden="1">#REF!</definedName>
    <definedName name="TBd9b278a7_5607_48ac_b9dc_785e749ab5d7" localSheetId="0" hidden="1">#REF!</definedName>
    <definedName name="TBd9b278a7_5607_48ac_b9dc_785e749ab5d7" hidden="1">#REF!</definedName>
    <definedName name="TBda9042e4_a53d_4eb7_b5e8_e87142354770" localSheetId="0" hidden="1">#REF!</definedName>
    <definedName name="TBda9042e4_a53d_4eb7_b5e8_e87142354770" hidden="1">#REF!</definedName>
    <definedName name="TBdadb5b4d_f08b_4506_aa6f_8b8b6eed0fa0" localSheetId="0" hidden="1">#REF!</definedName>
    <definedName name="TBdadb5b4d_f08b_4506_aa6f_8b8b6eed0fa0" hidden="1">#REF!</definedName>
    <definedName name="TBdae58be2_dcbe_455b_a736_8ef630e4b02b" localSheetId="0" hidden="1">#REF!</definedName>
    <definedName name="TBdae58be2_dcbe_455b_a736_8ef630e4b02b" hidden="1">#REF!</definedName>
    <definedName name="TBdb3294a5_5577_49bb_9ee9_540c2c010603" localSheetId="0" hidden="1">#REF!</definedName>
    <definedName name="TBdb3294a5_5577_49bb_9ee9_540c2c010603" hidden="1">#REF!</definedName>
    <definedName name="TBdb3f88df_b52a_4548_849d_48d307c8227b" localSheetId="0" hidden="1">#REF!</definedName>
    <definedName name="TBdb3f88df_b52a_4548_849d_48d307c8227b" hidden="1">#REF!</definedName>
    <definedName name="TBdb6e2e07_c2dc_4a0e_8e97_735af80e44af" localSheetId="0" hidden="1">#REF!</definedName>
    <definedName name="TBdb6e2e07_c2dc_4a0e_8e97_735af80e44af" hidden="1">#REF!</definedName>
    <definedName name="TBdb80e339_3763_42b6_bf02_08b3b8a65265" localSheetId="0" hidden="1">#REF!</definedName>
    <definedName name="TBdb80e339_3763_42b6_bf02_08b3b8a65265" hidden="1">#REF!</definedName>
    <definedName name="TBdb949c49_2188_452a_81b0_01e5e7810a5f" localSheetId="0" hidden="1">#REF!</definedName>
    <definedName name="TBdb949c49_2188_452a_81b0_01e5e7810a5f" hidden="1">#REF!</definedName>
    <definedName name="TBdbb5bfb4_cc89_423a_a2c6_edeb437da124" localSheetId="0" hidden="1">#REF!</definedName>
    <definedName name="TBdbb5bfb4_cc89_423a_a2c6_edeb437da124" hidden="1">#REF!</definedName>
    <definedName name="TBdbbd030d_4b4f_4367_a922_daa6b137630e" localSheetId="0" hidden="1">#REF!</definedName>
    <definedName name="TBdbbd030d_4b4f_4367_a922_daa6b137630e" hidden="1">#REF!</definedName>
    <definedName name="TBdc470af0_989d_4fc4_8c2d_c4202bd37fe6" localSheetId="0" hidden="1">#REF!</definedName>
    <definedName name="TBdc470af0_989d_4fc4_8c2d_c4202bd37fe6" hidden="1">#REF!</definedName>
    <definedName name="TBdc8ad6e9_0c43_46d7_9fd1_708ead9cfba3" localSheetId="0" hidden="1">#REF!</definedName>
    <definedName name="TBdc8ad6e9_0c43_46d7_9fd1_708ead9cfba3" hidden="1">#REF!</definedName>
    <definedName name="TBdcb83a1a_c207_4079_9ab2_1f4593093f6c" localSheetId="0" hidden="1">#REF!</definedName>
    <definedName name="TBdcb83a1a_c207_4079_9ab2_1f4593093f6c" hidden="1">#REF!</definedName>
    <definedName name="TBdcd6c390_2140_49de_b238_5d3ea2abac6f" localSheetId="0" hidden="1">#REF!</definedName>
    <definedName name="TBdcd6c390_2140_49de_b238_5d3ea2abac6f" hidden="1">#REF!</definedName>
    <definedName name="TBdce69e58_faec_48ef_a9fa_4c08800523e6" localSheetId="0" hidden="1">#REF!</definedName>
    <definedName name="TBdce69e58_faec_48ef_a9fa_4c08800523e6" hidden="1">#REF!</definedName>
    <definedName name="TBdd4587ed_9866_4924_b294_902d3370a591" localSheetId="0" hidden="1">#REF!</definedName>
    <definedName name="TBdd4587ed_9866_4924_b294_902d3370a591" hidden="1">#REF!</definedName>
    <definedName name="TBdd529262_3775_4b2c_aa86_95e31b59988f" localSheetId="0" hidden="1">#REF!</definedName>
    <definedName name="TBdd529262_3775_4b2c_aa86_95e31b59988f" hidden="1">#REF!</definedName>
    <definedName name="TBddae347e_0ef6_4dc9_8d0a_fa4e50df2225" localSheetId="0" hidden="1">#REF!</definedName>
    <definedName name="TBddae347e_0ef6_4dc9_8d0a_fa4e50df2225" hidden="1">#REF!</definedName>
    <definedName name="TBddb68ff5_2ac7_4c7d_83df_9e3f4ad05c20" localSheetId="0" hidden="1">#REF!</definedName>
    <definedName name="TBddb68ff5_2ac7_4c7d_83df_9e3f4ad05c20" hidden="1">#REF!</definedName>
    <definedName name="TBdde200b2_59e4_41ec_8d8f_5e16be478258" localSheetId="0" hidden="1">#REF!</definedName>
    <definedName name="TBdde200b2_59e4_41ec_8d8f_5e16be478258" hidden="1">#REF!</definedName>
    <definedName name="TBde14962c_461b_4006_8c03_bfdc63b6db5b" localSheetId="0" hidden="1">#REF!</definedName>
    <definedName name="TBde14962c_461b_4006_8c03_bfdc63b6db5b" hidden="1">#REF!</definedName>
    <definedName name="TBde6cdfb2_b080_46c5_8805_98ee88ca92ad" localSheetId="0" hidden="1">#REF!</definedName>
    <definedName name="TBde6cdfb2_b080_46c5_8805_98ee88ca92ad" hidden="1">#REF!</definedName>
    <definedName name="TBde9239fc_6c8b_46ed_8685_cce8c0cc211d" localSheetId="0" hidden="1">#REF!</definedName>
    <definedName name="TBde9239fc_6c8b_46ed_8685_cce8c0cc211d" hidden="1">#REF!</definedName>
    <definedName name="TBdec2f574_bb37_4d0e_b468_180e16c63da5" localSheetId="0" hidden="1">#REF!</definedName>
    <definedName name="TBdec2f574_bb37_4d0e_b468_180e16c63da5" hidden="1">#REF!</definedName>
    <definedName name="TBdf3c7cba_51e8_4526_9806_27c3be80e5b6" localSheetId="0" hidden="1">#REF!</definedName>
    <definedName name="TBdf3c7cba_51e8_4526_9806_27c3be80e5b6" hidden="1">#REF!</definedName>
    <definedName name="TBdf3d4f0c_9685_4e0e_b37a_4925a68d2e74" localSheetId="0" hidden="1">#REF!</definedName>
    <definedName name="TBdf3d4f0c_9685_4e0e_b37a_4925a68d2e74" hidden="1">#REF!</definedName>
    <definedName name="TBdfc883b8_b293_4867_b4dd_b5ec1adbafcb" localSheetId="0" hidden="1">#REF!</definedName>
    <definedName name="TBdfc883b8_b293_4867_b4dd_b5ec1adbafcb" hidden="1">#REF!</definedName>
    <definedName name="TBe050f302_01d7_4803_8ef9_8c31453045c2" localSheetId="0" hidden="1">#REF!</definedName>
    <definedName name="TBe050f302_01d7_4803_8ef9_8c31453045c2" hidden="1">#REF!</definedName>
    <definedName name="TBe08c6659_31cd_4909_900c_e3e3f2b5af2a" localSheetId="0" hidden="1">#REF!</definedName>
    <definedName name="TBe08c6659_31cd_4909_900c_e3e3f2b5af2a" hidden="1">#REF!</definedName>
    <definedName name="TBe09dbf6c_cde6_4b04_a68e_f6aa8bc50ea7" localSheetId="0" hidden="1">#REF!</definedName>
    <definedName name="TBe09dbf6c_cde6_4b04_a68e_f6aa8bc50ea7" hidden="1">#REF!</definedName>
    <definedName name="TBe0a056b1_2f8b_4d48_8d27_37e905c9e92e" localSheetId="0" hidden="1">#REF!</definedName>
    <definedName name="TBe0a056b1_2f8b_4d48_8d27_37e905c9e92e" hidden="1">#REF!</definedName>
    <definedName name="TBe0e1c2c4_9f2c_4a05_af30_7959d8623744" localSheetId="0" hidden="1">#REF!</definedName>
    <definedName name="TBe0e1c2c4_9f2c_4a05_af30_7959d8623744" hidden="1">#REF!</definedName>
    <definedName name="TBe2218360_cf1e_4edc_b511_ff64c8b255c6" localSheetId="0" hidden="1">#REF!</definedName>
    <definedName name="TBe2218360_cf1e_4edc_b511_ff64c8b255c6" hidden="1">#REF!</definedName>
    <definedName name="TBe27721ad_07f2_40e8_a626_33eb3e14ecb3" localSheetId="0" hidden="1">#REF!</definedName>
    <definedName name="TBe27721ad_07f2_40e8_a626_33eb3e14ecb3" hidden="1">#REF!</definedName>
    <definedName name="TBe28874e6_6c6a_4482_992f_2fdca581649d" localSheetId="0" hidden="1">#REF!</definedName>
    <definedName name="TBe28874e6_6c6a_4482_992f_2fdca581649d" hidden="1">#REF!</definedName>
    <definedName name="TBe29241c3_b84c_4051_9cc5_528de1fcd8e2" localSheetId="0" hidden="1">#REF!</definedName>
    <definedName name="TBe29241c3_b84c_4051_9cc5_528de1fcd8e2" hidden="1">#REF!</definedName>
    <definedName name="TBe2fb50f4_db0d_4b2e_b6f5_e45da03a2c83" localSheetId="0" hidden="1">#REF!</definedName>
    <definedName name="TBe2fb50f4_db0d_4b2e_b6f5_e45da03a2c83" hidden="1">#REF!</definedName>
    <definedName name="TBe32c64a8_7714_43a1_9099_9426358e8b6d" localSheetId="0" hidden="1">#REF!</definedName>
    <definedName name="TBe32c64a8_7714_43a1_9099_9426358e8b6d" hidden="1">#REF!</definedName>
    <definedName name="TBe35fa1c6_325f_44ff_8622_61b1e718a418" localSheetId="0" hidden="1">#REF!</definedName>
    <definedName name="TBe35fa1c6_325f_44ff_8622_61b1e718a418" hidden="1">#REF!</definedName>
    <definedName name="TBe3660198_666a_4d7a_a406_4efa4f099645" localSheetId="0" hidden="1">#REF!</definedName>
    <definedName name="TBe3660198_666a_4d7a_a406_4efa4f099645" hidden="1">#REF!</definedName>
    <definedName name="TBe3ad7433_2edc_438c_a26b_c7f6cb00a12c" localSheetId="0" hidden="1">#REF!</definedName>
    <definedName name="TBe3ad7433_2edc_438c_a26b_c7f6cb00a12c" hidden="1">#REF!</definedName>
    <definedName name="TBe3aff05c_dacf_4995_8112_e7335c54c0d9" localSheetId="0" hidden="1">#REF!</definedName>
    <definedName name="TBe3aff05c_dacf_4995_8112_e7335c54c0d9" hidden="1">#REF!</definedName>
    <definedName name="TBe4001eca_8cbc_4d2b_9e35_eb50aede2770" localSheetId="0" hidden="1">#REF!</definedName>
    <definedName name="TBe4001eca_8cbc_4d2b_9e35_eb50aede2770" hidden="1">#REF!</definedName>
    <definedName name="TBe4596d1e_14e6_4562_b7fc_5130d394aafe" localSheetId="0" hidden="1">#REF!</definedName>
    <definedName name="TBe4596d1e_14e6_4562_b7fc_5130d394aafe" hidden="1">#REF!</definedName>
    <definedName name="TBe4a39862_3d8a_4f9b_a89b_51f869bad7b4" localSheetId="0" hidden="1">#REF!</definedName>
    <definedName name="TBe4a39862_3d8a_4f9b_a89b_51f869bad7b4" hidden="1">#REF!</definedName>
    <definedName name="TBe4c94e87_0e8e_4286_a789_1e906ad23a44" localSheetId="0" hidden="1">#REF!</definedName>
    <definedName name="TBe4c94e87_0e8e_4286_a789_1e906ad23a44" hidden="1">#REF!</definedName>
    <definedName name="TBe5054236_16aa_436e_85a6_ac0f00ff45ca" localSheetId="0" hidden="1">#REF!</definedName>
    <definedName name="TBe5054236_16aa_436e_85a6_ac0f00ff45ca" hidden="1">#REF!</definedName>
    <definedName name="TBe50556b2_e7af_4060_a0db_b63322de2440" localSheetId="0" hidden="1">#REF!</definedName>
    <definedName name="TBe50556b2_e7af_4060_a0db_b63322de2440" hidden="1">#REF!</definedName>
    <definedName name="TBe51e5b14_658c_4d6b_8f40_66a4cc858827" localSheetId="0" hidden="1">#REF!</definedName>
    <definedName name="TBe51e5b14_658c_4d6b_8f40_66a4cc858827" hidden="1">#REF!</definedName>
    <definedName name="TBe5ce51e1_8a40_4400_954f_66aefee9cc1b" localSheetId="0" hidden="1">#REF!</definedName>
    <definedName name="TBe5ce51e1_8a40_4400_954f_66aefee9cc1b" hidden="1">#REF!</definedName>
    <definedName name="TBe5d0e8d1_c571_4ec9_a2c9_fc2fb04beed4" localSheetId="0" hidden="1">#REF!</definedName>
    <definedName name="TBe5d0e8d1_c571_4ec9_a2c9_fc2fb04beed4" hidden="1">#REF!</definedName>
    <definedName name="TBe5f32617_fd16_48e7_8064_ea405189eb89" localSheetId="0" hidden="1">#REF!</definedName>
    <definedName name="TBe5f32617_fd16_48e7_8064_ea405189eb89" hidden="1">#REF!</definedName>
    <definedName name="TBe5ff306c_2c85_4477_adb4_5ffcda55224d" localSheetId="0" hidden="1">#REF!</definedName>
    <definedName name="TBe5ff306c_2c85_4477_adb4_5ffcda55224d" hidden="1">#REF!</definedName>
    <definedName name="TBe616dd5e_da7a_49c2_bd66_b6b7e22a5555" localSheetId="0" hidden="1">#REF!</definedName>
    <definedName name="TBe616dd5e_da7a_49c2_bd66_b6b7e22a5555" hidden="1">#REF!</definedName>
    <definedName name="TBe61eb514_1843_429b_88bb_72566c2de9fe" localSheetId="0" hidden="1">#REF!</definedName>
    <definedName name="TBe61eb514_1843_429b_88bb_72566c2de9fe" hidden="1">#REF!</definedName>
    <definedName name="TBe62c0795_95ac_4b1d_9d5c_055c47b5f2f0" localSheetId="0" hidden="1">#REF!</definedName>
    <definedName name="TBe62c0795_95ac_4b1d_9d5c_055c47b5f2f0" hidden="1">#REF!</definedName>
    <definedName name="TBe64023e5_7b17_4c22_9eb7_8d86fe831e1f" localSheetId="0" hidden="1">#REF!</definedName>
    <definedName name="TBe64023e5_7b17_4c22_9eb7_8d86fe831e1f" hidden="1">#REF!</definedName>
    <definedName name="TBe6f3c215_9068_466c_9a5e_e1affd6b28ac" localSheetId="0" hidden="1">#REF!</definedName>
    <definedName name="TBe6f3c215_9068_466c_9a5e_e1affd6b28ac" hidden="1">#REF!</definedName>
    <definedName name="TBe709df55_3b84_4a16_b6c6_46dfd70da1c3" localSheetId="0" hidden="1">#REF!</definedName>
    <definedName name="TBe709df55_3b84_4a16_b6c6_46dfd70da1c3" hidden="1">#REF!</definedName>
    <definedName name="TBe72c3c29_e831_4105_8a7a_43f66e384a13" localSheetId="0" hidden="1">#REF!</definedName>
    <definedName name="TBe72c3c29_e831_4105_8a7a_43f66e384a13" hidden="1">#REF!</definedName>
    <definedName name="TBe735faeb_4fad_445c_9e7c_5b268629a399" localSheetId="0" hidden="1">#REF!</definedName>
    <definedName name="TBe735faeb_4fad_445c_9e7c_5b268629a399" hidden="1">#REF!</definedName>
    <definedName name="TBe73ecabe_ee97_42c5_9a2c_e745b30552e2" localSheetId="0" hidden="1">#REF!</definedName>
    <definedName name="TBe73ecabe_ee97_42c5_9a2c_e745b30552e2" hidden="1">#REF!</definedName>
    <definedName name="TBe7515a4e_c56d_49c7_ac6d_ebfdf22678b5" localSheetId="0" hidden="1">#REF!</definedName>
    <definedName name="TBe7515a4e_c56d_49c7_ac6d_ebfdf22678b5" hidden="1">#REF!</definedName>
    <definedName name="TBe78699ad_42f1_4c78_ad02_b101e8a2fbe5" localSheetId="0" hidden="1">#REF!</definedName>
    <definedName name="TBe78699ad_42f1_4c78_ad02_b101e8a2fbe5" hidden="1">#REF!</definedName>
    <definedName name="TBe7bd7cc1_f558_4e4b_802b_053626b87851" localSheetId="0" hidden="1">#REF!</definedName>
    <definedName name="TBe7bd7cc1_f558_4e4b_802b_053626b87851" hidden="1">#REF!</definedName>
    <definedName name="TBe83a678a_7c40_46a3_af9b_e42b1145ac0e" localSheetId="0" hidden="1">#REF!</definedName>
    <definedName name="TBe83a678a_7c40_46a3_af9b_e42b1145ac0e" hidden="1">#REF!</definedName>
    <definedName name="TBe86e0d4e_b1c5_42ba_aeed_9a04183bf2d7" localSheetId="0" hidden="1">#REF!</definedName>
    <definedName name="TBe86e0d4e_b1c5_42ba_aeed_9a04183bf2d7" hidden="1">#REF!</definedName>
    <definedName name="TBe8af4fa9_c608_43c5_93e5_b04eaa01a97f" localSheetId="0" hidden="1">#REF!</definedName>
    <definedName name="TBe8af4fa9_c608_43c5_93e5_b04eaa01a97f" hidden="1">#REF!</definedName>
    <definedName name="TBe8ba5839_ea8e_4002_be5a_1131234eebfb" localSheetId="0" hidden="1">#REF!</definedName>
    <definedName name="TBe8ba5839_ea8e_4002_be5a_1131234eebfb" hidden="1">#REF!</definedName>
    <definedName name="TBe8bea8b3_04ef_4810_8635_9fc9012b4115" localSheetId="0" hidden="1">#REF!</definedName>
    <definedName name="TBe8bea8b3_04ef_4810_8635_9fc9012b4115" hidden="1">#REF!</definedName>
    <definedName name="TBe8f7a957_6a91_41af_8768_149dfa456265" localSheetId="0" hidden="1">#REF!</definedName>
    <definedName name="TBe8f7a957_6a91_41af_8768_149dfa456265" hidden="1">#REF!</definedName>
    <definedName name="TBe966973e_a637_4b52_bd67_a04ab91d49a8" localSheetId="0" hidden="1">#REF!</definedName>
    <definedName name="TBe966973e_a637_4b52_bd67_a04ab91d49a8" hidden="1">#REF!</definedName>
    <definedName name="TBe9ae5907_ef3b_4a78_abca_81f382cacae4" localSheetId="0" hidden="1">#REF!</definedName>
    <definedName name="TBe9ae5907_ef3b_4a78_abca_81f382cacae4" hidden="1">#REF!</definedName>
    <definedName name="TBe9c64c55_cc40_4854_8c15_1008c6cef1d0" localSheetId="0" hidden="1">#REF!</definedName>
    <definedName name="TBe9c64c55_cc40_4854_8c15_1008c6cef1d0" hidden="1">#REF!</definedName>
    <definedName name="TBe9dcc48b_2543_4b6b_baf1_ba894ce0dd0a" localSheetId="0" hidden="1">#REF!</definedName>
    <definedName name="TBe9dcc48b_2543_4b6b_baf1_ba894ce0dd0a" hidden="1">#REF!</definedName>
    <definedName name="TBe9e1cdb1_373a_447e_a61e_a76cc3866b59" localSheetId="0" hidden="1">#REF!</definedName>
    <definedName name="TBe9e1cdb1_373a_447e_a61e_a76cc3866b59" hidden="1">#REF!</definedName>
    <definedName name="TBea349d22_4b55_44ee_a859_1a9d59bd77b3" localSheetId="0" hidden="1">#REF!</definedName>
    <definedName name="TBea349d22_4b55_44ee_a859_1a9d59bd77b3" hidden="1">#REF!</definedName>
    <definedName name="TBea45019c_047e_42d2_869e_13a3ea3c1752" localSheetId="0" hidden="1">#REF!</definedName>
    <definedName name="TBea45019c_047e_42d2_869e_13a3ea3c1752" hidden="1">#REF!</definedName>
    <definedName name="TBea498e51_b3e1_4ffd_b5cb_0f02a350d286" localSheetId="0" hidden="1">#REF!</definedName>
    <definedName name="TBea498e51_b3e1_4ffd_b5cb_0f02a350d286" hidden="1">#REF!</definedName>
    <definedName name="TBea646832_dff1_45f7_ab53_d4a3ae2129d4" localSheetId="0" hidden="1">#REF!</definedName>
    <definedName name="TBea646832_dff1_45f7_ab53_d4a3ae2129d4" hidden="1">#REF!</definedName>
    <definedName name="TBeab6935d_0619_4265_97e1_dc36e2602db3" localSheetId="0" hidden="1">#REF!</definedName>
    <definedName name="TBeab6935d_0619_4265_97e1_dc36e2602db3" hidden="1">#REF!</definedName>
    <definedName name="TBead693b5_06c0_4190_b986_86a625b46160" localSheetId="0" hidden="1">#REF!</definedName>
    <definedName name="TBead693b5_06c0_4190_b986_86a625b46160" hidden="1">#REF!</definedName>
    <definedName name="TBeae2ab3e_5e59_4be4_86f6_ae50d271ae72" localSheetId="0" hidden="1">#REF!</definedName>
    <definedName name="TBeae2ab3e_5e59_4be4_86f6_ae50d271ae72" hidden="1">#REF!</definedName>
    <definedName name="TBeb36ebc0_8a9e_40da_bcaf_608a6ea1978a" localSheetId="0" hidden="1">#REF!</definedName>
    <definedName name="TBeb36ebc0_8a9e_40da_bcaf_608a6ea1978a" hidden="1">#REF!</definedName>
    <definedName name="TBeb38209d_6ee9_4697_86da_9c6ac3e9a247" localSheetId="0" hidden="1">#REF!</definedName>
    <definedName name="TBeb38209d_6ee9_4697_86da_9c6ac3e9a247" hidden="1">#REF!</definedName>
    <definedName name="TBeb63421e_ecaa_4eca_899a_2b0fa76ee473" localSheetId="0" hidden="1">#REF!</definedName>
    <definedName name="TBeb63421e_ecaa_4eca_899a_2b0fa76ee473" hidden="1">#REF!</definedName>
    <definedName name="TBeb6544b0_c562_44b7_9f7c_49633a1efa1c" localSheetId="0" hidden="1">#REF!</definedName>
    <definedName name="TBeb6544b0_c562_44b7_9f7c_49633a1efa1c" hidden="1">#REF!</definedName>
    <definedName name="TBeb655d57_3c2e_4164_ab50_dfd4da294bc1" localSheetId="0" hidden="1">#REF!</definedName>
    <definedName name="TBeb655d57_3c2e_4164_ab50_dfd4da294bc1" hidden="1">#REF!</definedName>
    <definedName name="TBeb6d87ed_51a8_4da7_b49b_167ff775dbfb" localSheetId="0" hidden="1">#REF!</definedName>
    <definedName name="TBeb6d87ed_51a8_4da7_b49b_167ff775dbfb" hidden="1">#REF!</definedName>
    <definedName name="TBeb6fc416_533b_49ac_95d1_1838b028ae83" localSheetId="0" hidden="1">#REF!</definedName>
    <definedName name="TBeb6fc416_533b_49ac_95d1_1838b028ae83" hidden="1">#REF!</definedName>
    <definedName name="TBeb70b8b6_1752_47db_9b58_a09803b24dc8" localSheetId="0" hidden="1">#REF!</definedName>
    <definedName name="TBeb70b8b6_1752_47db_9b58_a09803b24dc8" hidden="1">#REF!</definedName>
    <definedName name="TBeb865f3f_4fdf_47b8_a59e_057317cb08fa" localSheetId="0" hidden="1">#REF!</definedName>
    <definedName name="TBeb865f3f_4fdf_47b8_a59e_057317cb08fa" hidden="1">#REF!</definedName>
    <definedName name="TBec1274fe_004b_44db_9cbd_5d4ece4b7fe8" localSheetId="0" hidden="1">#REF!</definedName>
    <definedName name="TBec1274fe_004b_44db_9cbd_5d4ece4b7fe8" hidden="1">#REF!</definedName>
    <definedName name="TBec3cc1f6_5ab7_42ce_b1b1_3004dc4da324" localSheetId="0" hidden="1">#REF!</definedName>
    <definedName name="TBec3cc1f6_5ab7_42ce_b1b1_3004dc4da324" hidden="1">#REF!</definedName>
    <definedName name="TBec5f9480_917a_4808_a973_71c5ef060563" localSheetId="0" hidden="1">#REF!</definedName>
    <definedName name="TBec5f9480_917a_4808_a973_71c5ef060563" hidden="1">#REF!</definedName>
    <definedName name="TBec94c145_9274_4375_8d4a_c0ad6f074d33" localSheetId="0" hidden="1">#REF!</definedName>
    <definedName name="TBec94c145_9274_4375_8d4a_c0ad6f074d33" hidden="1">#REF!</definedName>
    <definedName name="TBeca10914_09b1_492e_9126_287bb8a0fdad" localSheetId="0" hidden="1">#REF!</definedName>
    <definedName name="TBeca10914_09b1_492e_9126_287bb8a0fdad" hidden="1">#REF!</definedName>
    <definedName name="TBeca15f71_4145_44fa_8571_56aefc344c8f" localSheetId="0" hidden="1">#REF!</definedName>
    <definedName name="TBeca15f71_4145_44fa_8571_56aefc344c8f" hidden="1">#REF!</definedName>
    <definedName name="TBecb09649_9062_45f0_8c40_6f8d2f59d5e1" localSheetId="0" hidden="1">#REF!</definedName>
    <definedName name="TBecb09649_9062_45f0_8c40_6f8d2f59d5e1" hidden="1">#REF!</definedName>
    <definedName name="TBecf07af0_627d_493f_ae15_a4178849c301" localSheetId="0" hidden="1">#REF!</definedName>
    <definedName name="TBecf07af0_627d_493f_ae15_a4178849c301" hidden="1">#REF!</definedName>
    <definedName name="TBed2e8b4f_0184_4b3e_95bd_3cc0dde3b008" localSheetId="0" hidden="1">#REF!</definedName>
    <definedName name="TBed2e8b4f_0184_4b3e_95bd_3cc0dde3b008" hidden="1">#REF!</definedName>
    <definedName name="TBed6fc62a_d066_4bd6_9529_a928e47cf62a" localSheetId="0" hidden="1">#REF!</definedName>
    <definedName name="TBed6fc62a_d066_4bd6_9529_a928e47cf62a" hidden="1">#REF!</definedName>
    <definedName name="TBed928e6a_59a9_44b9_8fc7_15b8b8af8253" localSheetId="0" hidden="1">#REF!</definedName>
    <definedName name="TBed928e6a_59a9_44b9_8fc7_15b8b8af8253" hidden="1">#REF!</definedName>
    <definedName name="TBedbbaf3c_02d2_4744_ace2_e7889755125f" localSheetId="0" hidden="1">#REF!</definedName>
    <definedName name="TBedbbaf3c_02d2_4744_ace2_e7889755125f" hidden="1">#REF!</definedName>
    <definedName name="TBedd35ae8_2182_4e6a_9ceb_fdaa717c4557" localSheetId="0" hidden="1">#REF!</definedName>
    <definedName name="TBedd35ae8_2182_4e6a_9ceb_fdaa717c4557" hidden="1">#REF!</definedName>
    <definedName name="TBedf75ee5_cca6_4270_8968_2c4b99a3835d" localSheetId="0" hidden="1">#REF!</definedName>
    <definedName name="TBedf75ee5_cca6_4270_8968_2c4b99a3835d" hidden="1">#REF!</definedName>
    <definedName name="TBedf990cb_43db_46d0_b86b_a6adbc842d49" localSheetId="0" hidden="1">#REF!</definedName>
    <definedName name="TBedf990cb_43db_46d0_b86b_a6adbc842d49" hidden="1">#REF!</definedName>
    <definedName name="TBee18fa7e_cb6a_4cf3_8ae9_560528b8e166" localSheetId="0" hidden="1">#REF!</definedName>
    <definedName name="TBee18fa7e_cb6a_4cf3_8ae9_560528b8e166" hidden="1">#REF!</definedName>
    <definedName name="TBee7b64cb_0ecb_4b79_8b0d_ad54a7cb9c14" localSheetId="0" hidden="1">#REF!</definedName>
    <definedName name="TBee7b64cb_0ecb_4b79_8b0d_ad54a7cb9c14" hidden="1">#REF!</definedName>
    <definedName name="TBef1d8b30_ec55_4f8f_badb_0b4306bc0929" localSheetId="0" hidden="1">#REF!</definedName>
    <definedName name="TBef1d8b30_ec55_4f8f_badb_0b4306bc0929" hidden="1">#REF!</definedName>
    <definedName name="TBef49bc99_a029_463f_a3d8_529a11230cb9" localSheetId="0" hidden="1">#REF!</definedName>
    <definedName name="TBef49bc99_a029_463f_a3d8_529a11230cb9" hidden="1">#REF!</definedName>
    <definedName name="TBef6dffc5_0f5c_44aa_9e5b_91413c580c05" localSheetId="0" hidden="1">#REF!</definedName>
    <definedName name="TBef6dffc5_0f5c_44aa_9e5b_91413c580c05" hidden="1">#REF!</definedName>
    <definedName name="TBefbf5008_e1a2_4f66_bfc2_54afd9f5dccf" localSheetId="0" hidden="1">#REF!</definedName>
    <definedName name="TBefbf5008_e1a2_4f66_bfc2_54afd9f5dccf" hidden="1">#REF!</definedName>
    <definedName name="TBf015660d_9675_463c_aebf_dc79bc03c669" localSheetId="0" hidden="1">#REF!</definedName>
    <definedName name="TBf015660d_9675_463c_aebf_dc79bc03c669" hidden="1">#REF!</definedName>
    <definedName name="TBf04bf097_f836_4614_af15_37adfa301c01" localSheetId="0" hidden="1">#REF!</definedName>
    <definedName name="TBf04bf097_f836_4614_af15_37adfa301c01" hidden="1">#REF!</definedName>
    <definedName name="TBf05c5dfe_6c5e_428b_b5f0_92fe82b25aa1" localSheetId="0" hidden="1">#REF!</definedName>
    <definedName name="TBf05c5dfe_6c5e_428b_b5f0_92fe82b25aa1" hidden="1">#REF!</definedName>
    <definedName name="TBf09e356c_3f48_44ef_b989_48599c330cce" localSheetId="0" hidden="1">#REF!</definedName>
    <definedName name="TBf09e356c_3f48_44ef_b989_48599c330cce" hidden="1">#REF!</definedName>
    <definedName name="TBf0b3dbdb_3479_4fcc_8eea_4d29bf7e6114" localSheetId="0" hidden="1">#REF!</definedName>
    <definedName name="TBf0b3dbdb_3479_4fcc_8eea_4d29bf7e6114" hidden="1">#REF!</definedName>
    <definedName name="TBf0bee0e2_bc96_4ec0_9306_089037648be2" localSheetId="0" hidden="1">#REF!</definedName>
    <definedName name="TBf0bee0e2_bc96_4ec0_9306_089037648be2" hidden="1">#REF!</definedName>
    <definedName name="TBf0c0e1c9_e57f_4ac6_948a_35bc16407132" localSheetId="0" hidden="1">#REF!</definedName>
    <definedName name="TBf0c0e1c9_e57f_4ac6_948a_35bc16407132" hidden="1">#REF!</definedName>
    <definedName name="TBf0e336a1_f9a7_46c4_a1e9_3c09d2dc11b8" localSheetId="0" hidden="1">#REF!</definedName>
    <definedName name="TBf0e336a1_f9a7_46c4_a1e9_3c09d2dc11b8" hidden="1">#REF!</definedName>
    <definedName name="TBf0e6a747_64f1_4b58_8768_0dbbb2551f6c" localSheetId="0" hidden="1">#REF!</definedName>
    <definedName name="TBf0e6a747_64f1_4b58_8768_0dbbb2551f6c" hidden="1">#REF!</definedName>
    <definedName name="TBf126635b_6543_4824_af1b_ce1797d6fc65" localSheetId="0" hidden="1">#REF!</definedName>
    <definedName name="TBf126635b_6543_4824_af1b_ce1797d6fc65" hidden="1">#REF!</definedName>
    <definedName name="TBf19b6d0f_0327_4984_9fa6_c3658f1a2d4b" localSheetId="0" hidden="1">#REF!</definedName>
    <definedName name="TBf19b6d0f_0327_4984_9fa6_c3658f1a2d4b" hidden="1">#REF!</definedName>
    <definedName name="TBf1aa8aa6_3502_4027_9ba8_a0a7c6dd671c" localSheetId="0" hidden="1">#REF!</definedName>
    <definedName name="TBf1aa8aa6_3502_4027_9ba8_a0a7c6dd671c" hidden="1">#REF!</definedName>
    <definedName name="TBf1e06f70_da58_4efb_a6fe_0faf325ee0ba" localSheetId="0" hidden="1">#REF!</definedName>
    <definedName name="TBf1e06f70_da58_4efb_a6fe_0faf325ee0ba" hidden="1">#REF!</definedName>
    <definedName name="TBf205c9b4_e537_41e7_9cf2_883d121512e0" localSheetId="0" hidden="1">#REF!</definedName>
    <definedName name="TBf205c9b4_e537_41e7_9cf2_883d121512e0" hidden="1">#REF!</definedName>
    <definedName name="TBf220bd66_7bef_4f85_b0fb_9d7e9f507213" localSheetId="0" hidden="1">#REF!</definedName>
    <definedName name="TBf220bd66_7bef_4f85_b0fb_9d7e9f507213" hidden="1">#REF!</definedName>
    <definedName name="TBf2526b14_a183_42a6_87f1_64f1296e637e" localSheetId="0" hidden="1">#REF!</definedName>
    <definedName name="TBf2526b14_a183_42a6_87f1_64f1296e637e" hidden="1">#REF!</definedName>
    <definedName name="TBf26004de_ce58_4949_846b_6be7919817ea" localSheetId="0" hidden="1">#REF!</definedName>
    <definedName name="TBf26004de_ce58_4949_846b_6be7919817ea" hidden="1">#REF!</definedName>
    <definedName name="TBf28739fb_7a4f_40ed_bc8f_ec288992fe68" localSheetId="0" hidden="1">#REF!</definedName>
    <definedName name="TBf28739fb_7a4f_40ed_bc8f_ec288992fe68" hidden="1">#REF!</definedName>
    <definedName name="TBf28a04dd_bcaf_4598_967b_793b09e69516" localSheetId="0" hidden="1">#REF!</definedName>
    <definedName name="TBf28a04dd_bcaf_4598_967b_793b09e69516" hidden="1">#REF!</definedName>
    <definedName name="TBf29725dd_6ed6_41d9_b31f_2d03437355de" localSheetId="0" hidden="1">#REF!</definedName>
    <definedName name="TBf29725dd_6ed6_41d9_b31f_2d03437355de" hidden="1">#REF!</definedName>
    <definedName name="TBf2a95aba_e221_43bf_9a87_d55533583dba" localSheetId="0" hidden="1">#REF!</definedName>
    <definedName name="TBf2a95aba_e221_43bf_9a87_d55533583dba" hidden="1">#REF!</definedName>
    <definedName name="TBf2bd066f_745f_4340_b385_af12c60841bc" localSheetId="0" hidden="1">#REF!</definedName>
    <definedName name="TBf2bd066f_745f_4340_b385_af12c60841bc" hidden="1">#REF!</definedName>
    <definedName name="TBf320f1fd_595f_4178_a91c_f7c9502311e9" localSheetId="0" hidden="1">#REF!</definedName>
    <definedName name="TBf320f1fd_595f_4178_a91c_f7c9502311e9" hidden="1">#REF!</definedName>
    <definedName name="TBf32ed83f_b097_4450_9d78_5fd9f6bc8cb6" localSheetId="0" hidden="1">#REF!</definedName>
    <definedName name="TBf32ed83f_b097_4450_9d78_5fd9f6bc8cb6" hidden="1">#REF!</definedName>
    <definedName name="TBf3861fec_bf70_46da_b26e_ec20af7d63bb" localSheetId="0" hidden="1">#REF!</definedName>
    <definedName name="TBf3861fec_bf70_46da_b26e_ec20af7d63bb" hidden="1">#REF!</definedName>
    <definedName name="TBf3b917dc_87ab_490c_a23d_979834f80e9b" localSheetId="0" hidden="1">#REF!</definedName>
    <definedName name="TBf3b917dc_87ab_490c_a23d_979834f80e9b" hidden="1">#REF!</definedName>
    <definedName name="TBf3c3e963_50fd_4791_864e_13522808e557" localSheetId="0" hidden="1">#REF!</definedName>
    <definedName name="TBf3c3e963_50fd_4791_864e_13522808e557" hidden="1">#REF!</definedName>
    <definedName name="TBf3e49cbc_4aad_4d5f_97f2_0d76cb16fc1a" localSheetId="0" hidden="1">#REF!</definedName>
    <definedName name="TBf3e49cbc_4aad_4d5f_97f2_0d76cb16fc1a" hidden="1">#REF!</definedName>
    <definedName name="TBf3ee7a59_d5f5_4c96_9747_127d2db364ba" localSheetId="0" hidden="1">#REF!</definedName>
    <definedName name="TBf3ee7a59_d5f5_4c96_9747_127d2db364ba" hidden="1">#REF!</definedName>
    <definedName name="TBf469b7ed_7d20_4416_acb2_3b2d8528619d" localSheetId="0" hidden="1">#REF!</definedName>
    <definedName name="TBf469b7ed_7d20_4416_acb2_3b2d8528619d" hidden="1">#REF!</definedName>
    <definedName name="TBf49374e9_6152_4ec6_80d0_3d218610f68b" localSheetId="0" hidden="1">#REF!</definedName>
    <definedName name="TBf49374e9_6152_4ec6_80d0_3d218610f68b" hidden="1">#REF!</definedName>
    <definedName name="TBf496ac60_0c5b_4a0c_b4d8_c286086ac169" localSheetId="0" hidden="1">#REF!</definedName>
    <definedName name="TBf496ac60_0c5b_4a0c_b4d8_c286086ac169" hidden="1">#REF!</definedName>
    <definedName name="TBf4f6b622_0231_4566_a010_1cf0ef510b62" localSheetId="0" hidden="1">#REF!</definedName>
    <definedName name="TBf4f6b622_0231_4566_a010_1cf0ef510b62" hidden="1">#REF!</definedName>
    <definedName name="TBf511145a_fbf8_4486_93af_093a21b34caf" localSheetId="0" hidden="1">#REF!</definedName>
    <definedName name="TBf511145a_fbf8_4486_93af_093a21b34caf" hidden="1">#REF!</definedName>
    <definedName name="TBf515f2ff_3388_4943_8661_92b852c42ce9" localSheetId="0" hidden="1">#REF!</definedName>
    <definedName name="TBf515f2ff_3388_4943_8661_92b852c42ce9" hidden="1">#REF!</definedName>
    <definedName name="TBf57def4c_23fc_4659_95a5_6c8962c7c46c" localSheetId="0" hidden="1">#REF!</definedName>
    <definedName name="TBf57def4c_23fc_4659_95a5_6c8962c7c46c" hidden="1">#REF!</definedName>
    <definedName name="TBf5cb6919_ecee_4dd0_9f49_5dd5776dcfbb" localSheetId="0" hidden="1">#REF!</definedName>
    <definedName name="TBf5cb6919_ecee_4dd0_9f49_5dd5776dcfbb" hidden="1">#REF!</definedName>
    <definedName name="TBf60e0945_bb25_4b2b_9674_a23943a39ab4" localSheetId="0" hidden="1">#REF!</definedName>
    <definedName name="TBf60e0945_bb25_4b2b_9674_a23943a39ab4" hidden="1">#REF!</definedName>
    <definedName name="TBf60edd15_2fb7_4ad0_a33d_c244d945bf58" localSheetId="0" hidden="1">#REF!</definedName>
    <definedName name="TBf60edd15_2fb7_4ad0_a33d_c244d945bf58" hidden="1">#REF!</definedName>
    <definedName name="TBf68458dc_1e34_4352_a168_e3f9565af1a6" localSheetId="0" hidden="1">#REF!</definedName>
    <definedName name="TBf68458dc_1e34_4352_a168_e3f9565af1a6" hidden="1">#REF!</definedName>
    <definedName name="TBf68719ef_4d06_4b6f_9e8f_235bfab032ce" localSheetId="0" hidden="1">#REF!</definedName>
    <definedName name="TBf68719ef_4d06_4b6f_9e8f_235bfab032ce" hidden="1">#REF!</definedName>
    <definedName name="TBf70c6545_2bfd_49f1_be46_678bebda09d0" localSheetId="0" hidden="1">#REF!</definedName>
    <definedName name="TBf70c6545_2bfd_49f1_be46_678bebda09d0" hidden="1">#REF!</definedName>
    <definedName name="TBf72f5366_38c4_4b86_b5dc_734c220b274e" localSheetId="0" hidden="1">#REF!</definedName>
    <definedName name="TBf72f5366_38c4_4b86_b5dc_734c220b274e" hidden="1">#REF!</definedName>
    <definedName name="TBf74b47cd_9002_4012_9c77_3a801ec9c2ca" localSheetId="0" hidden="1">#REF!</definedName>
    <definedName name="TBf74b47cd_9002_4012_9c77_3a801ec9c2ca" hidden="1">#REF!</definedName>
    <definedName name="TBf74f180a_d0a1_4823_9588_9ea766c18d3e" localSheetId="0" hidden="1">#REF!</definedName>
    <definedName name="TBf74f180a_d0a1_4823_9588_9ea766c18d3e" hidden="1">#REF!</definedName>
    <definedName name="TBf7e07da8_0c6e_4378_b2eb_208537dc437d" localSheetId="0" hidden="1">#REF!</definedName>
    <definedName name="TBf7e07da8_0c6e_4378_b2eb_208537dc437d" hidden="1">#REF!</definedName>
    <definedName name="TBf811c7c6_a108_4921_a8fb_226b986a0fe5" localSheetId="0" hidden="1">#REF!</definedName>
    <definedName name="TBf811c7c6_a108_4921_a8fb_226b986a0fe5" hidden="1">#REF!</definedName>
    <definedName name="TBf8344ee1_5ffa_406a_97ba_80cfe3ed619a" localSheetId="0" hidden="1">#REF!</definedName>
    <definedName name="TBf8344ee1_5ffa_406a_97ba_80cfe3ed619a" hidden="1">#REF!</definedName>
    <definedName name="TBf859a124_13be_498a_b117_2f2b34708693" localSheetId="0" hidden="1">#REF!</definedName>
    <definedName name="TBf859a124_13be_498a_b117_2f2b34708693" hidden="1">#REF!</definedName>
    <definedName name="TBf898b86f_733a_4d7a_a700_17766979b6a0" localSheetId="0" hidden="1">#REF!</definedName>
    <definedName name="TBf898b86f_733a_4d7a_a700_17766979b6a0" hidden="1">#REF!</definedName>
    <definedName name="TBf8bfc528_5367_4b7a_8860_7b0327bb93b2" localSheetId="0" hidden="1">#REF!</definedName>
    <definedName name="TBf8bfc528_5367_4b7a_8860_7b0327bb93b2" hidden="1">#REF!</definedName>
    <definedName name="TBf90aabe9_05cd_44c0_b5eb_a1c8a4c49492" localSheetId="0" hidden="1">#REF!</definedName>
    <definedName name="TBf90aabe9_05cd_44c0_b5eb_a1c8a4c49492" hidden="1">#REF!</definedName>
    <definedName name="TBf91859f8_1c38_4514_8214_1209868d41c9" localSheetId="0" hidden="1">#REF!</definedName>
    <definedName name="TBf91859f8_1c38_4514_8214_1209868d41c9" hidden="1">#REF!</definedName>
    <definedName name="TBf9b55ea1_2e4c_4a35_b1cc_fc7c987a9876" localSheetId="0" hidden="1">#REF!</definedName>
    <definedName name="TBf9b55ea1_2e4c_4a35_b1cc_fc7c987a9876" hidden="1">#REF!</definedName>
    <definedName name="TBf9db88a6_91c1_4dfc_8720_495e8c72312b" localSheetId="0" hidden="1">#REF!</definedName>
    <definedName name="TBf9db88a6_91c1_4dfc_8720_495e8c72312b" hidden="1">#REF!</definedName>
    <definedName name="TBf9ed86c4_cd12_4cc3_8978_0b6ebcaf0b41" localSheetId="0" hidden="1">#REF!</definedName>
    <definedName name="TBf9ed86c4_cd12_4cc3_8978_0b6ebcaf0b41" hidden="1">#REF!</definedName>
    <definedName name="TBf9f8cc27_e2e3_4ce0_8c3e_c533dfe34f00" localSheetId="0" hidden="1">#REF!</definedName>
    <definedName name="TBf9f8cc27_e2e3_4ce0_8c3e_c533dfe34f00" hidden="1">#REF!</definedName>
    <definedName name="TBfa0b2321_8395_4ed8_85fc_36bf457ef5a3" localSheetId="0" hidden="1">#REF!</definedName>
    <definedName name="TBfa0b2321_8395_4ed8_85fc_36bf457ef5a3" hidden="1">#REF!</definedName>
    <definedName name="TBfa4dd122_2481_495c_86f6_b215ce894770" localSheetId="0" hidden="1">#REF!</definedName>
    <definedName name="TBfa4dd122_2481_495c_86f6_b215ce894770" hidden="1">#REF!</definedName>
    <definedName name="TBfa682f8e_dbea_46e1_aa7f_738bcc37a970" localSheetId="0" hidden="1">#REF!</definedName>
    <definedName name="TBfa682f8e_dbea_46e1_aa7f_738bcc37a970" hidden="1">#REF!</definedName>
    <definedName name="TBfa704b5c_5a57_4349_b32d_5af008c40c8b" localSheetId="0" hidden="1">#REF!</definedName>
    <definedName name="TBfa704b5c_5a57_4349_b32d_5af008c40c8b" hidden="1">#REF!</definedName>
    <definedName name="TBfa863397_83ff_4f2b_9c49_adb3e1ec2d5e" localSheetId="0" hidden="1">#REF!</definedName>
    <definedName name="TBfa863397_83ff_4f2b_9c49_adb3e1ec2d5e" hidden="1">#REF!</definedName>
    <definedName name="TBfa8b21f9_03bc_460f_ace1_a7ddf49aebdd" localSheetId="0" hidden="1">#REF!</definedName>
    <definedName name="TBfa8b21f9_03bc_460f_ace1_a7ddf49aebdd" hidden="1">#REF!</definedName>
    <definedName name="TBfadf3830_de50_4d5d_b5a8_71ec8124ccc4" localSheetId="0" hidden="1">#REF!</definedName>
    <definedName name="TBfadf3830_de50_4d5d_b5a8_71ec8124ccc4" hidden="1">#REF!</definedName>
    <definedName name="TBfadf74ec_e0f7_4eb7_a8d8_883c7c32e778" localSheetId="0" hidden="1">#REF!</definedName>
    <definedName name="TBfadf74ec_e0f7_4eb7_a8d8_883c7c32e778" hidden="1">#REF!</definedName>
    <definedName name="TBfaed7270_c9ce_430f_adf2_2b7893578f3b" localSheetId="0" hidden="1">#REF!</definedName>
    <definedName name="TBfaed7270_c9ce_430f_adf2_2b7893578f3b" hidden="1">#REF!</definedName>
    <definedName name="TBfafe385f_c0e9_4854_8455_85ee8c9fc0e3" localSheetId="0" hidden="1">#REF!</definedName>
    <definedName name="TBfafe385f_c0e9_4854_8455_85ee8c9fc0e3" hidden="1">#REF!</definedName>
    <definedName name="TBfb041228_9d7e_4c2b_af4e_3f60b2979eb6" localSheetId="0" hidden="1">#REF!</definedName>
    <definedName name="TBfb041228_9d7e_4c2b_af4e_3f60b2979eb6" hidden="1">#REF!</definedName>
    <definedName name="TBfb16a26f_e30b_496a_a6fa_0128b5c43dd6" localSheetId="0" hidden="1">#REF!</definedName>
    <definedName name="TBfb16a26f_e30b_496a_a6fa_0128b5c43dd6" hidden="1">#REF!</definedName>
    <definedName name="TBfb279dd2_b1c3_454e_8203_11b28c57ec19" localSheetId="0" hidden="1">#REF!</definedName>
    <definedName name="TBfb279dd2_b1c3_454e_8203_11b28c57ec19" hidden="1">#REF!</definedName>
    <definedName name="TBfb78f55c_37a9_45ce_9ce1_06f29c7feec7" localSheetId="0" hidden="1">#REF!</definedName>
    <definedName name="TBfb78f55c_37a9_45ce_9ce1_06f29c7feec7" hidden="1">#REF!</definedName>
    <definedName name="TBfbdc5e56_7260_4623_8030_4aa3e2e3d741" localSheetId="0" hidden="1">#REF!</definedName>
    <definedName name="TBfbdc5e56_7260_4623_8030_4aa3e2e3d741" hidden="1">#REF!</definedName>
    <definedName name="TBfc6d9ece_e2a0_41d3_b3cc_48122d9b309f" localSheetId="0" hidden="1">#REF!</definedName>
    <definedName name="TBfc6d9ece_e2a0_41d3_b3cc_48122d9b309f" hidden="1">#REF!</definedName>
    <definedName name="TBfc980c78_63fa_45c0_8fde_e172dccab19b" localSheetId="0" hidden="1">#REF!</definedName>
    <definedName name="TBfc980c78_63fa_45c0_8fde_e172dccab19b" hidden="1">#REF!</definedName>
    <definedName name="TBfc9a5397_d730_4615_b53e_50525565c6dc" localSheetId="0" hidden="1">#REF!</definedName>
    <definedName name="TBfc9a5397_d730_4615_b53e_50525565c6dc" hidden="1">#REF!</definedName>
    <definedName name="TBfc9b9d82_9913_482b_bc02_3a298f504bee" localSheetId="0" hidden="1">#REF!</definedName>
    <definedName name="TBfc9b9d82_9913_482b_bc02_3a298f504bee" hidden="1">#REF!</definedName>
    <definedName name="TBfd2cd518_0a71_4364_bb3a_84be8318d36c" localSheetId="0" hidden="1">#REF!</definedName>
    <definedName name="TBfd2cd518_0a71_4364_bb3a_84be8318d36c" hidden="1">#REF!</definedName>
    <definedName name="TBfd334d7d_5a92_43ce_832b_0fa858c7d962" localSheetId="0" hidden="1">#REF!</definedName>
    <definedName name="TBfd334d7d_5a92_43ce_832b_0fa858c7d962" hidden="1">#REF!</definedName>
    <definedName name="TBfd94e65a_b7a2_4455_b88c_aced7a07ed2c" localSheetId="0" hidden="1">#REF!</definedName>
    <definedName name="TBfd94e65a_b7a2_4455_b88c_aced7a07ed2c" hidden="1">#REF!</definedName>
    <definedName name="TBfdaba144_0044_436c_ac75_9d5b1c192c78" localSheetId="0" hidden="1">#REF!</definedName>
    <definedName name="TBfdaba144_0044_436c_ac75_9d5b1c192c78" hidden="1">#REF!</definedName>
    <definedName name="TBfdbedb1b_f897_4d17_8052_247fb8bed0b8" localSheetId="0" hidden="1">#REF!</definedName>
    <definedName name="TBfdbedb1b_f897_4d17_8052_247fb8bed0b8" hidden="1">#REF!</definedName>
    <definedName name="TBfdda4ea4_ae96_4be5_ac21_7453f6e76749" localSheetId="0" hidden="1">#REF!</definedName>
    <definedName name="TBfdda4ea4_ae96_4be5_ac21_7453f6e76749" hidden="1">#REF!</definedName>
    <definedName name="TBfe573d93_eea0_4f03_9b6e_64e8e3059456" localSheetId="0" hidden="1">#REF!</definedName>
    <definedName name="TBfe573d93_eea0_4f03_9b6e_64e8e3059456" hidden="1">#REF!</definedName>
    <definedName name="TBfe5f8191_5653_4e1b_99d4_3ab2d4f0be7f" localSheetId="0" hidden="1">#REF!</definedName>
    <definedName name="TBfe5f8191_5653_4e1b_99d4_3ab2d4f0be7f" hidden="1">#REF!</definedName>
    <definedName name="TBff03e309_e9d4_4f31_a621_298d0bebb18f" localSheetId="0" hidden="1">#REF!</definedName>
    <definedName name="TBff03e309_e9d4_4f31_a621_298d0bebb18f" hidden="1">#REF!</definedName>
    <definedName name="TBff3878e6_1cfe_4b91_b733_0d9b32b21db3" localSheetId="0" hidden="1">#REF!</definedName>
    <definedName name="TBff3878e6_1cfe_4b91_b733_0d9b32b21db3" hidden="1">#REF!</definedName>
    <definedName name="TBff65a0ff_fa6a_4be5_8b3a_3774612f9365" localSheetId="0" hidden="1">#REF!</definedName>
    <definedName name="TBff65a0ff_fa6a_4be5_8b3a_3774612f9365" hidden="1">#REF!</definedName>
    <definedName name="TBff6feafc_3a13_4a6b_87b2_32b25a1d6cef" localSheetId="0" hidden="1">#REF!</definedName>
    <definedName name="TBff6feafc_3a13_4a6b_87b2_32b25a1d6cef" hidden="1">#REF!</definedName>
    <definedName name="TBff979ec9_5251_4e68_948b_64cadc308664" localSheetId="0" hidden="1">#REF!</definedName>
    <definedName name="TBff979ec9_5251_4e68_948b_64cadc308664" hidden="1">#REF!</definedName>
    <definedName name="TBffa4d3bf_c4d2_453e_ad9f_2899d87198d0" localSheetId="0" hidden="1">#REF!</definedName>
    <definedName name="TBffa4d3bf_c4d2_453e_ad9f_2899d87198d0" hidden="1">#REF!</definedName>
    <definedName name="TBffaf55a6_e9ad_464d_a661_3bbd92620366" localSheetId="0" hidden="1">#REF!</definedName>
    <definedName name="TBffaf55a6_e9ad_464d_a661_3bbd92620366" hidden="1">#REF!</definedName>
    <definedName name="Tes" hidden="1">{#N/A,#N/A,FALSE,"A";#N/A,#N/A,FALSE,"B"}</definedName>
    <definedName name="test" hidden="1">{#N/A,#N/A,FALSE,"Aging Summary";#N/A,#N/A,FALSE,"Ratio Analysis";#N/A,#N/A,FALSE,"Test 120 Day Accts";#N/A,#N/A,FALSE,"Tickmarks"}</definedName>
    <definedName name="TEST10">#N/A</definedName>
    <definedName name="TEST11">#N/A</definedName>
    <definedName name="TEST12">#N/A</definedName>
    <definedName name="TEST13">#N/A</definedName>
    <definedName name="TEST9">#N/A</definedName>
    <definedName name="Text" localSheetId="0">[55]Equity!#REF!</definedName>
    <definedName name="Text">[55]Equity!#REF!</definedName>
    <definedName name="TextRefCopy1" localSheetId="0">[56]Equity!$J$22</definedName>
    <definedName name="TextRefCopy1">[56]Equity!$J$22</definedName>
    <definedName name="TextRefCopy10" localSheetId="0">'[57]Purchased goods,services'!#REF!</definedName>
    <definedName name="TextRefCopy10">'[57]Purchased goods,services'!#REF!</definedName>
    <definedName name="TextRefCopy11">'[58]Interest to CIP'!$U$48</definedName>
    <definedName name="TextRefCopy110">#N/A</definedName>
    <definedName name="TextRefCopy12">'[59]7'!$D$21</definedName>
    <definedName name="TextRefCopy13" localSheetId="0">#REF!</definedName>
    <definedName name="TextRefCopy13">#REF!</definedName>
    <definedName name="TextRefCopy16" localSheetId="0">#REF!</definedName>
    <definedName name="TextRefCopy16">#REF!</definedName>
    <definedName name="TextRefCopy16_10" localSheetId="0">#REF!</definedName>
    <definedName name="TextRefCopy16_10">#REF!</definedName>
    <definedName name="TextRefCopy16_11" localSheetId="0">#REF!</definedName>
    <definedName name="TextRefCopy16_11">#REF!</definedName>
    <definedName name="TextRefCopy16_12" localSheetId="0">#REF!</definedName>
    <definedName name="TextRefCopy16_12">#REF!</definedName>
    <definedName name="TextRefCopy16_13" localSheetId="0">#REF!</definedName>
    <definedName name="TextRefCopy16_13">#REF!</definedName>
    <definedName name="TextRefCopy16_14" localSheetId="0">#REF!</definedName>
    <definedName name="TextRefCopy16_14">#REF!</definedName>
    <definedName name="TextRefCopy16_15" localSheetId="0">#REF!</definedName>
    <definedName name="TextRefCopy16_15">#REF!</definedName>
    <definedName name="TextRefCopy16_17" localSheetId="0">#REF!</definedName>
    <definedName name="TextRefCopy16_17">#REF!</definedName>
    <definedName name="TextRefCopy16_18" localSheetId="0">#REF!</definedName>
    <definedName name="TextRefCopy16_18">#REF!</definedName>
    <definedName name="TextRefCopy16_19" localSheetId="0">#REF!</definedName>
    <definedName name="TextRefCopy16_19">#REF!</definedName>
    <definedName name="TextRefCopy16_5" localSheetId="0">#REF!</definedName>
    <definedName name="TextRefCopy16_5">#REF!</definedName>
    <definedName name="TextRefCopy16_6" localSheetId="0">#REF!</definedName>
    <definedName name="TextRefCopy16_6">#REF!</definedName>
    <definedName name="TextRefCopy16_7" localSheetId="0">#REF!</definedName>
    <definedName name="TextRefCopy16_7">#REF!</definedName>
    <definedName name="TextRefCopy16_8" localSheetId="0">#REF!</definedName>
    <definedName name="TextRefCopy16_8">#REF!</definedName>
    <definedName name="TextRefCopy16_9" localSheetId="0">#REF!</definedName>
    <definedName name="TextRefCopy16_9">#REF!</definedName>
    <definedName name="TextRefCopy17" localSheetId="0">'[60]AR provision'!#REF!</definedName>
    <definedName name="TextRefCopy17">'[60]AR provision'!#REF!</definedName>
    <definedName name="TextRefCopy18" localSheetId="0">#REF!</definedName>
    <definedName name="TextRefCopy18">#REF!</definedName>
    <definedName name="TextRefCopy19" localSheetId="0">#REF!</definedName>
    <definedName name="TextRefCopy19">#REF!</definedName>
    <definedName name="TextRefCopy2" localSheetId="0">[56]Equity!#REF!</definedName>
    <definedName name="TextRefCopy2">[56]Equity!#REF!</definedName>
    <definedName name="TextRefCopy2_10" localSheetId="0">#REF!</definedName>
    <definedName name="TextRefCopy2_10">#REF!</definedName>
    <definedName name="TextRefCopy2_11" localSheetId="0">#REF!</definedName>
    <definedName name="TextRefCopy2_11">#REF!</definedName>
    <definedName name="TextRefCopy2_12" localSheetId="0">#REF!</definedName>
    <definedName name="TextRefCopy2_12">#REF!</definedName>
    <definedName name="TextRefCopy2_13" localSheetId="0">#REF!</definedName>
    <definedName name="TextRefCopy2_13">#REF!</definedName>
    <definedName name="TextRefCopy2_14" localSheetId="0">#REF!</definedName>
    <definedName name="TextRefCopy2_14">#REF!</definedName>
    <definedName name="TextRefCopy2_15" localSheetId="0">#REF!</definedName>
    <definedName name="TextRefCopy2_15">#REF!</definedName>
    <definedName name="TextRefCopy2_17" localSheetId="0">#REF!</definedName>
    <definedName name="TextRefCopy2_17">#REF!</definedName>
    <definedName name="TextRefCopy2_18" localSheetId="0">#REF!</definedName>
    <definedName name="TextRefCopy2_18">#REF!</definedName>
    <definedName name="TextRefCopy2_19" localSheetId="0">#REF!</definedName>
    <definedName name="TextRefCopy2_19">#REF!</definedName>
    <definedName name="TextRefCopy2_5" localSheetId="0">#REF!</definedName>
    <definedName name="TextRefCopy2_5">#REF!</definedName>
    <definedName name="TextRefCopy2_6" localSheetId="0">#REF!</definedName>
    <definedName name="TextRefCopy2_6">#REF!</definedName>
    <definedName name="TextRefCopy2_7" localSheetId="0">#REF!</definedName>
    <definedName name="TextRefCopy2_7">#REF!</definedName>
    <definedName name="TextRefCopy2_8" localSheetId="0">#REF!</definedName>
    <definedName name="TextRefCopy2_8">#REF!</definedName>
    <definedName name="TextRefCopy2_9" localSheetId="0">#REF!</definedName>
    <definedName name="TextRefCopy2_9">#REF!</definedName>
    <definedName name="TextRefCopy20" localSheetId="0">'[61]AR test'!#REF!</definedName>
    <definedName name="TextRefCopy20">'[61]AR test'!#REF!</definedName>
    <definedName name="TextRefCopy21" localSheetId="0">#REF!</definedName>
    <definedName name="TextRefCopy21">#REF!</definedName>
    <definedName name="TextRefCopy22" localSheetId="0">'[61]AR test'!#REF!</definedName>
    <definedName name="TextRefCopy22">'[61]AR test'!#REF!</definedName>
    <definedName name="TextRefCopy23" localSheetId="0">#REF!</definedName>
    <definedName name="TextRefCopy23">#REF!</definedName>
    <definedName name="TextRefCopy25" localSheetId="0">#REF!</definedName>
    <definedName name="TextRefCopy25">#REF!</definedName>
    <definedName name="TextRefCopy26" localSheetId="0">#REF!</definedName>
    <definedName name="TextRefCopy26">#REF!</definedName>
    <definedName name="TextRefCopy27" localSheetId="0">#REF!</definedName>
    <definedName name="TextRefCopy27">#REF!</definedName>
    <definedName name="TextRefCopy29" localSheetId="0">#REF!</definedName>
    <definedName name="TextRefCopy29">#REF!</definedName>
    <definedName name="TextRefCopy3" localSheetId="0">[56]Equity!#REF!</definedName>
    <definedName name="TextRefCopy3">[56]Equity!#REF!</definedName>
    <definedName name="TextRefCopy3_10" localSheetId="0">#REF!</definedName>
    <definedName name="TextRefCopy3_10">#REF!</definedName>
    <definedName name="TextRefCopy3_11" localSheetId="0">#REF!</definedName>
    <definedName name="TextRefCopy3_11">#REF!</definedName>
    <definedName name="TextRefCopy3_12" localSheetId="0">#REF!</definedName>
    <definedName name="TextRefCopy3_12">#REF!</definedName>
    <definedName name="TextRefCopy3_13" localSheetId="0">#REF!</definedName>
    <definedName name="TextRefCopy3_13">#REF!</definedName>
    <definedName name="TextRefCopy3_14" localSheetId="0">#REF!</definedName>
    <definedName name="TextRefCopy3_14">#REF!</definedName>
    <definedName name="TextRefCopy3_15" localSheetId="0">#REF!</definedName>
    <definedName name="TextRefCopy3_15">#REF!</definedName>
    <definedName name="TextRefCopy3_17" localSheetId="0">#REF!</definedName>
    <definedName name="TextRefCopy3_17">#REF!</definedName>
    <definedName name="TextRefCopy3_18" localSheetId="0">#REF!</definedName>
    <definedName name="TextRefCopy3_18">#REF!</definedName>
    <definedName name="TextRefCopy3_19" localSheetId="0">#REF!</definedName>
    <definedName name="TextRefCopy3_19">#REF!</definedName>
    <definedName name="TextRefCopy3_5" localSheetId="0">#REF!</definedName>
    <definedName name="TextRefCopy3_5">#REF!</definedName>
    <definedName name="TextRefCopy3_6" localSheetId="0">#REF!</definedName>
    <definedName name="TextRefCopy3_6">#REF!</definedName>
    <definedName name="TextRefCopy3_7" localSheetId="0">#REF!</definedName>
    <definedName name="TextRefCopy3_7">#REF!</definedName>
    <definedName name="TextRefCopy3_8" localSheetId="0">#REF!</definedName>
    <definedName name="TextRefCopy3_8">#REF!</definedName>
    <definedName name="TextRefCopy3_9" localSheetId="0">#REF!</definedName>
    <definedName name="TextRefCopy3_9">#REF!</definedName>
    <definedName name="TextRefCopy31" localSheetId="0">#REF!</definedName>
    <definedName name="TextRefCopy31">#REF!</definedName>
    <definedName name="TextRefCopy33" localSheetId="0">#REF!</definedName>
    <definedName name="TextRefCopy33">#REF!</definedName>
    <definedName name="TextRefCopy34" localSheetId="0">#REF!</definedName>
    <definedName name="TextRefCopy34">#REF!</definedName>
    <definedName name="TextRefCopy35" localSheetId="0">'[56]Lease AP'!#REF!</definedName>
    <definedName name="TextRefCopy35">'[56]Lease AP'!#REF!</definedName>
    <definedName name="TextRefCopy36" localSheetId="0">#REF!</definedName>
    <definedName name="TextRefCopy36">#REF!</definedName>
    <definedName name="TextRefCopy37" localSheetId="0">'[56]Lease AP'!#REF!</definedName>
    <definedName name="TextRefCopy37">'[56]Lease AP'!#REF!</definedName>
    <definedName name="TextRefCopy37_1" localSheetId="0">'[62]Lease AP'!#REF!</definedName>
    <definedName name="TextRefCopy37_1">'[62]Lease AP'!#REF!</definedName>
    <definedName name="TextRefCopy4" localSheetId="0">#REF!</definedName>
    <definedName name="TextRefCopy4">#REF!</definedName>
    <definedName name="TextRefCopy40" localSheetId="0">#REF!</definedName>
    <definedName name="TextRefCopy40">#REF!</definedName>
    <definedName name="TextRefCopy42" localSheetId="0">#REF!</definedName>
    <definedName name="TextRefCopy42">#REF!</definedName>
    <definedName name="TextRefCopy43" localSheetId="0">[56]COS!#REF!</definedName>
    <definedName name="TextRefCopy43">[56]COS!#REF!</definedName>
    <definedName name="TextRefCopy43_1" localSheetId="0">[62]COS!#REF!</definedName>
    <definedName name="TextRefCopy43_1">[62]COS!#REF!</definedName>
    <definedName name="TextRefCopy45" localSheetId="0">#REF!</definedName>
    <definedName name="TextRefCopy45">#REF!</definedName>
    <definedName name="TextRefCopy47" localSheetId="0">'[56]Other AR'!#REF!</definedName>
    <definedName name="TextRefCopy47">'[56]Other AR'!#REF!</definedName>
    <definedName name="TextRefCopy47_1" localSheetId="0">'[62]Other AR'!#REF!</definedName>
    <definedName name="TextRefCopy47_1">'[62]Other AR'!#REF!</definedName>
    <definedName name="TextRefCopy48" localSheetId="0">#REF!</definedName>
    <definedName name="TextRefCopy48">#REF!</definedName>
    <definedName name="TextRefCopy49" localSheetId="0">'[56]Other AR'!#REF!</definedName>
    <definedName name="TextRefCopy49">'[56]Other AR'!#REF!</definedName>
    <definedName name="TextRefCopy49_1" localSheetId="0">'[62]Other AR'!#REF!</definedName>
    <definedName name="TextRefCopy49_1">'[62]Other AR'!#REF!</definedName>
    <definedName name="TextRefCopy5">'[57]Other expenses'!$C$12</definedName>
    <definedName name="TextRefCopy50" localSheetId="0">'[55]Other AR'!#REF!</definedName>
    <definedName name="TextRefCopy50">'[55]Other AR'!#REF!</definedName>
    <definedName name="TextRefCopy51" localSheetId="0">#REF!</definedName>
    <definedName name="TextRefCopy51">#REF!</definedName>
    <definedName name="TextRefCopy52" localSheetId="0">#REF!</definedName>
    <definedName name="TextRefCopy52">#REF!</definedName>
    <definedName name="TextRefCopy52_1" localSheetId="0">#REF!</definedName>
    <definedName name="TextRefCopy52_1">#REF!</definedName>
    <definedName name="TextRefCopy52_10" localSheetId="0">#REF!</definedName>
    <definedName name="TextRefCopy52_10">#REF!</definedName>
    <definedName name="TextRefCopy52_11" localSheetId="0">#REF!</definedName>
    <definedName name="TextRefCopy52_11">#REF!</definedName>
    <definedName name="TextRefCopy52_12" localSheetId="0">#REF!</definedName>
    <definedName name="TextRefCopy52_12">#REF!</definedName>
    <definedName name="TextRefCopy52_13" localSheetId="0">#REF!</definedName>
    <definedName name="TextRefCopy52_13">#REF!</definedName>
    <definedName name="TextRefCopy52_14" localSheetId="0">#REF!</definedName>
    <definedName name="TextRefCopy52_14">#REF!</definedName>
    <definedName name="TextRefCopy52_15" localSheetId="0">#REF!</definedName>
    <definedName name="TextRefCopy52_15">#REF!</definedName>
    <definedName name="TextRefCopy52_16" localSheetId="0">#REF!</definedName>
    <definedName name="TextRefCopy52_16">#REF!</definedName>
    <definedName name="TextRefCopy52_17" localSheetId="0">#REF!</definedName>
    <definedName name="TextRefCopy52_17">#REF!</definedName>
    <definedName name="TextRefCopy52_18" localSheetId="0">#REF!</definedName>
    <definedName name="TextRefCopy52_18">#REF!</definedName>
    <definedName name="TextRefCopy52_19" localSheetId="0">#REF!</definedName>
    <definedName name="TextRefCopy52_19">#REF!</definedName>
    <definedName name="TextRefCopy52_3" localSheetId="0">#REF!</definedName>
    <definedName name="TextRefCopy52_3">#REF!</definedName>
    <definedName name="TextRefCopy52_5" localSheetId="0">#REF!</definedName>
    <definedName name="TextRefCopy52_5">#REF!</definedName>
    <definedName name="TextRefCopy52_6" localSheetId="0">#REF!</definedName>
    <definedName name="TextRefCopy52_6">#REF!</definedName>
    <definedName name="TextRefCopy52_7" localSheetId="0">#REF!</definedName>
    <definedName name="TextRefCopy52_7">#REF!</definedName>
    <definedName name="TextRefCopy52_8" localSheetId="0">#REF!</definedName>
    <definedName name="TextRefCopy52_8">#REF!</definedName>
    <definedName name="TextRefCopy52_9" localSheetId="0">#REF!</definedName>
    <definedName name="TextRefCopy52_9">#REF!</definedName>
    <definedName name="TextRefCopy53" localSheetId="0">#REF!</definedName>
    <definedName name="TextRefCopy53">#REF!</definedName>
    <definedName name="TextRefCopy53_1" localSheetId="0">#REF!</definedName>
    <definedName name="TextRefCopy53_1">#REF!</definedName>
    <definedName name="TextRefCopy53_10" localSheetId="0">#REF!</definedName>
    <definedName name="TextRefCopy53_10">#REF!</definedName>
    <definedName name="TextRefCopy53_11" localSheetId="0">#REF!</definedName>
    <definedName name="TextRefCopy53_11">#REF!</definedName>
    <definedName name="TextRefCopy53_12" localSheetId="0">#REF!</definedName>
    <definedName name="TextRefCopy53_12">#REF!</definedName>
    <definedName name="TextRefCopy53_13" localSheetId="0">#REF!</definedName>
    <definedName name="TextRefCopy53_13">#REF!</definedName>
    <definedName name="TextRefCopy53_14" localSheetId="0">#REF!</definedName>
    <definedName name="TextRefCopy53_14">#REF!</definedName>
    <definedName name="TextRefCopy53_15" localSheetId="0">#REF!</definedName>
    <definedName name="TextRefCopy53_15">#REF!</definedName>
    <definedName name="TextRefCopy53_16" localSheetId="0">#REF!</definedName>
    <definedName name="TextRefCopy53_16">#REF!</definedName>
    <definedName name="TextRefCopy53_17" localSheetId="0">#REF!</definedName>
    <definedName name="TextRefCopy53_17">#REF!</definedName>
    <definedName name="TextRefCopy53_18" localSheetId="0">#REF!</definedName>
    <definedName name="TextRefCopy53_18">#REF!</definedName>
    <definedName name="TextRefCopy53_19" localSheetId="0">#REF!</definedName>
    <definedName name="TextRefCopy53_19">#REF!</definedName>
    <definedName name="TextRefCopy53_3" localSheetId="0">#REF!</definedName>
    <definedName name="TextRefCopy53_3">#REF!</definedName>
    <definedName name="TextRefCopy53_5" localSheetId="0">#REF!</definedName>
    <definedName name="TextRefCopy53_5">#REF!</definedName>
    <definedName name="TextRefCopy53_6" localSheetId="0">#REF!</definedName>
    <definedName name="TextRefCopy53_6">#REF!</definedName>
    <definedName name="TextRefCopy53_7" localSheetId="0">#REF!</definedName>
    <definedName name="TextRefCopy53_7">#REF!</definedName>
    <definedName name="TextRefCopy53_8" localSheetId="0">#REF!</definedName>
    <definedName name="TextRefCopy53_8">#REF!</definedName>
    <definedName name="TextRefCopy53_9" localSheetId="0">#REF!</definedName>
    <definedName name="TextRefCopy53_9">#REF!</definedName>
    <definedName name="TextRefCopy54" localSheetId="0">#REF!</definedName>
    <definedName name="TextRefCopy54">#REF!</definedName>
    <definedName name="TextRefCopy54_1" localSheetId="0">#REF!</definedName>
    <definedName name="TextRefCopy54_1">#REF!</definedName>
    <definedName name="TextRefCopy54_10" localSheetId="0">#REF!</definedName>
    <definedName name="TextRefCopy54_10">#REF!</definedName>
    <definedName name="TextRefCopy54_11" localSheetId="0">#REF!</definedName>
    <definedName name="TextRefCopy54_11">#REF!</definedName>
    <definedName name="TextRefCopy54_12" localSheetId="0">#REF!</definedName>
    <definedName name="TextRefCopy54_12">#REF!</definedName>
    <definedName name="TextRefCopy54_13" localSheetId="0">#REF!</definedName>
    <definedName name="TextRefCopy54_13">#REF!</definedName>
    <definedName name="TextRefCopy54_14" localSheetId="0">#REF!</definedName>
    <definedName name="TextRefCopy54_14">#REF!</definedName>
    <definedName name="TextRefCopy54_15" localSheetId="0">#REF!</definedName>
    <definedName name="TextRefCopy54_15">#REF!</definedName>
    <definedName name="TextRefCopy54_16" localSheetId="0">#REF!</definedName>
    <definedName name="TextRefCopy54_16">#REF!</definedName>
    <definedName name="TextRefCopy54_17" localSheetId="0">#REF!</definedName>
    <definedName name="TextRefCopy54_17">#REF!</definedName>
    <definedName name="TextRefCopy54_18" localSheetId="0">#REF!</definedName>
    <definedName name="TextRefCopy54_18">#REF!</definedName>
    <definedName name="TextRefCopy54_19" localSheetId="0">#REF!</definedName>
    <definedName name="TextRefCopy54_19">#REF!</definedName>
    <definedName name="TextRefCopy54_3" localSheetId="0">#REF!</definedName>
    <definedName name="TextRefCopy54_3">#REF!</definedName>
    <definedName name="TextRefCopy54_5" localSheetId="0">#REF!</definedName>
    <definedName name="TextRefCopy54_5">#REF!</definedName>
    <definedName name="TextRefCopy54_6" localSheetId="0">#REF!</definedName>
    <definedName name="TextRefCopy54_6">#REF!</definedName>
    <definedName name="TextRefCopy54_7" localSheetId="0">#REF!</definedName>
    <definedName name="TextRefCopy54_7">#REF!</definedName>
    <definedName name="TextRefCopy54_8" localSheetId="0">#REF!</definedName>
    <definedName name="TextRefCopy54_8">#REF!</definedName>
    <definedName name="TextRefCopy54_9" localSheetId="0">#REF!</definedName>
    <definedName name="TextRefCopy54_9">#REF!</definedName>
    <definedName name="TextRefCopy55" localSheetId="0">'[63]Prin Movement'!#REF!</definedName>
    <definedName name="TextRefCopy55">'[63]Prin Movement'!#REF!</definedName>
    <definedName name="TextRefCopy56" localSheetId="0">#REF!</definedName>
    <definedName name="TextRefCopy56">#REF!</definedName>
    <definedName name="TextRefCopy57" localSheetId="0">#REF!</definedName>
    <definedName name="TextRefCopy57">#REF!</definedName>
    <definedName name="TextRefCopy58" localSheetId="0">#REF!</definedName>
    <definedName name="TextRefCopy58">#REF!</definedName>
    <definedName name="TextRefCopy59" localSheetId="0">#REF!</definedName>
    <definedName name="TextRefCopy59">#REF!</definedName>
    <definedName name="TextRefCopy6">[64]Konurbaev!$G$105</definedName>
    <definedName name="TextRefCopy60" localSheetId="0">#REF!</definedName>
    <definedName name="TextRefCopy60">#REF!</definedName>
    <definedName name="TextRefCopy61" localSheetId="0">#REF!</definedName>
    <definedName name="TextRefCopy61">#REF!</definedName>
    <definedName name="TextRefCopy62" localSheetId="0">#REF!</definedName>
    <definedName name="TextRefCopy62">#REF!</definedName>
    <definedName name="TextRefCopy63" localSheetId="0">#REF!</definedName>
    <definedName name="TextRefCopy63">#REF!</definedName>
    <definedName name="TextRefCopy64" localSheetId="0">'[65]3310'!#REF!</definedName>
    <definedName name="TextRefCopy64">'[65]3310'!#REF!</definedName>
    <definedName name="TextRefCopy65" localSheetId="0">#REF!</definedName>
    <definedName name="TextRefCopy65">#REF!</definedName>
    <definedName name="TextRefCopy66" localSheetId="0">#REF!</definedName>
    <definedName name="TextRefCopy66">#REF!</definedName>
    <definedName name="TextRefCopy67" localSheetId="0">#REF!</definedName>
    <definedName name="TextRefCopy67">#REF!</definedName>
    <definedName name="TextRefCopy68" localSheetId="0">#REF!</definedName>
    <definedName name="TextRefCopy68">#REF!</definedName>
    <definedName name="TextRefCopy69" localSheetId="0">#REF!</definedName>
    <definedName name="TextRefCopy69">#REF!</definedName>
    <definedName name="TextRefCopy7" localSheetId="0">#REF!</definedName>
    <definedName name="TextRefCopy7">#REF!</definedName>
    <definedName name="TextRefCopy70" localSheetId="0">'[56]Finance cost'!#REF!</definedName>
    <definedName name="TextRefCopy70">'[56]Finance cost'!#REF!</definedName>
    <definedName name="TextRefCopy70_1" localSheetId="0">'[62]Finance cost'!#REF!</definedName>
    <definedName name="TextRefCopy70_1">'[62]Finance cost'!#REF!</definedName>
    <definedName name="TextRefCopy71" localSheetId="0">'[56]Finance cost'!#REF!</definedName>
    <definedName name="TextRefCopy71">'[56]Finance cost'!#REF!</definedName>
    <definedName name="TextRefCopy71_1" localSheetId="0">'[62]Finance cost'!#REF!</definedName>
    <definedName name="TextRefCopy71_1">'[62]Finance cost'!#REF!</definedName>
    <definedName name="TextRefCopy72" localSheetId="0">#REF!</definedName>
    <definedName name="TextRefCopy72">#REF!</definedName>
    <definedName name="TextRefCopy73">'[63]Prin Movement'!$M$15</definedName>
    <definedName name="TextRefCopy74" localSheetId="0">#REF!</definedName>
    <definedName name="TextRefCopy74">#REF!</definedName>
    <definedName name="TextRefCopy75" localSheetId="0">#REF!</definedName>
    <definedName name="TextRefCopy75">#REF!</definedName>
    <definedName name="TextRefCopy75_10" localSheetId="0">#REF!</definedName>
    <definedName name="TextRefCopy75_10">#REF!</definedName>
    <definedName name="TextRefCopy75_11" localSheetId="0">#REF!</definedName>
    <definedName name="TextRefCopy75_11">#REF!</definedName>
    <definedName name="TextRefCopy75_12" localSheetId="0">#REF!</definedName>
    <definedName name="TextRefCopy75_12">#REF!</definedName>
    <definedName name="TextRefCopy75_13" localSheetId="0">#REF!</definedName>
    <definedName name="TextRefCopy75_13">#REF!</definedName>
    <definedName name="TextRefCopy75_14" localSheetId="0">#REF!</definedName>
    <definedName name="TextRefCopy75_14">#REF!</definedName>
    <definedName name="TextRefCopy75_15" localSheetId="0">#REF!</definedName>
    <definedName name="TextRefCopy75_15">#REF!</definedName>
    <definedName name="TextRefCopy75_17" localSheetId="0">#REF!</definedName>
    <definedName name="TextRefCopy75_17">#REF!</definedName>
    <definedName name="TextRefCopy75_18" localSheetId="0">#REF!</definedName>
    <definedName name="TextRefCopy75_18">#REF!</definedName>
    <definedName name="TextRefCopy75_19" localSheetId="0">#REF!</definedName>
    <definedName name="TextRefCopy75_19">#REF!</definedName>
    <definedName name="TextRefCopy75_5" localSheetId="0">#REF!</definedName>
    <definedName name="TextRefCopy75_5">#REF!</definedName>
    <definedName name="TextRefCopy75_6" localSheetId="0">#REF!</definedName>
    <definedName name="TextRefCopy75_6">#REF!</definedName>
    <definedName name="TextRefCopy75_7" localSheetId="0">#REF!</definedName>
    <definedName name="TextRefCopy75_7">#REF!</definedName>
    <definedName name="TextRefCopy75_8" localSheetId="0">#REF!</definedName>
    <definedName name="TextRefCopy75_8">#REF!</definedName>
    <definedName name="TextRefCopy75_9" localSheetId="0">#REF!</definedName>
    <definedName name="TextRefCopy75_9">#REF!</definedName>
    <definedName name="TextRefCopy76" localSheetId="0">#REF!</definedName>
    <definedName name="TextRefCopy76">#REF!</definedName>
    <definedName name="TextRefCopy76_10" localSheetId="0">#REF!</definedName>
    <definedName name="TextRefCopy76_10">#REF!</definedName>
    <definedName name="TextRefCopy76_11" localSheetId="0">#REF!</definedName>
    <definedName name="TextRefCopy76_11">#REF!</definedName>
    <definedName name="TextRefCopy76_12" localSheetId="0">#REF!</definedName>
    <definedName name="TextRefCopy76_12">#REF!</definedName>
    <definedName name="TextRefCopy76_13" localSheetId="0">#REF!</definedName>
    <definedName name="TextRefCopy76_13">#REF!</definedName>
    <definedName name="TextRefCopy76_14" localSheetId="0">#REF!</definedName>
    <definedName name="TextRefCopy76_14">#REF!</definedName>
    <definedName name="TextRefCopy76_15" localSheetId="0">#REF!</definedName>
    <definedName name="TextRefCopy76_15">#REF!</definedName>
    <definedName name="TextRefCopy76_17" localSheetId="0">#REF!</definedName>
    <definedName name="TextRefCopy76_17">#REF!</definedName>
    <definedName name="TextRefCopy76_18" localSheetId="0">#REF!</definedName>
    <definedName name="TextRefCopy76_18">#REF!</definedName>
    <definedName name="TextRefCopy76_19" localSheetId="0">#REF!</definedName>
    <definedName name="TextRefCopy76_19">#REF!</definedName>
    <definedName name="TextRefCopy76_5" localSheetId="0">#REF!</definedName>
    <definedName name="TextRefCopy76_5">#REF!</definedName>
    <definedName name="TextRefCopy76_6" localSheetId="0">#REF!</definedName>
    <definedName name="TextRefCopy76_6">#REF!</definedName>
    <definedName name="TextRefCopy76_7" localSheetId="0">#REF!</definedName>
    <definedName name="TextRefCopy76_7">#REF!</definedName>
    <definedName name="TextRefCopy76_8" localSheetId="0">#REF!</definedName>
    <definedName name="TextRefCopy76_8">#REF!</definedName>
    <definedName name="TextRefCopy76_9" localSheetId="0">#REF!</definedName>
    <definedName name="TextRefCopy76_9">#REF!</definedName>
    <definedName name="TextRefCopy77" localSheetId="0">#REF!</definedName>
    <definedName name="TextRefCopy77">#REF!</definedName>
    <definedName name="TextRefCopy77_10" localSheetId="0">#REF!</definedName>
    <definedName name="TextRefCopy77_10">#REF!</definedName>
    <definedName name="TextRefCopy77_11" localSheetId="0">#REF!</definedName>
    <definedName name="TextRefCopy77_11">#REF!</definedName>
    <definedName name="TextRefCopy77_12" localSheetId="0">#REF!</definedName>
    <definedName name="TextRefCopy77_12">#REF!</definedName>
    <definedName name="TextRefCopy77_13" localSheetId="0">#REF!</definedName>
    <definedName name="TextRefCopy77_13">#REF!</definedName>
    <definedName name="TextRefCopy77_14" localSheetId="0">#REF!</definedName>
    <definedName name="TextRefCopy77_14">#REF!</definedName>
    <definedName name="TextRefCopy77_15" localSheetId="0">#REF!</definedName>
    <definedName name="TextRefCopy77_15">#REF!</definedName>
    <definedName name="TextRefCopy77_17" localSheetId="0">#REF!</definedName>
    <definedName name="TextRefCopy77_17">#REF!</definedName>
    <definedName name="TextRefCopy77_18" localSheetId="0">#REF!</definedName>
    <definedName name="TextRefCopy77_18">#REF!</definedName>
    <definedName name="TextRefCopy77_19" localSheetId="0">#REF!</definedName>
    <definedName name="TextRefCopy77_19">#REF!</definedName>
    <definedName name="TextRefCopy77_5" localSheetId="0">#REF!</definedName>
    <definedName name="TextRefCopy77_5">#REF!</definedName>
    <definedName name="TextRefCopy77_6" localSheetId="0">#REF!</definedName>
    <definedName name="TextRefCopy77_6">#REF!</definedName>
    <definedName name="TextRefCopy77_7" localSheetId="0">#REF!</definedName>
    <definedName name="TextRefCopy77_7">#REF!</definedName>
    <definedName name="TextRefCopy77_8" localSheetId="0">#REF!</definedName>
    <definedName name="TextRefCopy77_8">#REF!</definedName>
    <definedName name="TextRefCopy77_9" localSheetId="0">#REF!</definedName>
    <definedName name="TextRefCopy77_9">#REF!</definedName>
    <definedName name="TextRefCopy78" localSheetId="0">#REF!</definedName>
    <definedName name="TextRefCopy78">#REF!</definedName>
    <definedName name="TextRefCopy79" localSheetId="0">'[56]Advances paid'!#REF!</definedName>
    <definedName name="TextRefCopy79">'[56]Advances paid'!#REF!</definedName>
    <definedName name="TextRefCopy79_1" localSheetId="0">'[62]Advances paid'!#REF!</definedName>
    <definedName name="TextRefCopy79_1">'[62]Advances paid'!#REF!</definedName>
    <definedName name="TextRefCopy8" localSheetId="0">#REF!</definedName>
    <definedName name="TextRefCopy8">#REF!</definedName>
    <definedName name="TextRefCopy80" localSheetId="0">#REF!</definedName>
    <definedName name="TextRefCopy80">#REF!</definedName>
    <definedName name="TextRefCopy81" localSheetId="0">#REF!</definedName>
    <definedName name="TextRefCopy81">#REF!</definedName>
    <definedName name="TextRefCopy82" localSheetId="0">#REF!</definedName>
    <definedName name="TextRefCopy82">#REF!</definedName>
    <definedName name="TextRefCopy83" localSheetId="0">#REF!</definedName>
    <definedName name="TextRefCopy83">#REF!</definedName>
    <definedName name="TextRefCopy84" localSheetId="0">[56]COS!#REF!</definedName>
    <definedName name="TextRefCopy84">[56]COS!#REF!</definedName>
    <definedName name="TextRefCopy84_1" localSheetId="0">[62]COS!#REF!</definedName>
    <definedName name="TextRefCopy84_1">[62]COS!#REF!</definedName>
    <definedName name="TextRefCopy85" localSheetId="0">#REF!</definedName>
    <definedName name="TextRefCopy85">#REF!</definedName>
    <definedName name="TextRefCopy86" localSheetId="0">#REF!</definedName>
    <definedName name="TextRefCopy86">#REF!</definedName>
    <definedName name="TextRefCopy87" localSheetId="0">#REF!</definedName>
    <definedName name="TextRefCopy87">#REF!</definedName>
    <definedName name="TextRefCopy88" localSheetId="0">#REF!</definedName>
    <definedName name="TextRefCopy88">#REF!</definedName>
    <definedName name="TextRefCopy89" localSheetId="0">#REF!</definedName>
    <definedName name="TextRefCopy89">#REF!</definedName>
    <definedName name="TextRefCopy9" localSheetId="0">[66]CF!#REF!</definedName>
    <definedName name="TextRefCopy9">[66]CF!#REF!</definedName>
    <definedName name="TextRefCopy90" localSheetId="0">#REF!</definedName>
    <definedName name="TextRefCopy90">#REF!</definedName>
    <definedName name="TextRefCopy92" localSheetId="0">#REF!</definedName>
    <definedName name="TextRefCopy92">#REF!</definedName>
    <definedName name="TextRefCopy94" localSheetId="0">#REF!</definedName>
    <definedName name="TextRefCopy94">#REF!</definedName>
    <definedName name="TextRefCopy95" localSheetId="0">#REF!</definedName>
    <definedName name="TextRefCopy95">#REF!</definedName>
    <definedName name="TextRefCopyRangeCount" hidden="1">8</definedName>
    <definedName name="tfgbfhbfg">[8]Форма2!$C$70:$C$72,[8]Форма2!$D$73:$F$73,[8]Форма2!$E$70:$F$72,[8]Форма2!$C$75:$C$77,[8]Форма2!$E$75:$F$77,[8]Форма2!$C$79:$C$82,[8]Форма2!$E$79:$F$82,[8]Форма2!$C$84:$C$86,[8]Форма2!$E$84:$F$86,[8]Форма2!$C$88:$C$89,[8]Форма2!$E$88:$F$89,[8]Форма2!$C$70</definedName>
    <definedName name="tfhftsth" hidden="1">{#N/A,#N/A,FALSE,"A";#N/A,#N/A,FALSE,"B"}</definedName>
    <definedName name="TGH">'[26]28.'!$A$3:$Z$19</definedName>
    <definedName name="TGTp1yrs">#N/A</definedName>
    <definedName name="TH">'[26]13.'!$A$3:$Z$14</definedName>
    <definedName name="thertgrtg" hidden="1">{#N/A,#N/A,FALSE,"A";#N/A,#N/A,FALSE,"B"}</definedName>
    <definedName name="THREE">'[26]03.'!$A$3:$Z$18</definedName>
    <definedName name="Threshold" localSheetId="0">#REF!</definedName>
    <definedName name="Threshold">#REF!</definedName>
    <definedName name="thrtrhdf" hidden="1">{#N/A,#N/A,FALSE,"A";#N/A,#N/A,FALSE,"B-TOT";#N/A,#N/A,FALSE,"Declaration1";#N/A,#N/A,FALSE,"Spravka1";#N/A,#N/A,FALSE,"A (2)";#N/A,#N/A,FALSE,"B-TOT (2)";#N/A,#N/A,FALSE,"Declaration1 (2)";#N/A,#N/A,FALSE,"Spravka1 (2)"}</definedName>
    <definedName name="thshgttt" hidden="1">{#N/A,#N/A,FALSE,"A";#N/A,#N/A,FALSE,"B-TOT";#N/A,#N/A,FALSE,"Declaration1";#N/A,#N/A,FALSE,"Spravka1";#N/A,#N/A,FALSE,"A (2)";#N/A,#N/A,FALSE,"B-TOT (2)";#N/A,#N/A,FALSE,"Declaration1 (2)";#N/A,#N/A,FALSE,"Spravka1 (2)"}</definedName>
    <definedName name="thsthfft" hidden="1">{#N/A,#N/A,FALSE,"A";#N/A,#N/A,FALSE,"B"}</definedName>
    <definedName name="thsthg" hidden="1">{#N/A,#N/A,FALSE,"A";#N/A,#N/A,FALSE,"B-TOT";#N/A,#N/A,FALSE,"Declaration1";#N/A,#N/A,FALSE,"Spravka1";#N/A,#N/A,FALSE,"A (2)";#N/A,#N/A,FALSE,"B-TOT (2)";#N/A,#N/A,FALSE,"Declaration1 (2)";#N/A,#N/A,FALSE,"Spravka1 (2)"}</definedName>
    <definedName name="thtgff" hidden="1">{#N/A,#N/A,FALSE,"A";#N/A,#N/A,FALSE,"B"}</definedName>
    <definedName name="Time_Sheet">#N/A</definedName>
    <definedName name="TITLE" localSheetId="0">#REF!</definedName>
    <definedName name="TITLE">#REF!</definedName>
    <definedName name="TITLE_2" localSheetId="0">#REF!</definedName>
    <definedName name="TITLE_2">#REF!</definedName>
    <definedName name="TITLE_4" localSheetId="0">#REF!</definedName>
    <definedName name="TITLE_4">#REF!</definedName>
    <definedName name="tjty" hidden="1">{#N/A,#N/A,FALSE,"A";#N/A,#N/A,FALSE,"B"}</definedName>
    <definedName name="tkxsbs" hidden="1">{#N/A,#N/A,FALSE,"A";#N/A,#N/A,FALSE,"B"}</definedName>
    <definedName name="tlfAprt" localSheetId="0">#REF!</definedName>
    <definedName name="tlfAprt">#REF!</definedName>
    <definedName name="tlfAprt_1">"$#ССЫЛ!.$N$7"</definedName>
    <definedName name="tlfAprt_2">"$#ССЫЛ!.$N$7"</definedName>
    <definedName name="tlfAprt_3">NA()</definedName>
    <definedName name="tlfAprt_3_1">NA()</definedName>
    <definedName name="tlfAprt_4">NA()</definedName>
    <definedName name="tlfBank" localSheetId="0">#REF!</definedName>
    <definedName name="tlfBank">#REF!</definedName>
    <definedName name="tlfBank_1">"$#ССЫЛ!.$F$3"</definedName>
    <definedName name="tlfBank_2">"$#ССЫЛ!.$F$3"</definedName>
    <definedName name="tlfBank_3">NA()</definedName>
    <definedName name="tlfBank_3_1">NA()</definedName>
    <definedName name="tlfBank_4">NA()</definedName>
    <definedName name="tlfCorp" localSheetId="0">#REF!</definedName>
    <definedName name="tlfCorp">#REF!</definedName>
    <definedName name="tlfCorp_1">"$#ССЫЛ!.$J$7"</definedName>
    <definedName name="tlfCorp_2">"$#ССЫЛ!.$J$7"</definedName>
    <definedName name="tlfCorp_3">NA()</definedName>
    <definedName name="tlfCorp_3_1">NA()</definedName>
    <definedName name="tlfCorp_4">NA()</definedName>
    <definedName name="tlfCount" localSheetId="0">#REF!</definedName>
    <definedName name="tlfCount">#REF!</definedName>
    <definedName name="tlfCount_1">"$#ССЫЛ!.$J$2"</definedName>
    <definedName name="tlfCount_2">"$#ССЫЛ!.$J$2"</definedName>
    <definedName name="tlfCount_3">NA()</definedName>
    <definedName name="tlfCount_3_1">NA()</definedName>
    <definedName name="tlfCount_4">NA()</definedName>
    <definedName name="tlfFIO" localSheetId="0">#REF!</definedName>
    <definedName name="tlfFIO">#REF!</definedName>
    <definedName name="tlfFIO_1">"$#ССЫЛ!.$C$6"</definedName>
    <definedName name="tlfFIO_2">"$#ССЫЛ!.$C$6"</definedName>
    <definedName name="tlfFIO_3">NA()</definedName>
    <definedName name="tlfFIO_3_1">NA()</definedName>
    <definedName name="tlfFIO_4">NA()</definedName>
    <definedName name="tlfHouse" localSheetId="0">#REF!</definedName>
    <definedName name="tlfHouse">#REF!</definedName>
    <definedName name="tlfHouse_1">"$#ССЫЛ!.$D$7"</definedName>
    <definedName name="tlfHouse_2">"$#ССЫЛ!.$D$7"</definedName>
    <definedName name="tlfHouse_3">NA()</definedName>
    <definedName name="tlfHouse_3_1">NA()</definedName>
    <definedName name="tlfHouse_4">NA()</definedName>
    <definedName name="tlfKAprt" localSheetId="0">#REF!</definedName>
    <definedName name="tlfKAprt">#REF!</definedName>
    <definedName name="tlfKAprt_1">"$#ССЫЛ!.$N$21"</definedName>
    <definedName name="tlfKAprt_1_1">"$#ССЫЛ!.$N$21"</definedName>
    <definedName name="tlfKAprt_2">"$#ССЫЛ!.$N$21"</definedName>
    <definedName name="tlfKAprt_3">NA()</definedName>
    <definedName name="tlfKAprt_3_1">NA()</definedName>
    <definedName name="tlfKAprt_4">NA()</definedName>
    <definedName name="tlfKBank" localSheetId="0">#REF!</definedName>
    <definedName name="tlfKBank">#REF!</definedName>
    <definedName name="tlfKBank_1">"$#ССЫЛ!.$F$17"</definedName>
    <definedName name="tlfKBank_1_1">"$#ССЫЛ!.$F$17"</definedName>
    <definedName name="tlfKBank_2">"$#ССЫЛ!.$F$17"</definedName>
    <definedName name="tlfKBank_3">NA()</definedName>
    <definedName name="tlfKBank_3_1">NA()</definedName>
    <definedName name="tlfKBank_4">NA()</definedName>
    <definedName name="tlfKCorp" localSheetId="0">#REF!</definedName>
    <definedName name="tlfKCorp">#REF!</definedName>
    <definedName name="tlfKCorp_1">"$#ССЫЛ!.$J$21"</definedName>
    <definedName name="tlfKCorp_1_1">"$#ССЫЛ!.$J$21"</definedName>
    <definedName name="tlfKCorp_2">"$#ССЫЛ!.$J$21"</definedName>
    <definedName name="tlfKCorp_3">NA()</definedName>
    <definedName name="tlfKCorp_3_1">NA()</definedName>
    <definedName name="tlfKCorp_4">NA()</definedName>
    <definedName name="tlfKCount" localSheetId="0">#REF!</definedName>
    <definedName name="tlfKCount">#REF!</definedName>
    <definedName name="tlfKCount_1">"$#ССЫЛ!.$J$16"</definedName>
    <definedName name="tlfKCount_2">"$#ССЫЛ!.$J$16"</definedName>
    <definedName name="tlfKCount_3">NA()</definedName>
    <definedName name="tlfKCount_3_1">NA()</definedName>
    <definedName name="tlfKCount_4">NA()</definedName>
    <definedName name="tlfKFio" localSheetId="0">#REF!</definedName>
    <definedName name="tlfKFio">#REF!</definedName>
    <definedName name="tlfKFio_1">"$#ССЫЛ!.$C$20"</definedName>
    <definedName name="tlfKFio_1_1">"$#ССЫЛ!.$C$20"</definedName>
    <definedName name="tlfKFio_2">"$#ССЫЛ!.$C$20"</definedName>
    <definedName name="tlfKFio_3">NA()</definedName>
    <definedName name="tlfKFio_3_1">NA()</definedName>
    <definedName name="tlfKFio_4">NA()</definedName>
    <definedName name="tlfKHouse" localSheetId="0">#REF!</definedName>
    <definedName name="tlfKHouse">#REF!</definedName>
    <definedName name="tlfKHouse_1">"$#ССЫЛ!.$D$21"</definedName>
    <definedName name="tlfKHouse_1_1">"$#ССЫЛ!.$D$21"</definedName>
    <definedName name="tlfKHouse_2">"$#ССЫЛ!.$D$21"</definedName>
    <definedName name="tlfKHouse_3">NA()</definedName>
    <definedName name="tlfKHouse_3_1">NA()</definedName>
    <definedName name="tlfKHouse_4">NA()</definedName>
    <definedName name="tlfKMonth" localSheetId="0">#REF!</definedName>
    <definedName name="tlfKMonth">#REF!</definedName>
    <definedName name="tlfKMonth_1">"$#ССЫЛ!.$D$23"</definedName>
    <definedName name="tlfKMonth_1_1">"$#ССЫЛ!.$D$23"</definedName>
    <definedName name="tlfKMonth_2">"$#ССЫЛ!.$D$23"</definedName>
    <definedName name="tlfKMonth_3">NA()</definedName>
    <definedName name="tlfKMonth_3_1">NA()</definedName>
    <definedName name="tlfKMonth_4">NA()</definedName>
    <definedName name="tlfKStreet" localSheetId="0">#REF!</definedName>
    <definedName name="tlfKStreet">#REF!</definedName>
    <definedName name="tlfKStreet_1">"$#ССЫЛ!.$J$20"</definedName>
    <definedName name="tlfKStreet_1_1">"$#ССЫЛ!.$J$20"</definedName>
    <definedName name="tlfKStreet_2">"$#ССЫЛ!.$J$20"</definedName>
    <definedName name="tlfKStreet_3">NA()</definedName>
    <definedName name="tlfKStreet_3_1">NA()</definedName>
    <definedName name="tlfKStreet_4">NA()</definedName>
    <definedName name="tlfKSum" localSheetId="0">#REF!</definedName>
    <definedName name="tlfKSum">#REF!</definedName>
    <definedName name="tlfKSum_1">"$#ССЫЛ!.$C$28"</definedName>
    <definedName name="tlfKSum_1_1">"$#ССЫЛ!.$C$28"</definedName>
    <definedName name="tlfKSum_2">"$#ССЫЛ!.$C$28"</definedName>
    <definedName name="tlfKSum_3">NA()</definedName>
    <definedName name="tlfKSum_3_1">NA()</definedName>
    <definedName name="tlfKSum_4">NA()</definedName>
    <definedName name="tlfKTarif" localSheetId="0">#REF!</definedName>
    <definedName name="tlfKTarif">#REF!</definedName>
    <definedName name="tlfKTarif_1">"$#ССЫЛ!.$C$24"</definedName>
    <definedName name="tlfKTarif_1_1">"$#ССЫЛ!.$C$24"</definedName>
    <definedName name="tlfKTarif_2">"$#ССЫЛ!.$C$24"</definedName>
    <definedName name="tlfKTarif_3">NA()</definedName>
    <definedName name="tlfKTarif_3_1">NA()</definedName>
    <definedName name="tlfKTarif_4">NA()</definedName>
    <definedName name="tlfKTlfNum" localSheetId="0">#REF!</definedName>
    <definedName name="tlfKTlfNum">#REF!</definedName>
    <definedName name="tlfKTlfNum_1">"$#ССЫЛ!.$E$18"</definedName>
    <definedName name="tlfKTlfNum_1_1">"$#ССЫЛ!.$E$18"</definedName>
    <definedName name="tlfKTlfNum_2">"$#ССЫЛ!.$E$18"</definedName>
    <definedName name="tlfKTlfNum_3">NA()</definedName>
    <definedName name="tlfKTlfNum_3_1">NA()</definedName>
    <definedName name="tlfKTlfNum_4">NA()</definedName>
    <definedName name="tlfKTotal" localSheetId="0">#REF!</definedName>
    <definedName name="tlfKTotal">#REF!</definedName>
    <definedName name="tlfKTotal_1">"$#ССЫЛ!.$N$28"</definedName>
    <definedName name="tlfKTotal_1_1">"$#ССЫЛ!.$N$28"</definedName>
    <definedName name="tlfKTotal_2">"$#ССЫЛ!.$N$28"</definedName>
    <definedName name="tlfKTotal_3">NA()</definedName>
    <definedName name="tlfKTotal_3_1">NA()</definedName>
    <definedName name="tlfKTotal_4">NA()</definedName>
    <definedName name="tlfKYear" localSheetId="0">#REF!</definedName>
    <definedName name="tlfKYear">#REF!</definedName>
    <definedName name="tlfKYear_1">"$#ССЫЛ!.$I$22"</definedName>
    <definedName name="tlfKYear_1_1">"$#ССЫЛ!.$I$22"</definedName>
    <definedName name="tlfKYear_2">"$#ССЫЛ!.$I$22"</definedName>
    <definedName name="tlfKYear_3">NA()</definedName>
    <definedName name="tlfKYear_3_1">NA()</definedName>
    <definedName name="tlfKYear_4">NA()</definedName>
    <definedName name="tlfMonth" localSheetId="0">#REF!</definedName>
    <definedName name="tlfMonth">#REF!</definedName>
    <definedName name="tlfMonth_1">"$#ССЫЛ!.$D$9"</definedName>
    <definedName name="tlfMonth_2">"$#ССЫЛ!.$D$9"</definedName>
    <definedName name="tlfMonth_3">NA()</definedName>
    <definedName name="tlfMonth_3_1">NA()</definedName>
    <definedName name="tlfMonth_4">NA()</definedName>
    <definedName name="tlfStreet" localSheetId="0">#REF!</definedName>
    <definedName name="tlfStreet">#REF!</definedName>
    <definedName name="tlfStreet_1">"$#ССЫЛ!.$J$6"</definedName>
    <definedName name="tlfStreet_2">"$#ССЫЛ!.$J$6"</definedName>
    <definedName name="tlfStreet_3">NA()</definedName>
    <definedName name="tlfStreet_3_1">NA()</definedName>
    <definedName name="tlfStreet_4">NA()</definedName>
    <definedName name="tlfSum" localSheetId="0">#REF!</definedName>
    <definedName name="tlfSum">#REF!</definedName>
    <definedName name="tlfSum_1">"$#ССЫЛ!.$C$14"</definedName>
    <definedName name="tlfSum_2">"$#ССЫЛ!.$C$14"</definedName>
    <definedName name="tlfSum_3">NA()</definedName>
    <definedName name="tlfSum_3_1">NA()</definedName>
    <definedName name="tlfSum_4">NA()</definedName>
    <definedName name="tlfTarif" localSheetId="0">#REF!</definedName>
    <definedName name="tlfTarif">#REF!</definedName>
    <definedName name="tlfTarif_1">"$#ССЫЛ!.$C$10"</definedName>
    <definedName name="tlfTarif_2">"$#ССЫЛ!.$C$10"</definedName>
    <definedName name="tlfTarif_3">NA()</definedName>
    <definedName name="tlfTarif_3_1">NA()</definedName>
    <definedName name="tlfTarif_4">NA()</definedName>
    <definedName name="tlfTlfNum" localSheetId="0">#REF!</definedName>
    <definedName name="tlfTlfNum">#REF!</definedName>
    <definedName name="tlfTlfNum_1">"$#ССЫЛ!.$E$4"</definedName>
    <definedName name="tlfTlfNum_2">"$#ССЫЛ!.$E$4"</definedName>
    <definedName name="tlfTlfNum_3">NA()</definedName>
    <definedName name="tlfTlfNum_3_1">NA()</definedName>
    <definedName name="tlfTlfNum_4">NA()</definedName>
    <definedName name="tlfTotal" localSheetId="0">#REF!</definedName>
    <definedName name="tlfTotal">#REF!</definedName>
    <definedName name="tlfTotal_1">"$#ССЫЛ!.$N$14"</definedName>
    <definedName name="tlfTotal_2">"$#ССЫЛ!.$N$14"</definedName>
    <definedName name="tlfTotal_3">NA()</definedName>
    <definedName name="tlfTotal_3_1">NA()</definedName>
    <definedName name="tlfTotal_4">NA()</definedName>
    <definedName name="tlfYear" localSheetId="0">#REF!</definedName>
    <definedName name="tlfYear">#REF!</definedName>
    <definedName name="tlfYear_1">"$#ССЫЛ!.$I$8"</definedName>
    <definedName name="tlfYear_2">"$#ССЫЛ!.$I$8"</definedName>
    <definedName name="tlfYear_3">NA()</definedName>
    <definedName name="tlfYear_3_1">NA()</definedName>
    <definedName name="tlfYear_4">NA()</definedName>
    <definedName name="tolerance">'[67]6 NK'!$D$123</definedName>
    <definedName name="Top_Stratum_Number" localSheetId="0">#REF!</definedName>
    <definedName name="Top_Stratum_Number">#REF!</definedName>
    <definedName name="Top_Stratum_Value" localSheetId="0">#REF!</definedName>
    <definedName name="Top_Stratum_Value">#REF!</definedName>
    <definedName name="Total_Amount">'[10]CMA Calculations- R Factor'!$D$16</definedName>
    <definedName name="Total_disb_for_D">#N/A</definedName>
    <definedName name="Total_EBRD">#N/A</definedName>
    <definedName name="Total_finding">#N/A</definedName>
    <definedName name="Total_IFC">#N/A</definedName>
    <definedName name="Total_Number_Selections" localSheetId="0">#REF!</definedName>
    <definedName name="Total_Number_Selections">#REF!</definedName>
    <definedName name="Total_Population2">'[10]CMA Calculations- Figure 5440.1'!$D$29</definedName>
    <definedName name="Total_RPEC_CFD">#N/A</definedName>
    <definedName name="Total_Spec_graph">#N/A</definedName>
    <definedName name="Total_Sponsor">#N/A</definedName>
    <definedName name="TrForma2" localSheetId="0">#REF!</definedName>
    <definedName name="TrForma2">#REF!</definedName>
    <definedName name="trhwtrsg" hidden="1">{#N/A,#N/A,FALSE,"A";#N/A,#N/A,FALSE,"B"}</definedName>
    <definedName name="trthn" hidden="1">{#N/A,#N/A,FALSE,"A";#N/A,#N/A,FALSE,"B"}</definedName>
    <definedName name="tshtsgb" hidden="1">{#N/A,#N/A,FALSE,"A";#N/A,#N/A,FALSE,"B"}</definedName>
    <definedName name="TSV">'[26]27.'!$A$3:$Z$19</definedName>
    <definedName name="TTT">#N/A</definedName>
    <definedName name="TW">'[26]20.'!$A$3:$Z$19</definedName>
    <definedName name="TWF">'[26]24.'!$A$3:$Z$19</definedName>
    <definedName name="TWFF">'[26]25.'!$A$3:$Z$19</definedName>
    <definedName name="twhwrth" hidden="1">{#N/A,#N/A,FALSE,"A";#N/A,#N/A,FALSE,"B"}</definedName>
    <definedName name="TWO">'[26]02.'!$A$3:$Z$18</definedName>
    <definedName name="TWON">'[26]21.'!$A$3:$Z$19</definedName>
    <definedName name="TWSX">'[26]26.'!$A$3:$Z$19</definedName>
    <definedName name="TWTH">'[26]23.'!$A$3:$Z$19</definedName>
    <definedName name="TWTW">'[26]22.'!$A$3:$Z$19</definedName>
    <definedName name="tyhytbg" hidden="1">{#N/A,#N/A,FALSE,"A";#N/A,#N/A,FALSE,"B"}</definedName>
    <definedName name="Type" localSheetId="0">#REF!</definedName>
    <definedName name="Type">#REF!</definedName>
    <definedName name="tytee" hidden="1">{#N/A,#N/A,FALSE,"A";#N/A,#N/A,FALSE,"B-TOT";#N/A,#N/A,FALSE,"Declaration1";#N/A,#N/A,FALSE,"Spravka1";#N/A,#N/A,FALSE,"A (2)";#N/A,#N/A,FALSE,"B-TOT (2)";#N/A,#N/A,FALSE,"Declaration1 (2)";#N/A,#N/A,FALSE,"Spravka1 (2)"}</definedName>
    <definedName name="ugfkjchjc" hidden="1">{#N/A,#N/A,FALSE,"A";#N/A,#N/A,FALSE,"B"}</definedName>
    <definedName name="ughf" hidden="1">{#N/A,#N/A,FALSE,"A";#N/A,#N/A,FALSE,"B-TOT";#N/A,#N/A,FALSE,"Declaration1";#N/A,#N/A,FALSE,"Spravka1";#N/A,#N/A,FALSE,"A (2)";#N/A,#N/A,FALSE,"B-TOT (2)";#N/A,#N/A,FALSE,"Declaration1 (2)";#N/A,#N/A,FALSE,"Spravka1 (2)"}</definedName>
    <definedName name="uihgnhg" hidden="1">{#N/A,#N/A,FALSE,"A";#N/A,#N/A,FALSE,"B"}</definedName>
    <definedName name="uj" hidden="1">{#N/A,#N/A,FALSE,"A";#N/A,#N/A,FALSE,"B"}</definedName>
    <definedName name="ukfhdd" hidden="1">{#N/A,#N/A,FALSE,"A";#N/A,#N/A,FALSE,"B-TOT";#N/A,#N/A,FALSE,"Declaration1";#N/A,#N/A,FALSE,"Spravka1";#N/A,#N/A,FALSE,"A (2)";#N/A,#N/A,FALSE,"B-TOT (2)";#N/A,#N/A,FALSE,"Declaration1 (2)";#N/A,#N/A,FALSE,"Spravka1 (2)"}</definedName>
    <definedName name="ukjhgghc" hidden="1">{#N/A,#N/A,FALSE,"A";#N/A,#N/A,FALSE,"B"}</definedName>
    <definedName name="Ullage_Report">#N/A</definedName>
    <definedName name="UNIT_LABEL">'[13]Параметры отчета'!$D$11</definedName>
    <definedName name="UP_EXISTING" localSheetId="0">#REF!</definedName>
    <definedName name="UP_EXISTING">#REF!</definedName>
    <definedName name="UP_EXISTING_2" localSheetId="0">#REF!</definedName>
    <definedName name="UP_EXISTING_2">#REF!</definedName>
    <definedName name="UP_EXISTING_4" localSheetId="0">#REF!</definedName>
    <definedName name="UP_EXISTING_4">#REF!</definedName>
    <definedName name="UP_UNNAMED" localSheetId="0">#REF!</definedName>
    <definedName name="UP_UNNAMED">#REF!</definedName>
    <definedName name="UP_UNNAMED_2" localSheetId="0">#REF!</definedName>
    <definedName name="UP_UNNAMED_2">#REF!</definedName>
    <definedName name="UP_UNNAMED_4" localSheetId="0">#REF!</definedName>
    <definedName name="UP_UNNAMED_4">#REF!</definedName>
    <definedName name="UPDATE" localSheetId="0">#REF!</definedName>
    <definedName name="UPDATE">#REF!</definedName>
    <definedName name="UPDATE_2" localSheetId="0">#REF!</definedName>
    <definedName name="UPDATE_2">#REF!</definedName>
    <definedName name="UPDATE_4" localSheetId="0">#REF!</definedName>
    <definedName name="UPDATE_4">#REF!</definedName>
    <definedName name="UPDATE_LIST" localSheetId="0">#REF!</definedName>
    <definedName name="UPDATE_LIST">#REF!</definedName>
    <definedName name="UPDATE_LIST_2" localSheetId="0">#REF!</definedName>
    <definedName name="UPDATE_LIST_2">#REF!</definedName>
    <definedName name="UPDATE_LIST_4" localSheetId="0">#REF!</definedName>
    <definedName name="UPDATE_LIST_4">#REF!</definedName>
    <definedName name="UPDATE_LOOP" localSheetId="0">#REF!</definedName>
    <definedName name="UPDATE_LOOP">#REF!</definedName>
    <definedName name="UPDATE_LOOP_2" localSheetId="0">#REF!</definedName>
    <definedName name="UPDATE_LOOP_2">#REF!</definedName>
    <definedName name="UPDATE_LOOP_4" localSheetId="0">#REF!</definedName>
    <definedName name="UPDATE_LOOP_4">#REF!</definedName>
    <definedName name="UPDATE_POST" localSheetId="0">#REF!</definedName>
    <definedName name="UPDATE_POST">#REF!</definedName>
    <definedName name="UPDATE_POST_2" localSheetId="0">#REF!</definedName>
    <definedName name="UPDATE_POST_2">#REF!</definedName>
    <definedName name="UPDATE_POST_4" localSheetId="0">#REF!</definedName>
    <definedName name="UPDATE_POST_4">#REF!</definedName>
    <definedName name="UPDATE_TEST" localSheetId="0">#REF!</definedName>
    <definedName name="UPDATE_TEST">#REF!</definedName>
    <definedName name="UPDATE_TEST_2" localSheetId="0">#REF!</definedName>
    <definedName name="UPDATE_TEST_2">#REF!</definedName>
    <definedName name="UPDATE_TEST_4" localSheetId="0">#REF!</definedName>
    <definedName name="UPDATE_TEST_4">#REF!</definedName>
    <definedName name="UPDUN" localSheetId="0">#REF!</definedName>
    <definedName name="UPDUN">#REF!</definedName>
    <definedName name="UPDUN_2" localSheetId="0">#REF!</definedName>
    <definedName name="UPDUN_2">#REF!</definedName>
    <definedName name="UPDUN_4" localSheetId="0">#REF!</definedName>
    <definedName name="UPDUN_4">#REF!</definedName>
    <definedName name="UPPER_LEFT" localSheetId="0">#REF!</definedName>
    <definedName name="UPPER_LEFT">#REF!</definedName>
    <definedName name="UPPER_LEFT_2" localSheetId="0">#REF!</definedName>
    <definedName name="UPPER_LEFT_2">#REF!</definedName>
    <definedName name="UPPER_LEFT_4" localSheetId="0">#REF!</definedName>
    <definedName name="UPPER_LEFT_4">#REF!</definedName>
    <definedName name="USD_RUR">#N/A</definedName>
    <definedName name="USD_ZAR">#N/A</definedName>
    <definedName name="uty" hidden="1">{#N/A,#N/A,FALSE,"A";#N/A,#N/A,FALSE,"B"}</definedName>
    <definedName name="uyyj" hidden="1">{#N/A,#N/A,FALSE,"A";#N/A,#N/A,FALSE,"B"}</definedName>
    <definedName name="UГазАмн">'[68]Добыча нефти4'!$F$11:$Q$12</definedName>
    <definedName name="V.E.F.">#N/A</definedName>
    <definedName name="V_доп.об.">#N/A</definedName>
    <definedName name="V_доп.об._Сумм">#N/A</definedName>
    <definedName name="V_нефти">#N/A</definedName>
    <definedName name="valueRange1" localSheetId="0">OFFSET(#REF!,0,0,COUNTA(#REF!)-1)</definedName>
    <definedName name="valueRange1">OFFSET(#REF!,0,0,COUNTA(#REF!)-1)</definedName>
    <definedName name="valueRange2" localSheetId="0">OFFSET(#REF!,0,0,COUNTA(#REF!)-1)</definedName>
    <definedName name="valueRange2">OFFSET(#REF!,0,0,COUNTA(#REF!)-1)</definedName>
    <definedName name="values" localSheetId="0">#REF!,#REF!,#REF!</definedName>
    <definedName name="values">#REF!,#REF!,#REF!</definedName>
    <definedName name="Values_Entered">IF([42]!Loan_Amount*[42]!Interest_Rate*[42]!Loan_Years*[42]!Loan_Start&gt;0,1,0)</definedName>
    <definedName name="VAT">16%</definedName>
    <definedName name="vbrtr" hidden="1">{#N/A,#N/A,FALSE,"A";#N/A,#N/A,FALSE,"B"}</definedName>
    <definedName name="vcbx" hidden="1">{#N/A,#N/A,FALSE,"A";#N/A,#N/A,FALSE,"B-TOT";#N/A,#N/A,FALSE,"Declaration1";#N/A,#N/A,FALSE,"Spravka1";#N/A,#N/A,FALSE,"A (2)";#N/A,#N/A,FALSE,"B-TOT (2)";#N/A,#N/A,FALSE,"Declaration1 (2)";#N/A,#N/A,FALSE,"Spravka1 (2)"}</definedName>
    <definedName name="vcxbgcht" hidden="1">{#N/A,#N/A,FALSE,"A";#N/A,#N/A,FALSE,"B"}</definedName>
    <definedName name="vdv" hidden="1">{#N/A,#N/A,FALSE,"A";#N/A,#N/A,FALSE,"B-TOT";#N/A,#N/A,FALSE,"Declaration1";#N/A,#N/A,FALSE,"Spravka1";#N/A,#N/A,FALSE,"A (2)";#N/A,#N/A,FALSE,"B-TOT (2)";#N/A,#N/A,FALSE,"Declaration1 (2)";#N/A,#N/A,FALSE,"Spravka1 (2)"}</definedName>
    <definedName name="vergvx" hidden="1">{#N/A,#N/A,FALSE,"A";#N/A,#N/A,FALSE,"B"}</definedName>
    <definedName name="Vessel_Tanks_History">#N/A</definedName>
    <definedName name="vgjhgj" hidden="1">{#N/A,#N/A,FALSE,"A";#N/A,#N/A,FALSE,"B"}</definedName>
    <definedName name="Votage_Analysis">#N/A</definedName>
    <definedName name="vrvr" hidden="1">{#N/A,#N/A,FALSE,"A";#N/A,#N/A,FALSE,"B-TOT";#N/A,#N/A,FALSE,"Declaration1";#N/A,#N/A,FALSE,"Spravka1";#N/A,#N/A,FALSE,"A (2)";#N/A,#N/A,FALSE,"B-TOT (2)";#N/A,#N/A,FALSE,"Declaration1 (2)";#N/A,#N/A,FALSE,"Spravka1 (2)"}</definedName>
    <definedName name="Vдоп_Сдоп">#N/A</definedName>
    <definedName name="Vдоп_Сдоп_Сумм">#N/A</definedName>
    <definedName name="w">'[25]I. Прогноз доходов'!$F$31</definedName>
    <definedName name="wacc" localSheetId="0">[34]Valuation!$C$1</definedName>
    <definedName name="wacc">[34]Valuation!$C$1</definedName>
    <definedName name="wdewd" hidden="1">{#N/A,#N/A,FALSE,"A";#N/A,#N/A,FALSE,"B"}</definedName>
    <definedName name="we">'[49]I. Прогноз доходов'!$F$32</definedName>
    <definedName name="weded" hidden="1">{#N/A,#N/A,FALSE,"A";#N/A,#N/A,FALSE,"B"}</definedName>
    <definedName name="wedwe" hidden="1">{#N/A,#N/A,FALSE,"A";#N/A,#N/A,FALSE,"B"}</definedName>
    <definedName name="wef" hidden="1">{#N/A,#N/A,FALSE,"A";#N/A,#N/A,FALSE,"B-TOT";#N/A,#N/A,FALSE,"Declaration1";#N/A,#N/A,FALSE,"Spravka1";#N/A,#N/A,FALSE,"A (2)";#N/A,#N/A,FALSE,"B-TOT (2)";#N/A,#N/A,FALSE,"Declaration1 (2)";#N/A,#N/A,FALSE,"Spravka1 (2)"}</definedName>
    <definedName name="wefew" hidden="1">{#N/A,#N/A,FALSE,"A";#N/A,#N/A,FALSE,"B"}</definedName>
    <definedName name="wefewf" hidden="1">{#N/A,#N/A,FALSE,"A";#N/A,#N/A,FALSE,"B"}</definedName>
    <definedName name="wefref" hidden="1">{#N/A,#N/A,FALSE,"A";#N/A,#N/A,FALSE,"B"}</definedName>
    <definedName name="wefwef" hidden="1">{#N/A,#N/A,FALSE,"A";#N/A,#N/A,FALSE,"B"}</definedName>
    <definedName name="wegfds" hidden="1">{#N/A,#N/A,FALSE,"A";#N/A,#N/A,FALSE,"B"}</definedName>
    <definedName name="wegffg" hidden="1">{#N/A,#N/A,FALSE,"A";#N/A,#N/A,FALSE,"B-TOT";#N/A,#N/A,FALSE,"Declaration1";#N/A,#N/A,FALSE,"Spravka1";#N/A,#N/A,FALSE,"A (2)";#N/A,#N/A,FALSE,"B-TOT (2)";#N/A,#N/A,FALSE,"Declaration1 (2)";#N/A,#N/A,FALSE,"Spravka1 (2)"}</definedName>
    <definedName name="wegs" hidden="1">{#N/A,#N/A,FALSE,"A";#N/A,#N/A,FALSE,"B"}</definedName>
    <definedName name="Well_introd_08">#N/A</definedName>
    <definedName name="Well_introd_09">#N/A</definedName>
    <definedName name="Well_introd_10">#N/A</definedName>
    <definedName name="Well_introd_11">#N/A</definedName>
    <definedName name="Well_introd_12">#N/A</definedName>
    <definedName name="Well_introd_13">#N/A</definedName>
    <definedName name="Well_introd_14">#N/A</definedName>
    <definedName name="Well_introd_15">#N/A</definedName>
    <definedName name="wer" hidden="1">{"glcbs",#N/A,FALSE,"GLCBS";"glccsbs",#N/A,FALSE,"GLCCSBS";"glcis",#N/A,FALSE,"GLCIS";"glccsis",#N/A,FALSE,"GLCCSIS";"glcrat1",#N/A,FALSE,"GLC-ratios1"}</definedName>
    <definedName name="wergfd" hidden="1">{#N/A,#N/A,FALSE,"A";#N/A,#N/A,FALSE,"B"}</definedName>
    <definedName name="wes" hidden="1">{#N/A,#N/A,FALSE,"A";#N/A,#N/A,FALSE,"B"}</definedName>
    <definedName name="wewq" hidden="1">{#N/A,#N/A,FALSE,"A";#N/A,#N/A,FALSE,"B"}</definedName>
    <definedName name="wfds" hidden="1">{#N/A,#N/A,FALSE,"A";#N/A,#N/A,FALSE,"B-TOT";#N/A,#N/A,FALSE,"Declaration1";#N/A,#N/A,FALSE,"Spravka1";#N/A,#N/A,FALSE,"A (2)";#N/A,#N/A,FALSE,"B-TOT (2)";#N/A,#N/A,FALSE,"Declaration1 (2)";#N/A,#N/A,FALSE,"Spravka1 (2)"}</definedName>
    <definedName name="Whole_year_98">#N/A</definedName>
    <definedName name="Whole_year_99">#N/A</definedName>
    <definedName name="WIDTH" localSheetId="0">#REF!</definedName>
    <definedName name="WIDTH">#REF!</definedName>
    <definedName name="WIDTH_2" localSheetId="0">#REF!</definedName>
    <definedName name="WIDTH_2">#REF!</definedName>
    <definedName name="WIDTH_4" localSheetId="0">#REF!</definedName>
    <definedName name="WIDTH_4">#REF!</definedName>
    <definedName name="WILL_BE_DEFAULT" localSheetId="0">#REF!</definedName>
    <definedName name="WILL_BE_DEFAULT">#REF!</definedName>
    <definedName name="WILL_BE_DEFAULT_2" localSheetId="0">#REF!</definedName>
    <definedName name="WILL_BE_DEFAULT_2">#REF!</definedName>
    <definedName name="WILL_BE_DEFAULT_4" localSheetId="0">#REF!</definedName>
    <definedName name="WILL_BE_DEFAULT_4">#REF!</definedName>
    <definedName name="wqewr" hidden="1">{#N/A,#N/A,FALSE,"A";#N/A,#N/A,FALSE,"B"}</definedName>
    <definedName name="wreythg" hidden="1">{#N/A,#N/A,FALSE,"A";#N/A,#N/A,FALSE,"B-TOT";#N/A,#N/A,FALSE,"Declaration1";#N/A,#N/A,FALSE,"Spravka1";#N/A,#N/A,FALSE,"A (2)";#N/A,#N/A,FALSE,"B-TOT (2)";#N/A,#N/A,FALSE,"Declaration1 (2)";#N/A,#N/A,FALSE,"Spravka1 (2)"}</definedName>
    <definedName name="wrm.test1." hidden="1">{"Valuation_Common",#N/A,FALSE,"Valuation"}</definedName>
    <definedName name="wrn" hidden="1">{"glc1",#N/A,FALSE,"GLC";"glc2",#N/A,FALSE,"GLC";"glc3",#N/A,FALSE,"GLC";"glc4",#N/A,FALSE,"GLC";"glc5",#N/A,FALSE,"GLC"}</definedName>
    <definedName name="wrn.1999calc." hidden="1">{#N/A,#N/A,FALSE,"A";#N/A,#N/A,FALSE,"B-TOT";#N/A,#N/A,FALSE,"Declaration1";#N/A,#N/A,FALSE,"Spravka1";#N/A,#N/A,FALSE,"A (2)";#N/A,#N/A,FALSE,"B-TOT (2)"}</definedName>
    <definedName name="wrn.4._.п." hidden="1">{#N/A,#N/A,FALSE,"Sheet5";#N/A,#N/A,FALSE,"Sheet3";#N/A,#N/A,FALSE,"Sheet4";#N/A,#N/A,FALSE,"Sheet1"}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1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ging_2" hidden="1">{#N/A,#N/A,FALSE,"Aging Summary";#N/A,#N/A,FALSE,"Ratio Analysis";#N/A,#N/A,FALSE,"Test 120 Day Accts";#N/A,#N/A,FALSE,"Tickmarks"}</definedName>
    <definedName name="wrn.ALL._.GRAPHS." hidden="1">{"IT",#N/A,FALSE,"GRAPHS";"Services",#N/A,FALSE,"GRAPHS";"Subsurface",#N/A,FALSE,"GRAPHS";"Production",#N/A,FALSE,"GRAPHS";"Facilities",#N/A,FALSE,"GRAPHS";"Pipeline &amp; Terminal",#N/A,FALSE,"GRAPHS";"Safety",#N/A,FALSE,"GRAPHS";"Commercial",#N/A,FALSE,"GRAPHS"}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OOK1.XLS." hidden="1">{#N/A,#N/A,FALSE,"Sheet1"}</definedName>
    <definedName name="wrn.client.param." hidden="1">{"param,for jpg,pg1",#N/A,FALSE,"Parameters";"param,for jpg,pg2",#N/A,FALSE,"Parameters"}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" hidden="1">{#N/A,#N/A,TRUE,"Consolidated";#N/A,#N/A,TRUE,"Core business";#N/A,#N/A,TRUE,"Build_mat";#N/A,#N/A,TRUE,"Agri";#N/A,#N/A,TRUE,"Trading";#N/A,#N/A,TRUE,"Recreation";#N/A,#N/A,TRUE,"Housing";#N/A,#N/A,TRUE,"Transport";#N/A,#N/A,TRUE,"Hotels";#N/A,#N/A,TRUE,"Child_care";#N/A,#N/A,TRUE,"Construction";#N/A,#N/A,TRUE,"Miscellaneous"}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fullwell." hidden="1">{"fullwell,pg1",#N/A,FALSE,"Full-Wellstream";"fullwell,pg2+",#N/A,FALSE,"Full-Wellstream"}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kumkol." hidden="1">{#N/A,#N/A,FALSE,"Сентябрь";#N/A,#N/A,FALSE,"Пояснительная сентябре 99"}</definedName>
    <definedName name="wrn.Loans." hidden="1">{"Summary report",#N/A,FALSE,"BBH";"Details - chart",#N/A,FALSE,"BBH"}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Manpower1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1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utput._.Report." hidden="1">{"PERFORMANCE GRAPH",#N/A,FALSE,"Performance graph";"DATA TABLE",#N/A,FALSE,"DHD Calculator"}</definedName>
    <definedName name="wrn.param." hidden="1">{"param,pg1",#N/A,FALSE,"Parameters";"param,pg2",#N/A,FALSE,"Parameters"}</definedName>
    <definedName name="wrn.PL._.Analysis." hidden="1">{"AnalRSA",#N/A,TRUE,"PL-Anal";"AnalIAS",#N/A,TRUE,"PL-Anal"}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95and96." hidden="1">{"print95",#N/A,FALSE,"1995E.XLS";"print96",#N/A,FALSE,"1996E.XLS"}</definedName>
    <definedName name="wrn.REPORT1." hidden="1">{"PRINTME",#N/A,FALSE,"FINAL-10"}</definedName>
    <definedName name="wrn.Reporting." hidden="1">{#N/A,#N/A,FALSE,"A";#N/A,#N/A,FALSE,"B"}</definedName>
    <definedName name="wrn.RSA._.BS._.and._.PL." hidden="1">{"BS1",#N/A,TRUE,"RSA_FS";"BS2",#N/A,TRUE,"RSA_FS";"BS3",#N/A,TRUE,"RSA_FS"}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test." hidden="1">{"Valuation_Common",#N/A,FALSE,"Valuation"}</definedName>
    <definedName name="wrn.Сравнение._.с._.отраслями." hidden="1">{#N/A,#N/A,TRUE,"Лист1";#N/A,#N/A,TRUE,"Лист2";#N/A,#N/A,TRUE,"Лист3"}</definedName>
    <definedName name="wrn.станд." hidden="1">{#N/A,#N/A,FALSE,"30";#N/A,#N/A,FALSE,"29";#N/A,#N/A,FALSE,"28";#N/A,#N/A,FALSE,"27";#N/A,#N/A,FALSE,"26";#N/A,#N/A,FALSE,"25";#N/A,#N/A,FALSE,"24";#N/A,#N/A,FALSE,"23";#N/A,#N/A,FALSE,"22";#N/A,#N/A,FALSE,"21";#N/A,#N/A,FALSE,"20";#N/A,#N/A,FALSE,"19";#N/A,#N/A,FALSE,"18"}</definedName>
    <definedName name="wrn_Aging___and___Trend___Analysis_">NA()</definedName>
    <definedName name="wrn_REPORT1_">NA()</definedName>
    <definedName name="wrthtrw" hidden="1">{#N/A,#N/A,FALSE,"A";#N/A,#N/A,FALSE,"B-TOT";#N/A,#N/A,FALSE,"Declaration1";#N/A,#N/A,FALSE,"Spravka1";#N/A,#N/A,FALSE,"A (2)";#N/A,#N/A,FALSE,"B-TOT (2)";#N/A,#N/A,FALSE,"Declaration1 (2)";#N/A,#N/A,FALSE,"Spravka1 (2)"}</definedName>
    <definedName name="wrthytrwh" hidden="1">{#N/A,#N/A,FALSE,"A";#N/A,#N/A,FALSE,"B"}</definedName>
    <definedName name="wsdss" hidden="1">{#N/A,#N/A,FALSE,"A";#N/A,#N/A,FALSE,"B"}</definedName>
    <definedName name="WSTATUS" localSheetId="0">#REF!</definedName>
    <definedName name="WSTATUS">#REF!</definedName>
    <definedName name="wthw" hidden="1">{#N/A,#N/A,FALSE,"A";#N/A,#N/A,FALSE,"B-TOT";#N/A,#N/A,FALSE,"Declaration1";#N/A,#N/A,FALSE,"Spravka1";#N/A,#N/A,FALSE,"A (2)";#N/A,#N/A,FALSE,"B-TOT (2)";#N/A,#N/A,FALSE,"Declaration1 (2)";#N/A,#N/A,FALSE,"Spravka1 (2)"}</definedName>
    <definedName name="wtrhrwh" hidden="1">{#N/A,#N/A,FALSE,"A";#N/A,#N/A,FALSE,"B-TOT";#N/A,#N/A,FALSE,"Declaration1";#N/A,#N/A,FALSE,"Spravka1";#N/A,#N/A,FALSE,"A (2)";#N/A,#N/A,FALSE,"B-TOT (2)";#N/A,#N/A,FALSE,"Declaration1 (2)";#N/A,#N/A,FALSE,"Spravka1 (2)"}</definedName>
    <definedName name="wtrhwtr" hidden="1">{#N/A,#N/A,FALSE,"A";#N/A,#N/A,FALSE,"B"}</definedName>
    <definedName name="wtrwg" hidden="1">{#N/A,#N/A,FALSE,"A";#N/A,#N/A,FALSE,"B"}</definedName>
    <definedName name="wtryy" hidden="1">{#N/A,#N/A,FALSE,"A";#N/A,#N/A,FALSE,"B"}</definedName>
    <definedName name="ww" hidden="1">{"Valuation_Common",#N/A,FALSE,"Valuation"}</definedName>
    <definedName name="www" localSheetId="0">#REF!</definedName>
    <definedName name="www">#REF!</definedName>
    <definedName name="wwwwwwwwwwwww" hidden="1">{#N/A,#N/A,FALSE,"A";#N/A,#N/A,FALSE,"B-TOT";#N/A,#N/A,FALSE,"Declaration1";#N/A,#N/A,FALSE,"Spravka1";#N/A,#N/A,FALSE,"A (2)";#N/A,#N/A,FALSE,"B-TOT (2)";#N/A,#N/A,FALSE,"Declaration1 (2)";#N/A,#N/A,FALSE,"Spravka1 (2)"}</definedName>
    <definedName name="XBONE" localSheetId="0">#REF!</definedName>
    <definedName name="XBONE">#REF!</definedName>
    <definedName name="XBONE_2" localSheetId="0">#REF!</definedName>
    <definedName name="XBONE_2">#REF!</definedName>
    <definedName name="XBONE_4" localSheetId="0">#REF!</definedName>
    <definedName name="XBONE_4">#REF!</definedName>
    <definedName name="XBSEVEN" localSheetId="0">#REF!</definedName>
    <definedName name="XBSEVEN">#REF!</definedName>
    <definedName name="XBSEVEN_2" localSheetId="0">#REF!</definedName>
    <definedName name="XBSEVEN_2">#REF!</definedName>
    <definedName name="XBSEVEN_4" localSheetId="0">#REF!</definedName>
    <definedName name="XBSEVEN_4">#REF!</definedName>
    <definedName name="XBSIX" localSheetId="0">#REF!</definedName>
    <definedName name="XBSIX">#REF!</definedName>
    <definedName name="XBSIX_2" localSheetId="0">#REF!</definedName>
    <definedName name="XBSIX_2">#REF!</definedName>
    <definedName name="XBSIX_4" localSheetId="0">#REF!</definedName>
    <definedName name="XBSIX_4">#REF!</definedName>
    <definedName name="XBTEN" localSheetId="0">#REF!</definedName>
    <definedName name="XBTEN">#REF!</definedName>
    <definedName name="XBTEN_2" localSheetId="0">#REF!</definedName>
    <definedName name="XBTEN_2">#REF!</definedName>
    <definedName name="XBTEN_4" localSheetId="0">#REF!</definedName>
    <definedName name="XBTEN_4">#REF!</definedName>
    <definedName name="XBTHIRTEEN" localSheetId="0">#REF!</definedName>
    <definedName name="XBTHIRTEEN">#REF!</definedName>
    <definedName name="XBTHIRTEEN_2" localSheetId="0">#REF!</definedName>
    <definedName name="XBTHIRTEEN_2">#REF!</definedName>
    <definedName name="XBTHIRTEEN_4" localSheetId="0">#REF!</definedName>
    <definedName name="XBTHIRTEEN_4">#REF!</definedName>
    <definedName name="XBTHREE" localSheetId="0">#REF!</definedName>
    <definedName name="XBTHREE">#REF!</definedName>
    <definedName name="XBTHREE_2" localSheetId="0">#REF!</definedName>
    <definedName name="XBTHREE_2">#REF!</definedName>
    <definedName name="XBTHREE_4" localSheetId="0">#REF!</definedName>
    <definedName name="XBTHREE_4">#REF!</definedName>
    <definedName name="XBTWELVE" localSheetId="0">#REF!</definedName>
    <definedName name="XBTWELVE">#REF!</definedName>
    <definedName name="XBTWELVE_2" localSheetId="0">#REF!</definedName>
    <definedName name="XBTWELVE_2">#REF!</definedName>
    <definedName name="XBTWELVE_4" localSheetId="0">#REF!</definedName>
    <definedName name="XBTWELVE_4">#REF!</definedName>
    <definedName name="XBTWO" localSheetId="0">#REF!</definedName>
    <definedName name="XBTWO">#REF!</definedName>
    <definedName name="XBTWO_2" localSheetId="0">#REF!</definedName>
    <definedName name="XBTWO_2">#REF!</definedName>
    <definedName name="XBTWO_4" localSheetId="0">#REF!</definedName>
    <definedName name="XBTWO_4">#REF!</definedName>
    <definedName name="xc">'[35]I. Прогноз доходов'!$F$31</definedName>
    <definedName name="XCONE" localSheetId="0">#REF!</definedName>
    <definedName name="XCONE">#REF!</definedName>
    <definedName name="XCONE_2" localSheetId="0">#REF!</definedName>
    <definedName name="XCONE_2">#REF!</definedName>
    <definedName name="XCONE_4" localSheetId="0">#REF!</definedName>
    <definedName name="XCONE_4">#REF!</definedName>
    <definedName name="XCTHREE" localSheetId="0">#REF!</definedName>
    <definedName name="XCTHREE">#REF!</definedName>
    <definedName name="XCTHREE_2" localSheetId="0">#REF!</definedName>
    <definedName name="XCTHREE_2">#REF!</definedName>
    <definedName name="XCTHREE_4" localSheetId="0">#REF!</definedName>
    <definedName name="XCTHREE_4">#REF!</definedName>
    <definedName name="XCTWO" localSheetId="0">#REF!</definedName>
    <definedName name="XCTWO">#REF!</definedName>
    <definedName name="XCTWO_2" localSheetId="0">#REF!</definedName>
    <definedName name="XCTWO_2">#REF!</definedName>
    <definedName name="XCTWO_4" localSheetId="0">#REF!</definedName>
    <definedName name="XCTWO_4">#REF!</definedName>
    <definedName name="xgrtgw" hidden="1">{#N/A,#N/A,FALSE,"A";#N/A,#N/A,FALSE,"B"}</definedName>
    <definedName name="XNAME" localSheetId="0">#REF!</definedName>
    <definedName name="XNAME">#REF!</definedName>
    <definedName name="XNAME_2" localSheetId="0">#REF!</definedName>
    <definedName name="XNAME_2">#REF!</definedName>
    <definedName name="XNAME_4" localSheetId="0">#REF!</definedName>
    <definedName name="XNAME_4">#REF!</definedName>
    <definedName name="XPINSTRUCT" localSheetId="0">#REF!</definedName>
    <definedName name="XPINSTRUCT">#REF!</definedName>
    <definedName name="XPINSTRUCT_2" localSheetId="0">#REF!</definedName>
    <definedName name="XPINSTRUCT_2">#REF!</definedName>
    <definedName name="XPINSTRUCT_4" localSheetId="0">#REF!</definedName>
    <definedName name="XPINSTRUCT_4">#REF!</definedName>
    <definedName name="XREF_COLUMN_1" localSheetId="0" hidden="1">#REF!</definedName>
    <definedName name="XREF_COLUMN_1" hidden="1">#REF!</definedName>
    <definedName name="XREF_COLUMN_10" localSheetId="0" hidden="1">[69]Mvnt!#REF!</definedName>
    <definedName name="XREF_COLUMN_10" hidden="1">[69]Mvnt!#REF!</definedName>
    <definedName name="XREF_COLUMN_11" localSheetId="0" hidden="1">'[70]13 loans'!#REF!</definedName>
    <definedName name="XREF_COLUMN_11" hidden="1">'[70]13 loans'!#REF!</definedName>
    <definedName name="XREF_COLUMN_15" localSheetId="0" hidden="1">'[71]Shedevr Mvnt'!#REF!</definedName>
    <definedName name="XREF_COLUMN_15" hidden="1">'[71]Shedevr Mvnt'!#REF!</definedName>
    <definedName name="XREF_COLUMN_16" localSheetId="0" hidden="1">'[71]Shedevr Mvnt'!#REF!</definedName>
    <definedName name="XREF_COLUMN_16" hidden="1">'[71]Shedevr Mvnt'!#REF!</definedName>
    <definedName name="XREF_COLUMN_17" localSheetId="0" hidden="1">'[70]20'!#REF!</definedName>
    <definedName name="XREF_COLUMN_17" hidden="1">'[70]20'!#REF!</definedName>
    <definedName name="XREF_COLUMN_2" hidden="1">'[72]G&amp;A summary'!$T$1:$T$65536</definedName>
    <definedName name="XREF_COLUMN_21" localSheetId="0" hidden="1">'[70]23'!#REF!</definedName>
    <definedName name="XREF_COLUMN_21" hidden="1">'[70]23'!#REF!</definedName>
    <definedName name="XREF_COLUMN_22" localSheetId="0" hidden="1">'[70]24'!#REF!</definedName>
    <definedName name="XREF_COLUMN_22" hidden="1">'[70]24'!#REF!</definedName>
    <definedName name="XREF_COLUMN_23" localSheetId="0" hidden="1">'[70]25'!#REF!</definedName>
    <definedName name="XREF_COLUMN_23" hidden="1">'[70]25'!#REF!</definedName>
    <definedName name="XREF_COLUMN_3" localSheetId="0" hidden="1">#REF!</definedName>
    <definedName name="XREF_COLUMN_3" hidden="1">#REF!</definedName>
    <definedName name="XREF_COLUMN_4" localSheetId="0" hidden="1">#REF!</definedName>
    <definedName name="XREF_COLUMN_4" hidden="1">#REF!</definedName>
    <definedName name="XREF_COLUMN_5" localSheetId="0" hidden="1">'[73]25'!#REF!</definedName>
    <definedName name="XREF_COLUMN_5" hidden="1">'[73]25'!#REF!</definedName>
    <definedName name="XREF_COLUMN_6" localSheetId="0" hidden="1">[69]Mvnt!#REF!</definedName>
    <definedName name="XREF_COLUMN_6" hidden="1">[69]Mvnt!#REF!</definedName>
    <definedName name="XREF_COLUMN_7" localSheetId="0" hidden="1">'[74]5 PPE'!#REF!</definedName>
    <definedName name="XREF_COLUMN_7" hidden="1">'[74]5 PPE'!#REF!</definedName>
    <definedName name="XREF_COLUMN_8" localSheetId="0" hidden="1">'[74]5 PPE'!#REF!</definedName>
    <definedName name="XREF_COLUMN_8" hidden="1">'[74]5 PPE'!#REF!</definedName>
    <definedName name="XREF_COLUMN_9" localSheetId="0" hidden="1">[69]Mvnt!#REF!</definedName>
    <definedName name="XREF_COLUMN_9" hidden="1">[69]Mvnt!#REF!</definedName>
    <definedName name="XRefActiveRow" hidden="1">[72]XREF!$A$6</definedName>
    <definedName name="XRefColumnsCount" hidden="1">3</definedName>
    <definedName name="XRefCopy1" localSheetId="0" hidden="1">[75]movement!#REF!</definedName>
    <definedName name="XRefCopy1" hidden="1">[75]movement!#REF!</definedName>
    <definedName name="XRefCopy100Row" localSheetId="0" hidden="1">#REF!</definedName>
    <definedName name="XRefCopy100Row" hidden="1">#REF!</definedName>
    <definedName name="XRefCopy101Row" localSheetId="0" hidden="1">#REF!</definedName>
    <definedName name="XRefCopy101Row" hidden="1">#REF!</definedName>
    <definedName name="XRefCopy102Row" localSheetId="0" hidden="1">#REF!</definedName>
    <definedName name="XRefCopy102Row" hidden="1">#REF!</definedName>
    <definedName name="XRefCopy103Row" localSheetId="0" hidden="1">#REF!</definedName>
    <definedName name="XRefCopy103Row" hidden="1">#REF!</definedName>
    <definedName name="XRefCopy104Row" localSheetId="0" hidden="1">#REF!</definedName>
    <definedName name="XRefCopy104Row" hidden="1">#REF!</definedName>
    <definedName name="XRefCopy105Row" localSheetId="0" hidden="1">#REF!</definedName>
    <definedName name="XRefCopy105Row" hidden="1">#REF!</definedName>
    <definedName name="XRefCopy106Row" localSheetId="0" hidden="1">#REF!</definedName>
    <definedName name="XRefCopy106Row" hidden="1">#REF!</definedName>
    <definedName name="XRefCopy107Row" localSheetId="0" hidden="1">#REF!</definedName>
    <definedName name="XRefCopy107Row" hidden="1">#REF!</definedName>
    <definedName name="XRefCopy108Row" localSheetId="0" hidden="1">#REF!</definedName>
    <definedName name="XRefCopy108Row" hidden="1">#REF!</definedName>
    <definedName name="XRefCopy109Row" localSheetId="0" hidden="1">#REF!</definedName>
    <definedName name="XRefCopy109Row" hidden="1">#REF!</definedName>
    <definedName name="XRefCopy10Row" localSheetId="0" hidden="1">#REF!</definedName>
    <definedName name="XRefCopy10Row" hidden="1">#REF!</definedName>
    <definedName name="XRefCopy110" localSheetId="0" hidden="1">'[70]8'!#REF!</definedName>
    <definedName name="XRefCopy110" hidden="1">'[70]8'!#REF!</definedName>
    <definedName name="XRefCopy111" localSheetId="0" hidden="1">'[76]Loan summary'!#REF!</definedName>
    <definedName name="XRefCopy111" hidden="1">'[76]Loan summary'!#REF!</definedName>
    <definedName name="XRefCopy111Row" localSheetId="0" hidden="1">#REF!</definedName>
    <definedName name="XRefCopy111Row" hidden="1">#REF!</definedName>
    <definedName name="XRefCopy112Row" localSheetId="0" hidden="1">#REF!</definedName>
    <definedName name="XRefCopy112Row" hidden="1">#REF!</definedName>
    <definedName name="XRefCopy113" localSheetId="0" hidden="1">'[76]Loan summary'!#REF!</definedName>
    <definedName name="XRefCopy113" hidden="1">'[76]Loan summary'!#REF!</definedName>
    <definedName name="XRefCopy113Row" localSheetId="0" hidden="1">#REF!</definedName>
    <definedName name="XRefCopy113Row" hidden="1">#REF!</definedName>
    <definedName name="XRefCopy114Row" localSheetId="0" hidden="1">#REF!</definedName>
    <definedName name="XRefCopy114Row" hidden="1">#REF!</definedName>
    <definedName name="XRefCopy115Row" localSheetId="0" hidden="1">#REF!</definedName>
    <definedName name="XRefCopy115Row" hidden="1">#REF!</definedName>
    <definedName name="XRefCopy117Row" localSheetId="0" hidden="1">#REF!</definedName>
    <definedName name="XRefCopy117Row" hidden="1">#REF!</definedName>
    <definedName name="XRefCopy118Row" localSheetId="0" hidden="1">#REF!</definedName>
    <definedName name="XRefCopy118Row" hidden="1">#REF!</definedName>
    <definedName name="XRefCopy119Row" localSheetId="0" hidden="1">#REF!</definedName>
    <definedName name="XRefCopy119Row" hidden="1">#REF!</definedName>
    <definedName name="XRefCopy11Row" localSheetId="0" hidden="1">#REF!</definedName>
    <definedName name="XRefCopy11Row" hidden="1">#REF!</definedName>
    <definedName name="XRefCopy120Row" localSheetId="0" hidden="1">#REF!</definedName>
    <definedName name="XRefCopy120Row" hidden="1">#REF!</definedName>
    <definedName name="XRefCopy121Row" localSheetId="0" hidden="1">#REF!</definedName>
    <definedName name="XRefCopy121Row" hidden="1">#REF!</definedName>
    <definedName name="XRefCopy122Row" localSheetId="0" hidden="1">#REF!</definedName>
    <definedName name="XRefCopy122Row" hidden="1">#REF!</definedName>
    <definedName name="XRefCopy123Row" localSheetId="0" hidden="1">#REF!</definedName>
    <definedName name="XRefCopy123Row" hidden="1">#REF!</definedName>
    <definedName name="XRefCopy124Row" localSheetId="0" hidden="1">#REF!</definedName>
    <definedName name="XRefCopy124Row" hidden="1">#REF!</definedName>
    <definedName name="XRefCopy125Row" localSheetId="0" hidden="1">#REF!</definedName>
    <definedName name="XRefCopy125Row" hidden="1">#REF!</definedName>
    <definedName name="XRefCopy126Row" localSheetId="0" hidden="1">#REF!</definedName>
    <definedName name="XRefCopy126Row" hidden="1">#REF!</definedName>
    <definedName name="XRefCopy127Row" localSheetId="0" hidden="1">#REF!</definedName>
    <definedName name="XRefCopy127Row" hidden="1">#REF!</definedName>
    <definedName name="XRefCopy12Row" localSheetId="0" hidden="1">#REF!</definedName>
    <definedName name="XRefCopy12Row" hidden="1">#REF!</definedName>
    <definedName name="XRefCopy131Row" localSheetId="0" hidden="1">#REF!</definedName>
    <definedName name="XRefCopy131Row" hidden="1">#REF!</definedName>
    <definedName name="XRefCopy132Row" localSheetId="0" hidden="1">#REF!</definedName>
    <definedName name="XRefCopy132Row" hidden="1">#REF!</definedName>
    <definedName name="XRefCopy133Row" localSheetId="0" hidden="1">#REF!</definedName>
    <definedName name="XRefCopy133Row" hidden="1">#REF!</definedName>
    <definedName name="XRefCopy134Row" localSheetId="0" hidden="1">#REF!</definedName>
    <definedName name="XRefCopy134Row" hidden="1">#REF!</definedName>
    <definedName name="XRefCopy135Row" localSheetId="0" hidden="1">#REF!</definedName>
    <definedName name="XRefCopy135Row" hidden="1">#REF!</definedName>
    <definedName name="XRefCopy136Row" localSheetId="0" hidden="1">#REF!</definedName>
    <definedName name="XRefCopy136Row" hidden="1">#REF!</definedName>
    <definedName name="XRefCopy137Row" localSheetId="0" hidden="1">#REF!</definedName>
    <definedName name="XRefCopy137Row" hidden="1">#REF!</definedName>
    <definedName name="XRefCopy139Row" localSheetId="0" hidden="1">#REF!</definedName>
    <definedName name="XRefCopy139Row" hidden="1">#REF!</definedName>
    <definedName name="XRefCopy13Row" localSheetId="0" hidden="1">#REF!</definedName>
    <definedName name="XRefCopy13Row" hidden="1">#REF!</definedName>
    <definedName name="XRefCopy140Row" localSheetId="0" hidden="1">#REF!</definedName>
    <definedName name="XRefCopy140Row" hidden="1">#REF!</definedName>
    <definedName name="XRefCopy141Row" localSheetId="0" hidden="1">#REF!</definedName>
    <definedName name="XRefCopy141Row" hidden="1">#REF!</definedName>
    <definedName name="XRefCopy143Row" localSheetId="0" hidden="1">#REF!</definedName>
    <definedName name="XRefCopy143Row" hidden="1">#REF!</definedName>
    <definedName name="XRefCopy144Row" localSheetId="0" hidden="1">#REF!</definedName>
    <definedName name="XRefCopy144Row" hidden="1">#REF!</definedName>
    <definedName name="XRefCopy145Row" localSheetId="0" hidden="1">#REF!</definedName>
    <definedName name="XRefCopy145Row" hidden="1">#REF!</definedName>
    <definedName name="XRefCopy146Row" localSheetId="0" hidden="1">#REF!</definedName>
    <definedName name="XRefCopy146Row" hidden="1">#REF!</definedName>
    <definedName name="XRefCopy147Row" localSheetId="0" hidden="1">#REF!</definedName>
    <definedName name="XRefCopy147Row" hidden="1">#REF!</definedName>
    <definedName name="XRefCopy148Row" localSheetId="0" hidden="1">#REF!</definedName>
    <definedName name="XRefCopy148Row" hidden="1">#REF!</definedName>
    <definedName name="XRefCopy149Row" localSheetId="0" hidden="1">#REF!</definedName>
    <definedName name="XRefCopy149Row" hidden="1">#REF!</definedName>
    <definedName name="XRefCopy14Row" localSheetId="0" hidden="1">#REF!</definedName>
    <definedName name="XRefCopy14Row" hidden="1">#REF!</definedName>
    <definedName name="XRefCopy151Row" localSheetId="0" hidden="1">#REF!</definedName>
    <definedName name="XRefCopy151Row" hidden="1">#REF!</definedName>
    <definedName name="XRefCopy152Row" localSheetId="0" hidden="1">#REF!</definedName>
    <definedName name="XRefCopy152Row" hidden="1">#REF!</definedName>
    <definedName name="XRefCopy154Row" localSheetId="0" hidden="1">#REF!</definedName>
    <definedName name="XRefCopy154Row" hidden="1">#REF!</definedName>
    <definedName name="XRefCopy155Row" localSheetId="0" hidden="1">#REF!</definedName>
    <definedName name="XRefCopy155Row" hidden="1">#REF!</definedName>
    <definedName name="XRefCopy156Row" localSheetId="0" hidden="1">#REF!</definedName>
    <definedName name="XRefCopy156Row" hidden="1">#REF!</definedName>
    <definedName name="XRefCopy157Row" localSheetId="0" hidden="1">#REF!</definedName>
    <definedName name="XRefCopy157Row" hidden="1">#REF!</definedName>
    <definedName name="XRefCopy158Row" localSheetId="0" hidden="1">#REF!</definedName>
    <definedName name="XRefCopy158Row" hidden="1">#REF!</definedName>
    <definedName name="XRefCopy159Row" localSheetId="0" hidden="1">#REF!</definedName>
    <definedName name="XRefCopy159Row" hidden="1">#REF!</definedName>
    <definedName name="XRefCopy15Row" localSheetId="0" hidden="1">#REF!</definedName>
    <definedName name="XRefCopy15Row" hidden="1">#REF!</definedName>
    <definedName name="XRefCopy16" localSheetId="0" hidden="1">[69]Mvnt!#REF!</definedName>
    <definedName name="XRefCopy16" hidden="1">[69]Mvnt!#REF!</definedName>
    <definedName name="XRefCopy160Row" localSheetId="0" hidden="1">#REF!</definedName>
    <definedName name="XRefCopy160Row" hidden="1">#REF!</definedName>
    <definedName name="XRefCopy161Row" localSheetId="0" hidden="1">#REF!</definedName>
    <definedName name="XRefCopy161Row" hidden="1">#REF!</definedName>
    <definedName name="XRefCopy162Row" localSheetId="0" hidden="1">#REF!</definedName>
    <definedName name="XRefCopy162Row" hidden="1">#REF!</definedName>
    <definedName name="XRefCopy163Row" localSheetId="0" hidden="1">#REF!</definedName>
    <definedName name="XRefCopy163Row" hidden="1">#REF!</definedName>
    <definedName name="XRefCopy164Row" localSheetId="0" hidden="1">#REF!</definedName>
    <definedName name="XRefCopy164Row" hidden="1">#REF!</definedName>
    <definedName name="XRefCopy165Row" localSheetId="0" hidden="1">#REF!</definedName>
    <definedName name="XRefCopy165Row" hidden="1">#REF!</definedName>
    <definedName name="XRefCopy166Row" localSheetId="0" hidden="1">#REF!</definedName>
    <definedName name="XRefCopy166Row" hidden="1">#REF!</definedName>
    <definedName name="XRefCopy167Row" localSheetId="0" hidden="1">#REF!</definedName>
    <definedName name="XRefCopy167Row" hidden="1">#REF!</definedName>
    <definedName name="XRefCopy168Row" localSheetId="0" hidden="1">#REF!</definedName>
    <definedName name="XRefCopy168Row" hidden="1">#REF!</definedName>
    <definedName name="XRefCopy169Row" localSheetId="0" hidden="1">#REF!</definedName>
    <definedName name="XRefCopy169Row" hidden="1">#REF!</definedName>
    <definedName name="XRefCopy16Row" localSheetId="0" hidden="1">#REF!</definedName>
    <definedName name="XRefCopy16Row" hidden="1">#REF!</definedName>
    <definedName name="XRefCopy170Row" localSheetId="0" hidden="1">#REF!</definedName>
    <definedName name="XRefCopy170Row" hidden="1">#REF!</definedName>
    <definedName name="XRefCopy171Row" localSheetId="0" hidden="1">#REF!</definedName>
    <definedName name="XRefCopy171Row" hidden="1">#REF!</definedName>
    <definedName name="XRefCopy172Row" localSheetId="0" hidden="1">#REF!</definedName>
    <definedName name="XRefCopy172Row" hidden="1">#REF!</definedName>
    <definedName name="XRefCopy173Row" localSheetId="0" hidden="1">#REF!</definedName>
    <definedName name="XRefCopy173Row" hidden="1">#REF!</definedName>
    <definedName name="XRefCopy174Row" localSheetId="0" hidden="1">#REF!</definedName>
    <definedName name="XRefCopy174Row" hidden="1">#REF!</definedName>
    <definedName name="XRefCopy175Row" localSheetId="0" hidden="1">#REF!</definedName>
    <definedName name="XRefCopy175Row" hidden="1">#REF!</definedName>
    <definedName name="XRefCopy176Row" localSheetId="0" hidden="1">#REF!</definedName>
    <definedName name="XRefCopy176Row" hidden="1">#REF!</definedName>
    <definedName name="XRefCopy177Row" localSheetId="0" hidden="1">#REF!</definedName>
    <definedName name="XRefCopy177Row" hidden="1">#REF!</definedName>
    <definedName name="XRefCopy178Row" localSheetId="0" hidden="1">#REF!</definedName>
    <definedName name="XRefCopy178Row" hidden="1">#REF!</definedName>
    <definedName name="XRefCopy179Row" localSheetId="0" hidden="1">#REF!</definedName>
    <definedName name="XRefCopy179Row" hidden="1">#REF!</definedName>
    <definedName name="XRefCopy17Row" localSheetId="0" hidden="1">#REF!</definedName>
    <definedName name="XRefCopy17Row" hidden="1">#REF!</definedName>
    <definedName name="XRefCopy180Row" localSheetId="0" hidden="1">#REF!</definedName>
    <definedName name="XRefCopy180Row" hidden="1">#REF!</definedName>
    <definedName name="XRefCopy181Row" localSheetId="0" hidden="1">#REF!</definedName>
    <definedName name="XRefCopy181Row" hidden="1">#REF!</definedName>
    <definedName name="XRefCopy182Row" localSheetId="0" hidden="1">#REF!</definedName>
    <definedName name="XRefCopy182Row" hidden="1">#REF!</definedName>
    <definedName name="XRefCopy183Row" localSheetId="0" hidden="1">#REF!</definedName>
    <definedName name="XRefCopy183Row" hidden="1">#REF!</definedName>
    <definedName name="XRefCopy184" localSheetId="0" hidden="1">'[70]25'!#REF!</definedName>
    <definedName name="XRefCopy184" hidden="1">'[70]25'!#REF!</definedName>
    <definedName name="XRefCopy184Row" localSheetId="0" hidden="1">#REF!</definedName>
    <definedName name="XRefCopy184Row" hidden="1">#REF!</definedName>
    <definedName name="XRefCopy185Row" localSheetId="0" hidden="1">#REF!</definedName>
    <definedName name="XRefCopy185Row" hidden="1">#REF!</definedName>
    <definedName name="XRefCopy186Row" localSheetId="0" hidden="1">#REF!</definedName>
    <definedName name="XRefCopy186Row" hidden="1">#REF!</definedName>
    <definedName name="XRefCopy187Row" localSheetId="0" hidden="1">#REF!</definedName>
    <definedName name="XRefCopy187Row" hidden="1">#REF!</definedName>
    <definedName name="XRefCopy188Row" localSheetId="0" hidden="1">#REF!</definedName>
    <definedName name="XRefCopy188Row" hidden="1">#REF!</definedName>
    <definedName name="XRefCopy189Row" localSheetId="0" hidden="1">#REF!</definedName>
    <definedName name="XRefCopy189Row" hidden="1">#REF!</definedName>
    <definedName name="XRefCopy18Row" localSheetId="0" hidden="1">#REF!</definedName>
    <definedName name="XRefCopy18Row" hidden="1">#REF!</definedName>
    <definedName name="XRefCopy190Row" localSheetId="0" hidden="1">#REF!</definedName>
    <definedName name="XRefCopy190Row" hidden="1">#REF!</definedName>
    <definedName name="XRefCopy19Row" localSheetId="0" hidden="1">#REF!</definedName>
    <definedName name="XRefCopy19Row" hidden="1">#REF!</definedName>
    <definedName name="XRefCopy1Row" localSheetId="0" hidden="1">[61]XREF!#REF!</definedName>
    <definedName name="XRefCopy1Row" hidden="1">[61]XREF!#REF!</definedName>
    <definedName name="XRefCopy2" localSheetId="0" hidden="1">[75]movement!#REF!</definedName>
    <definedName name="XRefCopy2" hidden="1">[75]movement!#REF!</definedName>
    <definedName name="XRefCopy20Row" localSheetId="0" hidden="1">#REF!</definedName>
    <definedName name="XRefCopy20Row" hidden="1">#REF!</definedName>
    <definedName name="XRefCopy21Row" localSheetId="0" hidden="1">#REF!</definedName>
    <definedName name="XRefCopy21Row" hidden="1">#REF!</definedName>
    <definedName name="XRefCopy22Row" localSheetId="0" hidden="1">#REF!</definedName>
    <definedName name="XRefCopy22Row" hidden="1">#REF!</definedName>
    <definedName name="XRefCopy23Row" localSheetId="0" hidden="1">#REF!</definedName>
    <definedName name="XRefCopy23Row" hidden="1">#REF!</definedName>
    <definedName name="XRefCopy24Row" localSheetId="0" hidden="1">#REF!</definedName>
    <definedName name="XRefCopy24Row" hidden="1">#REF!</definedName>
    <definedName name="XRefCopy25Row" localSheetId="0" hidden="1">#REF!</definedName>
    <definedName name="XRefCopy25Row" hidden="1">#REF!</definedName>
    <definedName name="XRefCopy26Row" localSheetId="0" hidden="1">#REF!</definedName>
    <definedName name="XRefCopy26Row" hidden="1">#REF!</definedName>
    <definedName name="XRefCopy27Row" localSheetId="0" hidden="1">#REF!</definedName>
    <definedName name="XRefCopy27Row" hidden="1">#REF!</definedName>
    <definedName name="XRefCopy28Row" localSheetId="0" hidden="1">#REF!</definedName>
    <definedName name="XRefCopy28Row" hidden="1">#REF!</definedName>
    <definedName name="XRefCopy29Row" localSheetId="0" hidden="1">#REF!</definedName>
    <definedName name="XRefCopy29Row" hidden="1">#REF!</definedName>
    <definedName name="XRefCopy2Row" localSheetId="0" hidden="1">#REF!</definedName>
    <definedName name="XRefCopy2Row" hidden="1">#REF!</definedName>
    <definedName name="XRefCopy3" hidden="1">'[72]G&amp;A summary'!$O$41</definedName>
    <definedName name="XRefCopy30Row" localSheetId="0" hidden="1">#REF!</definedName>
    <definedName name="XRefCopy30Row" hidden="1">#REF!</definedName>
    <definedName name="XRefCopy31Row" localSheetId="0" hidden="1">#REF!</definedName>
    <definedName name="XRefCopy31Row" hidden="1">#REF!</definedName>
    <definedName name="XRefCopy32" localSheetId="0" hidden="1">'[71]Shedevr Mvnt'!#REF!</definedName>
    <definedName name="XRefCopy32" hidden="1">'[71]Shedevr Mvnt'!#REF!</definedName>
    <definedName name="XRefCopy32Row" localSheetId="0" hidden="1">#REF!</definedName>
    <definedName name="XRefCopy32Row" hidden="1">#REF!</definedName>
    <definedName name="XRefCopy33Row" localSheetId="0" hidden="1">#REF!</definedName>
    <definedName name="XRefCopy33Row" hidden="1">#REF!</definedName>
    <definedName name="XRefCopy34Row" localSheetId="0" hidden="1">#REF!</definedName>
    <definedName name="XRefCopy34Row" hidden="1">#REF!</definedName>
    <definedName name="XRefCopy35Row" localSheetId="0" hidden="1">#REF!</definedName>
    <definedName name="XRefCopy35Row" hidden="1">#REF!</definedName>
    <definedName name="XRefCopy36Row" localSheetId="0" hidden="1">#REF!</definedName>
    <definedName name="XRefCopy36Row" hidden="1">#REF!</definedName>
    <definedName name="XRefCopy37Row" localSheetId="0" hidden="1">#REF!</definedName>
    <definedName name="XRefCopy37Row" hidden="1">#REF!</definedName>
    <definedName name="XRefCopy38Row" localSheetId="0" hidden="1">#REF!</definedName>
    <definedName name="XRefCopy38Row" hidden="1">#REF!</definedName>
    <definedName name="XRefCopy39Row" localSheetId="0" hidden="1">#REF!</definedName>
    <definedName name="XRefCopy39Row" hidden="1">#REF!</definedName>
    <definedName name="XRefCopy3Row" localSheetId="0" hidden="1">#REF!</definedName>
    <definedName name="XRefCopy3Row" hidden="1">#REF!</definedName>
    <definedName name="XRefCopy4" localSheetId="0" hidden="1">'[77]25'!#REF!</definedName>
    <definedName name="XRefCopy4" hidden="1">'[77]25'!#REF!</definedName>
    <definedName name="XRefCopy40Row" hidden="1">[78]XREF!$A$14:$IV$14</definedName>
    <definedName name="XRefCopy41Row" localSheetId="0" hidden="1">#REF!</definedName>
    <definedName name="XRefCopy41Row" hidden="1">#REF!</definedName>
    <definedName name="XRefCopy42Row" localSheetId="0" hidden="1">#REF!</definedName>
    <definedName name="XRefCopy42Row" hidden="1">#REF!</definedName>
    <definedName name="XRefCopy43Row" localSheetId="0" hidden="1">#REF!</definedName>
    <definedName name="XRefCopy43Row" hidden="1">#REF!</definedName>
    <definedName name="XRefCopy44" localSheetId="0" hidden="1">'[76]Loan summary'!#REF!</definedName>
    <definedName name="XRefCopy44" hidden="1">'[76]Loan summary'!#REF!</definedName>
    <definedName name="XRefCopy44Row" localSheetId="0" hidden="1">#REF!</definedName>
    <definedName name="XRefCopy44Row" hidden="1">#REF!</definedName>
    <definedName name="XRefCopy45Row" localSheetId="0" hidden="1">#REF!</definedName>
    <definedName name="XRefCopy45Row" hidden="1">#REF!</definedName>
    <definedName name="XRefCopy46Row" localSheetId="0" hidden="1">#REF!</definedName>
    <definedName name="XRefCopy46Row" hidden="1">#REF!</definedName>
    <definedName name="XRefCopy47Row" localSheetId="0" hidden="1">#REF!</definedName>
    <definedName name="XRefCopy47Row" hidden="1">#REF!</definedName>
    <definedName name="XRefCopy48Row" localSheetId="0" hidden="1">#REF!</definedName>
    <definedName name="XRefCopy48Row" hidden="1">#REF!</definedName>
    <definedName name="XRefCopy49Row" localSheetId="0" hidden="1">#REF!</definedName>
    <definedName name="XRefCopy49Row" hidden="1">#REF!</definedName>
    <definedName name="XRefCopy4Row" localSheetId="0" hidden="1">#REF!</definedName>
    <definedName name="XRefCopy4Row" hidden="1">#REF!</definedName>
    <definedName name="XRefCopy5" localSheetId="0" hidden="1">#REF!</definedName>
    <definedName name="XRefCopy5" hidden="1">#REF!</definedName>
    <definedName name="XRefCopy50Row" localSheetId="0" hidden="1">#REF!</definedName>
    <definedName name="XRefCopy50Row" hidden="1">#REF!</definedName>
    <definedName name="XRefCopy51Row" localSheetId="0" hidden="1">#REF!</definedName>
    <definedName name="XRefCopy51Row" hidden="1">#REF!</definedName>
    <definedName name="XRefCopy52Row" localSheetId="0" hidden="1">#REF!</definedName>
    <definedName name="XRefCopy52Row" hidden="1">#REF!</definedName>
    <definedName name="XRefCopy53Row" localSheetId="0" hidden="1">#REF!</definedName>
    <definedName name="XRefCopy53Row" hidden="1">#REF!</definedName>
    <definedName name="XRefCopy54Row" localSheetId="0" hidden="1">#REF!</definedName>
    <definedName name="XRefCopy54Row" hidden="1">#REF!</definedName>
    <definedName name="XRefCopy55Row" localSheetId="0" hidden="1">#REF!</definedName>
    <definedName name="XRefCopy55Row" hidden="1">#REF!</definedName>
    <definedName name="XRefCopy56Row" localSheetId="0" hidden="1">#REF!</definedName>
    <definedName name="XRefCopy56Row" hidden="1">#REF!</definedName>
    <definedName name="XRefCopy57Row" localSheetId="0" hidden="1">#REF!</definedName>
    <definedName name="XRefCopy57Row" hidden="1">#REF!</definedName>
    <definedName name="XRefCopy58Row" localSheetId="0" hidden="1">#REF!</definedName>
    <definedName name="XRefCopy58Row" hidden="1">#REF!</definedName>
    <definedName name="XRefCopy59Row" localSheetId="0" hidden="1">#REF!</definedName>
    <definedName name="XRefCopy59Row" hidden="1">#REF!</definedName>
    <definedName name="XRefCopy5Row" localSheetId="0" hidden="1">[61]XREF!#REF!</definedName>
    <definedName name="XRefCopy5Row" hidden="1">[61]XREF!#REF!</definedName>
    <definedName name="XRefCopy60Row" localSheetId="0" hidden="1">#REF!</definedName>
    <definedName name="XRefCopy60Row" hidden="1">#REF!</definedName>
    <definedName name="XRefCopy61Row" localSheetId="0" hidden="1">#REF!</definedName>
    <definedName name="XRefCopy61Row" hidden="1">#REF!</definedName>
    <definedName name="XRefCopy62Row" localSheetId="0" hidden="1">[76]XREF!#REF!</definedName>
    <definedName name="XRefCopy62Row" hidden="1">[76]XREF!#REF!</definedName>
    <definedName name="XRefCopy63Row" localSheetId="0" hidden="1">#REF!</definedName>
    <definedName name="XRefCopy63Row" hidden="1">#REF!</definedName>
    <definedName name="XRefCopy64Row" localSheetId="0" hidden="1">#REF!</definedName>
    <definedName name="XRefCopy64Row" hidden="1">#REF!</definedName>
    <definedName name="XRefCopy66Row" localSheetId="0" hidden="1">#REF!</definedName>
    <definedName name="XRefCopy66Row" hidden="1">#REF!</definedName>
    <definedName name="XRefCopy67Row" localSheetId="0" hidden="1">#REF!</definedName>
    <definedName name="XRefCopy67Row" hidden="1">#REF!</definedName>
    <definedName name="XRefCopy68Row" localSheetId="0" hidden="1">#REF!</definedName>
    <definedName name="XRefCopy68Row" hidden="1">#REF!</definedName>
    <definedName name="XRefCopy69Row" localSheetId="0" hidden="1">#REF!</definedName>
    <definedName name="XRefCopy69Row" hidden="1">#REF!</definedName>
    <definedName name="XRefCopy6Row" localSheetId="0" hidden="1">#REF!</definedName>
    <definedName name="XRefCopy6Row" hidden="1">#REF!</definedName>
    <definedName name="XRefCopy7" localSheetId="0" hidden="1">'[74]5 PPE'!#REF!</definedName>
    <definedName name="XRefCopy7" hidden="1">'[74]5 PPE'!#REF!</definedName>
    <definedName name="XRefCopy70Row" localSheetId="0" hidden="1">#REF!</definedName>
    <definedName name="XRefCopy70Row" hidden="1">#REF!</definedName>
    <definedName name="XRefCopy71Row" localSheetId="0" hidden="1">#REF!</definedName>
    <definedName name="XRefCopy71Row" hidden="1">#REF!</definedName>
    <definedName name="XRefCopy72Row" localSheetId="0" hidden="1">#REF!</definedName>
    <definedName name="XRefCopy72Row" hidden="1">#REF!</definedName>
    <definedName name="XRefCopy73Row" localSheetId="0" hidden="1">#REF!</definedName>
    <definedName name="XRefCopy73Row" hidden="1">#REF!</definedName>
    <definedName name="XRefCopy74" localSheetId="0" hidden="1">[70]CFS!#REF!</definedName>
    <definedName name="XRefCopy74" hidden="1">[70]CFS!#REF!</definedName>
    <definedName name="XRefCopy74Row" localSheetId="0" hidden="1">#REF!</definedName>
    <definedName name="XRefCopy74Row" hidden="1">#REF!</definedName>
    <definedName name="XRefCopy75Row" localSheetId="0" hidden="1">#REF!</definedName>
    <definedName name="XRefCopy75Row" hidden="1">#REF!</definedName>
    <definedName name="XRefCopy76Row" localSheetId="0" hidden="1">#REF!</definedName>
    <definedName name="XRefCopy76Row" hidden="1">#REF!</definedName>
    <definedName name="XRefCopy77Row" localSheetId="0" hidden="1">[76]XREF!#REF!</definedName>
    <definedName name="XRefCopy77Row" hidden="1">[76]XREF!#REF!</definedName>
    <definedName name="XRefCopy78Row" localSheetId="0" hidden="1">#REF!</definedName>
    <definedName name="XRefCopy78Row" hidden="1">#REF!</definedName>
    <definedName name="XRefCopy79Row" localSheetId="0" hidden="1">#REF!</definedName>
    <definedName name="XRefCopy79Row" hidden="1">#REF!</definedName>
    <definedName name="XRefCopy7Row" localSheetId="0" hidden="1">[75]XREF!#REF!</definedName>
    <definedName name="XRefCopy7Row" hidden="1">[75]XREF!#REF!</definedName>
    <definedName name="XRefCopy8" localSheetId="0" hidden="1">[69]Mvnt!#REF!</definedName>
    <definedName name="XRefCopy8" hidden="1">[69]Mvnt!#REF!</definedName>
    <definedName name="XRefCopy80Row" localSheetId="0" hidden="1">#REF!</definedName>
    <definedName name="XRefCopy80Row" hidden="1">#REF!</definedName>
    <definedName name="XRefCopy81Row" localSheetId="0" hidden="1">#REF!</definedName>
    <definedName name="XRefCopy81Row" hidden="1">#REF!</definedName>
    <definedName name="XRefCopy82Row" localSheetId="0" hidden="1">#REF!</definedName>
    <definedName name="XRefCopy82Row" hidden="1">#REF!</definedName>
    <definedName name="XRefCopy83Row" localSheetId="0" hidden="1">#REF!</definedName>
    <definedName name="XRefCopy83Row" hidden="1">#REF!</definedName>
    <definedName name="XRefCopy84Row" localSheetId="0" hidden="1">#REF!</definedName>
    <definedName name="XRefCopy84Row" hidden="1">#REF!</definedName>
    <definedName name="XRefCopy85Row" localSheetId="0" hidden="1">#REF!</definedName>
    <definedName name="XRefCopy85Row" hidden="1">#REF!</definedName>
    <definedName name="XRefCopy86Row" localSheetId="0" hidden="1">#REF!</definedName>
    <definedName name="XRefCopy86Row" hidden="1">#REF!</definedName>
    <definedName name="XRefCopy87Row" localSheetId="0" hidden="1">#REF!</definedName>
    <definedName name="XRefCopy87Row" hidden="1">#REF!</definedName>
    <definedName name="XRefCopy88Row" localSheetId="0" hidden="1">#REF!</definedName>
    <definedName name="XRefCopy88Row" hidden="1">#REF!</definedName>
    <definedName name="XRefCopy89Row" localSheetId="0" hidden="1">#REF!</definedName>
    <definedName name="XRefCopy89Row" hidden="1">#REF!</definedName>
    <definedName name="XRefCopy8Row" localSheetId="0" hidden="1">#REF!</definedName>
    <definedName name="XRefCopy8Row" hidden="1">#REF!</definedName>
    <definedName name="XRefCopy9" localSheetId="0" hidden="1">[69]Mvnt!#REF!</definedName>
    <definedName name="XRefCopy9" hidden="1">[69]Mvnt!#REF!</definedName>
    <definedName name="XRefCopy90Row" localSheetId="0" hidden="1">#REF!</definedName>
    <definedName name="XRefCopy90Row" hidden="1">#REF!</definedName>
    <definedName name="XRefCopy91Row" localSheetId="0" hidden="1">#REF!</definedName>
    <definedName name="XRefCopy91Row" hidden="1">#REF!</definedName>
    <definedName name="XRefCopy92Row" localSheetId="0" hidden="1">#REF!</definedName>
    <definedName name="XRefCopy92Row" hidden="1">#REF!</definedName>
    <definedName name="XRefCopy93Row" localSheetId="0" hidden="1">#REF!</definedName>
    <definedName name="XRefCopy93Row" hidden="1">#REF!</definedName>
    <definedName name="XRefCopy94Row" localSheetId="0" hidden="1">#REF!</definedName>
    <definedName name="XRefCopy94Row" hidden="1">#REF!</definedName>
    <definedName name="XRefCopy95Row" localSheetId="0" hidden="1">#REF!</definedName>
    <definedName name="XRefCopy95Row" hidden="1">#REF!</definedName>
    <definedName name="XRefCopy96Row" localSheetId="0" hidden="1">#REF!</definedName>
    <definedName name="XRefCopy96Row" hidden="1">#REF!</definedName>
    <definedName name="XRefCopy97Row" localSheetId="0" hidden="1">#REF!</definedName>
    <definedName name="XRefCopy97Row" hidden="1">#REF!</definedName>
    <definedName name="XRefCopy98Row" localSheetId="0" hidden="1">#REF!</definedName>
    <definedName name="XRefCopy98Row" hidden="1">#REF!</definedName>
    <definedName name="XRefCopy99Row" localSheetId="0" hidden="1">#REF!</definedName>
    <definedName name="XRefCopy99Row" hidden="1">#REF!</definedName>
    <definedName name="XRefCopy9Row" localSheetId="0" hidden="1">#REF!</definedName>
    <definedName name="XRefCopy9Row" hidden="1">#REF!</definedName>
    <definedName name="XRefCopyRangeCount" hidden="1">12</definedName>
    <definedName name="XRefPaste1" localSheetId="0" hidden="1">[75]movement!#REF!</definedName>
    <definedName name="XRefPaste1" hidden="1">[75]movement!#REF!</definedName>
    <definedName name="XRefPaste14Row" hidden="1">#N/A</definedName>
    <definedName name="XRefPaste15Row" hidden="1">#N/A</definedName>
    <definedName name="XRefPaste16Row" hidden="1">#N/A</definedName>
    <definedName name="XRefPaste18" localSheetId="0" hidden="1">'[79]Нематериальные активы'!#REF!</definedName>
    <definedName name="XRefPaste18" hidden="1">'[79]Нематериальные активы'!#REF!</definedName>
    <definedName name="XRefPaste1Row" localSheetId="0" hidden="1">#REF!</definedName>
    <definedName name="XRefPaste1Row" hidden="1">#REF!</definedName>
    <definedName name="XRefPaste2" localSheetId="0" hidden="1">[75]movement!#REF!</definedName>
    <definedName name="XRefPaste2" hidden="1">[75]movement!#REF!</definedName>
    <definedName name="XRefPaste28Row" localSheetId="0" hidden="1">#REF!</definedName>
    <definedName name="XRefPaste28Row" hidden="1">#REF!</definedName>
    <definedName name="XRefPaste2Row" localSheetId="0" hidden="1">#REF!</definedName>
    <definedName name="XRefPaste2Row" hidden="1">#REF!</definedName>
    <definedName name="XRefPaste3" localSheetId="0" hidden="1">[75]movement!#REF!</definedName>
    <definedName name="XRefPaste3" hidden="1">[75]movement!#REF!</definedName>
    <definedName name="XRefPaste30Row" localSheetId="0" hidden="1">#REF!</definedName>
    <definedName name="XRefPaste30Row" hidden="1">#REF!</definedName>
    <definedName name="XRefPaste31" localSheetId="0" hidden="1">[80]Movement!#REF!</definedName>
    <definedName name="XRefPaste31" hidden="1">[80]Movement!#REF!</definedName>
    <definedName name="XRefPaste31Row" localSheetId="0" hidden="1">#REF!</definedName>
    <definedName name="XRefPaste31Row" hidden="1">#REF!</definedName>
    <definedName name="XRefPaste32" localSheetId="0" hidden="1">[80]Movement!#REF!</definedName>
    <definedName name="XRefPaste32" hidden="1">[80]Movement!#REF!</definedName>
    <definedName name="XRefPaste32Row" localSheetId="0" hidden="1">#REF!</definedName>
    <definedName name="XRefPaste32Row" hidden="1">#REF!</definedName>
    <definedName name="XRefPaste33Row" localSheetId="0" hidden="1">#REF!</definedName>
    <definedName name="XRefPaste33Row" hidden="1">#REF!</definedName>
    <definedName name="XRefPaste34Row" localSheetId="0" hidden="1">#REF!</definedName>
    <definedName name="XRefPaste34Row" hidden="1">#REF!</definedName>
    <definedName name="XRefPaste35" localSheetId="0" hidden="1">[80]Movement!#REF!</definedName>
    <definedName name="XRefPaste35" hidden="1">[80]Movement!#REF!</definedName>
    <definedName name="XRefPaste35Row" localSheetId="0" hidden="1">#REF!</definedName>
    <definedName name="XRefPaste35Row" hidden="1">#REF!</definedName>
    <definedName name="XRefPaste36" localSheetId="0" hidden="1">[80]Movement!#REF!</definedName>
    <definedName name="XRefPaste36" hidden="1">[80]Movement!#REF!</definedName>
    <definedName name="XRefPaste36Row" localSheetId="0" hidden="1">#REF!</definedName>
    <definedName name="XRefPaste36Row" hidden="1">#REF!</definedName>
    <definedName name="XRefPaste37Row" localSheetId="0" hidden="1">#REF!</definedName>
    <definedName name="XRefPaste37Row" hidden="1">#REF!</definedName>
    <definedName name="XRefPaste38Row" localSheetId="0" hidden="1">#REF!</definedName>
    <definedName name="XRefPaste38Row" hidden="1">#REF!</definedName>
    <definedName name="XRefPaste39Row" localSheetId="0" hidden="1">#REF!</definedName>
    <definedName name="XRefPaste39Row" hidden="1">#REF!</definedName>
    <definedName name="XRefPaste3Row" localSheetId="0" hidden="1">#REF!</definedName>
    <definedName name="XRefPaste3Row" hidden="1">#REF!</definedName>
    <definedName name="XRefPaste4" hidden="1">'[72]G&amp;A summary'!$O$56</definedName>
    <definedName name="XRefPaste41Row" localSheetId="0" hidden="1">#REF!</definedName>
    <definedName name="XRefPaste41Row" hidden="1">#REF!</definedName>
    <definedName name="XRefPaste4Row" localSheetId="0" hidden="1">#REF!</definedName>
    <definedName name="XRefPaste4Row" hidden="1">#REF!</definedName>
    <definedName name="XRefPaste5" localSheetId="0" hidden="1">#REF!</definedName>
    <definedName name="XRefPaste5" hidden="1">#REF!</definedName>
    <definedName name="XRefPaste55" localSheetId="0" hidden="1">[80]Movement!#REF!</definedName>
    <definedName name="XRefPaste55" hidden="1">[80]Movement!#REF!</definedName>
    <definedName name="XRefPaste55Row" localSheetId="0" hidden="1">#REF!</definedName>
    <definedName name="XRefPaste55Row" hidden="1">#REF!</definedName>
    <definedName name="XRefPaste56" localSheetId="0" hidden="1">[80]Movement!#REF!</definedName>
    <definedName name="XRefPaste56" hidden="1">[80]Movement!#REF!</definedName>
    <definedName name="XRefPaste56Row" localSheetId="0" hidden="1">#REF!</definedName>
    <definedName name="XRefPaste56Row" hidden="1">#REF!</definedName>
    <definedName name="XRefPaste57Row" localSheetId="0" hidden="1">#REF!</definedName>
    <definedName name="XRefPaste57Row" hidden="1">#REF!</definedName>
    <definedName name="XRefPaste58Row" localSheetId="0" hidden="1">#REF!</definedName>
    <definedName name="XRefPaste58Row" hidden="1">#REF!</definedName>
    <definedName name="XRefPaste59" localSheetId="0" hidden="1">[80]Movement!#REF!</definedName>
    <definedName name="XRefPaste59" hidden="1">[80]Movement!#REF!</definedName>
    <definedName name="XRefPaste59Row" localSheetId="0" hidden="1">#REF!</definedName>
    <definedName name="XRefPaste59Row" hidden="1">#REF!</definedName>
    <definedName name="XRefPaste5Row" localSheetId="0" hidden="1">[75]XREF!#REF!</definedName>
    <definedName name="XRefPaste5Row" hidden="1">[75]XREF!#REF!</definedName>
    <definedName name="XRefPaste6" localSheetId="0" hidden="1">'[73]29'!#REF!</definedName>
    <definedName name="XRefPaste6" hidden="1">'[73]29'!#REF!</definedName>
    <definedName name="XRefPaste60Row" localSheetId="0" hidden="1">#REF!</definedName>
    <definedName name="XRefPaste60Row" hidden="1">#REF!</definedName>
    <definedName name="XRefPaste61Row" localSheetId="0" hidden="1">#REF!</definedName>
    <definedName name="XRefPaste61Row" hidden="1">#REF!</definedName>
    <definedName name="XRefPaste62" localSheetId="0" hidden="1">[80]Movement!#REF!</definedName>
    <definedName name="XRefPaste62" hidden="1">[80]Movement!#REF!</definedName>
    <definedName name="XRefPaste62Row" localSheetId="0" hidden="1">#REF!</definedName>
    <definedName name="XRefPaste62Row" hidden="1">#REF!</definedName>
    <definedName name="XRefPaste63" localSheetId="0" hidden="1">[80]Movement!#REF!</definedName>
    <definedName name="XRefPaste63" hidden="1">[80]Movement!#REF!</definedName>
    <definedName name="XRefPaste63Row" localSheetId="0" hidden="1">#REF!</definedName>
    <definedName name="XRefPaste63Row" hidden="1">#REF!</definedName>
    <definedName name="XRefPaste64Row" localSheetId="0" hidden="1">#REF!</definedName>
    <definedName name="XRefPaste64Row" hidden="1">#REF!</definedName>
    <definedName name="XRefPaste6Row" localSheetId="0" hidden="1">[75]XREF!#REF!</definedName>
    <definedName name="XRefPaste6Row" hidden="1">[75]XREF!#REF!</definedName>
    <definedName name="XRefPaste7" localSheetId="0" hidden="1">'[74]5 PPE'!#REF!</definedName>
    <definedName name="XRefPaste7" hidden="1">'[74]5 PPE'!#REF!</definedName>
    <definedName name="XRefPaste7Row" localSheetId="0" hidden="1">[75]XREF!#REF!</definedName>
    <definedName name="XRefPaste7Row" hidden="1">[75]XREF!#REF!</definedName>
    <definedName name="XRefPaste8" localSheetId="0" hidden="1">#REF!</definedName>
    <definedName name="XRefPaste8" hidden="1">#REF!</definedName>
    <definedName name="XRefPaste8Row" localSheetId="0" hidden="1">[75]XREF!#REF!</definedName>
    <definedName name="XRefPaste8Row" hidden="1">[75]XREF!#REF!</definedName>
    <definedName name="XRefPaste9Row" localSheetId="0" hidden="1">[75]XREF!#REF!</definedName>
    <definedName name="XRefPaste9Row" hidden="1">[75]XREF!#REF!</definedName>
    <definedName name="XRefPasteRangeCount" hidden="1">4</definedName>
    <definedName name="xz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xzc">#N/A</definedName>
    <definedName name="y">'[52]I. Прогноз доходов'!$F$30</definedName>
    <definedName name="yfo" localSheetId="0">#REF!</definedName>
    <definedName name="yfo">#REF!</definedName>
    <definedName name="yhtyr" hidden="1">{#N/A,#N/A,FALSE,"A";#N/A,#N/A,FALSE,"B-TOT";#N/A,#N/A,FALSE,"Declaration1";#N/A,#N/A,FALSE,"Spravka1";#N/A,#N/A,FALSE,"A (2)";#N/A,#N/A,FALSE,"B-TOT (2)";#N/A,#N/A,FALSE,"Declaration1 (2)";#N/A,#N/A,FALSE,"Spravka1 (2)"}</definedName>
    <definedName name="yjkyj" hidden="1">{#N/A,#N/A,FALSE,"A";#N/A,#N/A,FALSE,"B"}</definedName>
    <definedName name="yjuj" hidden="1">{#N/A,#N/A,FALSE,"A";#N/A,#N/A,FALSE,"B"}</definedName>
    <definedName name="ymn1" localSheetId="0">#REF!</definedName>
    <definedName name="ymn1">#REF!</definedName>
    <definedName name="ymn2" localSheetId="0">#REF!</definedName>
    <definedName name="ymn2">#REF!</definedName>
    <definedName name="YN" localSheetId="0">#REF!</definedName>
    <definedName name="YN">#REF!</definedName>
    <definedName name="ypl1" localSheetId="0">#REF!</definedName>
    <definedName name="ypl1">#REF!</definedName>
    <definedName name="ypl2" localSheetId="0">#REF!</definedName>
    <definedName name="ypl2">#REF!</definedName>
    <definedName name="ypl3" localSheetId="0">#REF!</definedName>
    <definedName name="ypl3">#REF!</definedName>
    <definedName name="ypl4" localSheetId="0">#REF!</definedName>
    <definedName name="ypl4">#REF!</definedName>
    <definedName name="YR" localSheetId="0">#REF!</definedName>
    <definedName name="YR">#REF!</definedName>
    <definedName name="YR_2" localSheetId="0">#REF!</definedName>
    <definedName name="YR_2">#REF!</definedName>
    <definedName name="YR_4" localSheetId="0">#REF!</definedName>
    <definedName name="YR_4">#REF!</definedName>
    <definedName name="yrtotal" localSheetId="0">#REF!</definedName>
    <definedName name="yrtotal">#REF!</definedName>
    <definedName name="yrtotal_2" localSheetId="0">#REF!</definedName>
    <definedName name="yrtotal_2">#REF!</definedName>
    <definedName name="yrtotal_4" localSheetId="0">#REF!</definedName>
    <definedName name="yrtotal_4">#REF!</definedName>
    <definedName name="yt" localSheetId="0">#REF!</definedName>
    <definedName name="yt">#REF!</definedName>
    <definedName name="ytje" hidden="1">{#N/A,#N/A,FALSE,"A";#N/A,#N/A,FALSE,"B"}</definedName>
    <definedName name="ytr" hidden="1">{#N/A,#N/A,FALSE,"A";#N/A,#N/A,FALSE,"B-TOT";#N/A,#N/A,FALSE,"Declaration1";#N/A,#N/A,FALSE,"Spravka1";#N/A,#N/A,FALSE,"A (2)";#N/A,#N/A,FALSE,"B-TOT (2)";#N/A,#N/A,FALSE,"Declaration1 (2)";#N/A,#N/A,FALSE,"Spravka1 (2)"}</definedName>
    <definedName name="yuj" hidden="1">{#N/A,#N/A,FALSE,"A";#N/A,#N/A,FALSE,"B"}</definedName>
    <definedName name="yukuyk" hidden="1">{#N/A,#N/A,FALSE,"A";#N/A,#N/A,FALSE,"B"}</definedName>
    <definedName name="z">[81]!z</definedName>
    <definedName name="Z_13D25119_A61C_42CB_9937_0253374BC77B_.wvu.Cols" hidden="1">'[82]бензин по авто'!$D$1:$H$65536,'[82]бензин по авто'!$J$1:$O$65536,'[82]бензин по авто'!$Q$1:$S$65536,'[82]бензин по авто'!$X$1:$AI$65536</definedName>
    <definedName name="Z_30FEE15E_D26F_11D4_A6F7_00508B6A7686_.wvu.FilterData" localSheetId="0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hidden="1">#REF!</definedName>
    <definedName name="Z_3FF835A2_A4C0_4941_9E4A_4EABDC6914AE_.wvu.Cols" localSheetId="0" hidden="1">#REF!,#REF!,#REF!</definedName>
    <definedName name="Z_3FF835A2_A4C0_4941_9E4A_4EABDC6914AE_.wvu.Cols" hidden="1">#REF!,#REF!,#REF!</definedName>
    <definedName name="Z_3FF835A2_A4C0_4941_9E4A_4EABDC6914AE_.wvu.FilterData" localSheetId="0" hidden="1">#REF!</definedName>
    <definedName name="Z_3FF835A2_A4C0_4941_9E4A_4EABDC6914AE_.wvu.FilterData" hidden="1">#REF!</definedName>
    <definedName name="Z_3FF835A2_A4C0_4941_9E4A_4EABDC6914AE_.wvu.PrintArea" localSheetId="0" hidden="1">#REF!</definedName>
    <definedName name="Z_3FF835A2_A4C0_4941_9E4A_4EABDC6914AE_.wvu.PrintArea" hidden="1">#REF!</definedName>
    <definedName name="Z_3FF835A2_A4C0_4941_9E4A_4EABDC6914AE_.wvu.Rows" localSheetId="0" hidden="1">#REF!</definedName>
    <definedName name="Z_3FF835A2_A4C0_4941_9E4A_4EABDC6914AE_.wvu.Rows" hidden="1">#REF!</definedName>
    <definedName name="Z_49B855F8_9A64_4701_81D3_EBD04C7F25E1_.wvu.Cols" hidden="1">[83]ДД!$BE$1:$BE$65536,[83]ДД!$BG$1:$BG$65536,[83]ДД!$BI$1:$BI$65536,[83]ДД!$BK$1:$BK$65536</definedName>
    <definedName name="Z_9944A555_2A6E_4775_AF28_A37C2EA58D79_.wvu.Cols" localSheetId="0" hidden="1">#REF!,#REF!,#REF!</definedName>
    <definedName name="Z_9944A555_2A6E_4775_AF28_A37C2EA58D79_.wvu.Cols" hidden="1">#REF!,#REF!,#REF!</definedName>
    <definedName name="Z_9944A555_2A6E_4775_AF28_A37C2EA58D79_.wvu.FilterData" localSheetId="0" hidden="1">#REF!</definedName>
    <definedName name="Z_9944A555_2A6E_4775_AF28_A37C2EA58D79_.wvu.FilterData" hidden="1">#REF!</definedName>
    <definedName name="Z_9944A555_2A6E_4775_AF28_A37C2EA58D79_.wvu.PrintArea" localSheetId="0" hidden="1">#REF!</definedName>
    <definedName name="Z_9944A555_2A6E_4775_AF28_A37C2EA58D79_.wvu.PrintArea" hidden="1">#REF!</definedName>
    <definedName name="Z_9944A555_2A6E_4775_AF28_A37C2EA58D79_.wvu.Rows" localSheetId="0" hidden="1">#REF!</definedName>
    <definedName name="Z_9944A555_2A6E_4775_AF28_A37C2EA58D79_.wvu.Rows" hidden="1">#REF!</definedName>
    <definedName name="Z_C37E65A7_9893_435E_9759_72E0D8A5DD87_.wvu.PrintTitles" localSheetId="0" hidden="1">#REF!</definedName>
    <definedName name="Z_C37E65A7_9893_435E_9759_72E0D8A5DD87_.wvu.PrintTitles" hidden="1">#REF!</definedName>
    <definedName name="Z_C38D798C_080A_4519_9B17_6ABAC626E22C_.wvu.Cols" localSheetId="0" hidden="1">#REF!,#REF!,#REF!</definedName>
    <definedName name="Z_C38D798C_080A_4519_9B17_6ABAC626E22C_.wvu.Cols" hidden="1">#REF!,#REF!,#REF!</definedName>
    <definedName name="Z_C38D798C_080A_4519_9B17_6ABAC626E22C_.wvu.FilterData" localSheetId="0" hidden="1">#REF!</definedName>
    <definedName name="Z_C38D798C_080A_4519_9B17_6ABAC626E22C_.wvu.FilterData" hidden="1">#REF!</definedName>
    <definedName name="Z_C38D798C_080A_4519_9B17_6ABAC626E22C_.wvu.PrintArea" localSheetId="0" hidden="1">#REF!</definedName>
    <definedName name="Z_C38D798C_080A_4519_9B17_6ABAC626E22C_.wvu.PrintArea" hidden="1">#REF!</definedName>
    <definedName name="Z_C38D798C_080A_4519_9B17_6ABAC626E22C_.wvu.Rows" localSheetId="0" hidden="1">#REF!</definedName>
    <definedName name="Z_C38D798C_080A_4519_9B17_6ABAC626E22C_.wvu.Rows" hidden="1">#REF!</definedName>
    <definedName name="Z_D6FB33F9_9A4E_488C_9B37_01BBC6649059_.wvu.Cols" hidden="1">'[82]Осн.ср-ва'!$C$1:$C$65536,'[82]Осн.ср-ва'!$E$1:$E$65536,'[82]Осн.ср-ва'!$G$1:$G$65536,'[82]Осн.ср-ва'!$I$1:$I$65536,'[82]Осн.ср-ва'!$K$1:$K$65536,'[82]Осн.ср-ва'!$M$1:$M$65536,'[82]Осн.ср-ва'!$O$1:$O$65536,'[82]Осн.ср-ва'!$Q$1:$Q$65536,'[82]Осн.ср-ва'!$S$1:$S$65536</definedName>
    <definedName name="ZERO" localSheetId="0">#REF!</definedName>
    <definedName name="ZERO">#REF!</definedName>
    <definedName name="ZERO_2" localSheetId="0">#REF!</definedName>
    <definedName name="ZERO_2">#REF!</definedName>
    <definedName name="ZERO_4" localSheetId="0">#REF!</definedName>
    <definedName name="ZERO_4">#REF!</definedName>
    <definedName name="zfbbsbrt" hidden="1">{#N/A,#N/A,FALSE,"A";#N/A,#N/A,FALSE,"B-TOT";#N/A,#N/A,FALSE,"Declaration1";#N/A,#N/A,FALSE,"Spravka1";#N/A,#N/A,FALSE,"A (2)";#N/A,#N/A,FALSE,"B-TOT (2)";#N/A,#N/A,FALSE,"Declaration1 (2)";#N/A,#N/A,FALSE,"Spravka1 (2)"}</definedName>
    <definedName name="zg54gfb4d65" hidden="1">'[4]Prelim Cost'!$B$36:$L$36</definedName>
    <definedName name="zgg54dfv" hidden="1">'[4]Prelim Cost'!$B$33:$L$33</definedName>
    <definedName name="zheldor" localSheetId="0">#REF!</definedName>
    <definedName name="zheldor">#REF!</definedName>
    <definedName name="zheldorizdat" localSheetId="0">#REF!</definedName>
    <definedName name="zheldorizdat">#REF!</definedName>
    <definedName name="Zip" localSheetId="0">#REF!</definedName>
    <definedName name="Zip">#REF!</definedName>
    <definedName name="Zip_2" localSheetId="0">#REF!</definedName>
    <definedName name="Zip_2">#REF!</definedName>
    <definedName name="Zip_4" localSheetId="0">#REF!</definedName>
    <definedName name="Zip_4">#REF!</definedName>
    <definedName name="zone1_param">#N/A</definedName>
    <definedName name="Zone1_spec_graph">#N/A</definedName>
    <definedName name="zone10_param">#N/A</definedName>
    <definedName name="zone10_spec_graph">#N/A</definedName>
    <definedName name="zone11_param">#N/A</definedName>
    <definedName name="zone20_param">#N/A</definedName>
    <definedName name="zone20_spec_graph">#N/A</definedName>
    <definedName name="zone3_param">#N/A</definedName>
    <definedName name="Zone3_Spec_graph">#N/A</definedName>
    <definedName name="zone4_param">#N/A</definedName>
    <definedName name="Zone4_Spec_graph">#N/A</definedName>
    <definedName name="zone5_param">#N/A</definedName>
    <definedName name="Zone5_Spec_graph">#N/A</definedName>
    <definedName name="zone6_param">#N/A</definedName>
    <definedName name="Zone6_Spec_graph">#N/A</definedName>
    <definedName name="zone7_param">#N/A</definedName>
    <definedName name="zone7_spec_graph">#N/A</definedName>
    <definedName name="zone8_param">#N/A</definedName>
    <definedName name="zone8_spec_graph">#N/A</definedName>
    <definedName name="zone9_param">#N/A</definedName>
    <definedName name="zone9_spec_graph">#N/A</definedName>
    <definedName name="ZX" hidden="1">{#N/A,#N/A,FALSE,"A";#N/A,#N/A,FALSE,"B"}</definedName>
    <definedName name="А" localSheetId="0">#REF!</definedName>
    <definedName name="А">#REF!</definedName>
    <definedName name="а1" localSheetId="0">#REF!</definedName>
    <definedName name="а1">#REF!</definedName>
    <definedName name="А1_2" localSheetId="0">#REF!</definedName>
    <definedName name="А1_2">#REF!</definedName>
    <definedName name="а1_3">NA()</definedName>
    <definedName name="а1_3_1">NA()</definedName>
    <definedName name="А1_4" localSheetId="0">#REF!</definedName>
    <definedName name="А1_4">#REF!</definedName>
    <definedName name="А2" localSheetId="0">#REF!</definedName>
    <definedName name="А2">#REF!</definedName>
    <definedName name="А2___0" localSheetId="0">#REF!</definedName>
    <definedName name="А2___0">#REF!</definedName>
    <definedName name="А2___10" localSheetId="0">#REF!</definedName>
    <definedName name="А2___10">#REF!</definedName>
    <definedName name="А2_1" localSheetId="0">#REF!</definedName>
    <definedName name="А2_1">#REF!</definedName>
    <definedName name="А2_2" localSheetId="0">#REF!</definedName>
    <definedName name="А2_2">#REF!</definedName>
    <definedName name="А2_3" localSheetId="0">#REF!</definedName>
    <definedName name="А2_3">#REF!</definedName>
    <definedName name="А2_4" localSheetId="0">#REF!</definedName>
    <definedName name="А2_4">#REF!</definedName>
    <definedName name="а7">#N/A</definedName>
    <definedName name="А93">'[84]ГСМ Гараж'!$D$10</definedName>
    <definedName name="А932">'[84]ГСМ Гараж'!$D$23</definedName>
    <definedName name="А96">'[84]ГСМ Гараж'!$D$12</definedName>
    <definedName name="А962">'[84]ГСМ Гараж'!$D$25</definedName>
    <definedName name="АА" localSheetId="0" hidden="1">{#N/A,#N/A,FALSE,"Aging Summary";#N/A,#N/A,FALSE,"Ratio Analysis";#N/A,#N/A,FALSE,"Test 120 Day Accts";#N/A,#N/A,FALSE,"Tickmarks"}</definedName>
    <definedName name="АА" hidden="1">{#N/A,#N/A,FALSE,"Aging Summary";#N/A,#N/A,FALSE,"Ratio Analysis";#N/A,#N/A,FALSE,"Test 120 Day Accts";#N/A,#N/A,FALSE,"Tickmarks"}</definedName>
    <definedName name="ааа" localSheetId="0">#REF!</definedName>
    <definedName name="ааа">#REF!</definedName>
    <definedName name="ААААА" localSheetId="0">#REF!</definedName>
    <definedName name="ААААА">#REF!</definedName>
    <definedName name="аааааа">#N/A</definedName>
    <definedName name="АААААААА">АААААААА</definedName>
    <definedName name="АААААААА_1">АААААААА_1</definedName>
    <definedName name="АААААААА_2">АААААААА_2</definedName>
    <definedName name="АААААААА_3">АААААААА_3</definedName>
    <definedName name="АААААААА_4">АААААААА_4</definedName>
    <definedName name="ав">'[85]Добыча нефти4'!$F$11:$Q$12</definedName>
    <definedName name="автыптвадтрпдд">[86]Форма2!$C$19:$C$24,[86]Форма2!$E$19:$F$24,[86]Форма2!$D$26:$F$31,[86]Форма2!$C$33:$C$38,[86]Форма2!$E$33:$F$38,[86]Форма2!$D$40:$F$43,[86]Форма2!$C$45:$C$48,[86]Форма2!$E$45:$F$48,[86]Форма2!$C$19</definedName>
    <definedName name="ак1" localSheetId="0">#REF!</definedName>
    <definedName name="ак1">#REF!</definedName>
    <definedName name="Акциз">#N/A</definedName>
    <definedName name="Акциз1">#N/A</definedName>
    <definedName name="аммиакиюнь" localSheetId="0">#REF!</definedName>
    <definedName name="аммиакиюнь">#REF!</definedName>
    <definedName name="аммиакмай" localSheetId="0">#REF!</definedName>
    <definedName name="аммиакмай">#REF!</definedName>
    <definedName name="ан" localSheetId="0">#REF!</definedName>
    <definedName name="ан">#REF!</definedName>
    <definedName name="антрмай" localSheetId="0">#REF!</definedName>
    <definedName name="антрмай">#REF!</definedName>
    <definedName name="ап">ап</definedName>
    <definedName name="ап_1">ап_1</definedName>
    <definedName name="ап_2">ап_2</definedName>
    <definedName name="ап_3">ап_3</definedName>
    <definedName name="ап_4">ап_4</definedName>
    <definedName name="апвавваапвваав" hidden="1">{#N/A,#N/A,TRUE,"Лист1";#N/A,#N/A,TRUE,"Лист2";#N/A,#N/A,TRUE,"Лист3"}</definedName>
    <definedName name="апвп">#N/A</definedName>
    <definedName name="апвп_1">#N/A</definedName>
    <definedName name="апвп_2">#N/A</definedName>
    <definedName name="апвп_3">#N/A</definedName>
    <definedName name="апвп_4">#N/A</definedName>
    <definedName name="апвы">[86]Форма1!$C$22:$D$33,[86]Форма1!$C$36:$D$48,[86]Форма1!$C$22</definedName>
    <definedName name="апвыолдпрывдлпж">[86]Форма2!$E$106:$F$107,[86]Форма2!$C$106:$C$107,[86]Форма2!$E$102:$F$104,[86]Форма2!$C$102:$C$104,[86]Форма2!$C$97:$C$100,[86]Форма2!$E$97:$F$100,[86]Форма2!$E$92:$F$95,[86]Форма2!$C$92:$C$95,[86]Форма2!$C$92</definedName>
    <definedName name="АПК">'[87]без НДС'!$B$2:$P$92</definedName>
    <definedName name="апфвы">[86]Форма2!$D$129:$F$132,[86]Форма2!$D$134:$F$135,[86]Форма2!$D$137:$F$140,[86]Форма2!$D$142:$F$144,[86]Форма2!$D$146:$F$150,[86]Форма2!$D$152:$F$154,[86]Форма2!$D$156:$F$162,[86]Форма2!$D$129</definedName>
    <definedName name="апывып">[86]Форма2!$E$234:$F$237,[86]Форма2!$C$234:$C$237,[86]Форма2!$E$224:$F$232,[86]Форма2!$C$224:$C$232,[86]Форма2!$E$223:$F$223,[86]Форма2!$C$223,[86]Форма2!$E$217:$F$221,[86]Форма2!$C$217:$C$221,[86]Форма2!$E$210:$F$215,[86]Форма2!$C$210:$C$215,[86]Форма2!$C$210</definedName>
    <definedName name="апыпрарлп">[86]Форма2!$C$70:$C$72,[86]Форма2!$D$73:$F$73,[86]Форма2!$E$70:$F$72,[86]Форма2!$C$75:$C$77,[86]Форма2!$E$75:$F$77,[86]Форма2!$C$79:$C$82,[86]Форма2!$E$79:$F$82,[86]Форма2!$C$84:$C$86,[86]Форма2!$E$84:$F$86,[86]Форма2!$C$88:$C$89,[86]Форма2!$E$88:$F$89,[86]Форма2!$C$70</definedName>
    <definedName name="Атырау" localSheetId="0">#REF!</definedName>
    <definedName name="Атырау">#REF!</definedName>
    <definedName name="афиюнь" localSheetId="0">#REF!</definedName>
    <definedName name="афиюнь">#REF!</definedName>
    <definedName name="афмай" localSheetId="0">#REF!</definedName>
    <definedName name="афмай">#REF!</definedName>
    <definedName name="АэрофлотОтн">#N/A</definedName>
    <definedName name="АэрофлотСрПок">#N/A</definedName>
    <definedName name="АэрофлотСрПрод">#N/A</definedName>
    <definedName name="б" localSheetId="0">#REF!</definedName>
    <definedName name="б">#REF!</definedName>
    <definedName name="Б4">[88]Форма2!$E$106:$F$107,[88]Форма2!$C$106:$C$107,[88]Форма2!$E$102:$F$104,[88]Форма2!$C$102:$C$104,[88]Форма2!$C$97:$C$100,[88]Форма2!$E$97:$F$100,[88]Форма2!$E$92:$F$95,[88]Форма2!$C$92:$C$95,[88]Форма2!$C$92</definedName>
    <definedName name="Б5">[88]Форма2!$C$113:$C$114,[88]Форма2!$D$110:$F$112,[88]Форма2!$E$113:$F$114,[88]Форма2!$D$115:$F$115,[88]Форма2!$D$117:$F$119,[88]Форма2!$D$121:$F$122,[88]Форма2!$D$124:$F$126,[88]Форма2!$D$110</definedName>
    <definedName name="Б6">[88]Форма2!$D$129:$F$132,[88]Форма2!$D$134:$F$135,[88]Форма2!$D$137:$F$140,[88]Форма2!$D$142:$F$144,[88]Форма2!$D$146:$F$150,[88]Форма2!$D$152:$F$154,[88]Форма2!$D$156:$F$162,[88]Форма2!$D$129</definedName>
    <definedName name="Б7">[88]Форма2!$D$179:$F$185,[88]Форма2!$D$175:$F$177,[88]Форма2!$D$165:$F$173,[88]Форма2!$D$165</definedName>
    <definedName name="Б8">[88]Форма2!$E$200:$F$207,[88]Форма2!$C$200:$C$207,[88]Форма2!$E$189:$F$198,[88]Форма2!$C$189:$C$198,[88]Форма2!$E$188:$F$188,[88]Форма2!$C$188</definedName>
    <definedName name="Б9">[88]Форма2!$E$234:$F$237,[88]Форма2!$C$234:$C$237,[88]Форма2!$E$224:$F$232,[88]Форма2!$C$224:$C$232,[88]Форма2!$E$223:$F$223,[88]Форма2!$C$223,[88]Форма2!$E$217:$F$221,[88]Форма2!$C$217:$C$221,[88]Форма2!$E$210:$F$215,[88]Форма2!$C$210:$C$215,[88]Форма2!$C$210</definedName>
    <definedName name="_xlnm.Database" localSheetId="0">#REF!</definedName>
    <definedName name="_xlnm.Database">#REF!</definedName>
    <definedName name="База_Сортировки">#N/A</definedName>
    <definedName name="бакс" hidden="1">{#N/A,#N/A,TRUE,"Лист1";#N/A,#N/A,TRUE,"Лист2";#N/A,#N/A,TRUE,"Лист3"}</definedName>
    <definedName name="баланс">#N/A</definedName>
    <definedName name="баланс01" localSheetId="0">#REF!</definedName>
    <definedName name="баланс01">#REF!</definedName>
    <definedName name="БашкирэнОтн">#N/A</definedName>
    <definedName name="БашкирэнСрПок">#N/A</definedName>
    <definedName name="БашкирэнСрПрод">#N/A</definedName>
    <definedName name="ббб" localSheetId="0">#REF!</definedName>
    <definedName name="ббб">#REF!</definedName>
    <definedName name="бббб" localSheetId="0">#REF!</definedName>
    <definedName name="бббб">#REF!</definedName>
    <definedName name="бензин_а">'[84]ГСМ по инвест'!$K$37</definedName>
    <definedName name="Бери">#N/A</definedName>
    <definedName name="Берик">#N/A</definedName>
    <definedName name="биржа">[89]База!$A$1:$T$65536</definedName>
    <definedName name="биржа1">[89]База!$B$1:$T$65536</definedName>
    <definedName name="БЛРаздел1">#N/A</definedName>
    <definedName name="БЛРаздел1___0">#N/A</definedName>
    <definedName name="БЛРаздел1___10">#N/A</definedName>
    <definedName name="БЛРаздел1_1">[90]Форма2!$C$19:$C$24,[90]Форма2!$E$19:$F$24,[90]Форма2!$D$26:$F$31,[90]Форма2!$C$33:$C$38,[90]Форма2!$E$33:$F$38,[90]Форма2!$D$40:$F$43,[90]Форма2!$C$45:$C$48,[90]Форма2!$E$45:$F$48,[90]Форма2!$C$19</definedName>
    <definedName name="БЛРаздел1_4">[91]Форма2!$C$19:$C$24,[91]Форма2!$E$19:$F$24,[91]Форма2!$D$26:$F$31,[91]Форма2!$C$33:$C$38,[91]Форма2!$E$33:$F$38,[91]Форма2!$D$40:$F$43,[91]Форма2!$C$45:$C$48,[91]Форма2!$E$45:$F$48,[91]Форма2!$C$19</definedName>
    <definedName name="БЛРаздел2">#N/A</definedName>
    <definedName name="БЛРаздел2___0">#N/A</definedName>
    <definedName name="БЛРаздел2___10">#N/A</definedName>
    <definedName name="БЛРаздел2_1">[90]Форма2!$C$51:$C$58,[90]Форма2!$E$51:$F$58,[90]Форма2!$C$60:$C$63,[90]Форма2!$E$60:$F$63,[90]Форма2!$C$65:$C$67,[90]Форма2!$E$65:$F$67,[90]Форма2!$C$51</definedName>
    <definedName name="БЛРаздел2_4">[91]Форма2!$C$51:$C$58,[91]Форма2!$E$51:$F$58,[91]Форма2!$C$60:$C$63,[91]Форма2!$E$60:$F$63,[91]Форма2!$C$65:$C$67,[91]Форма2!$E$65:$F$67,[91]Форма2!$C$51</definedName>
    <definedName name="БЛРаздел3">#N/A</definedName>
    <definedName name="БЛРаздел3___0">#N/A</definedName>
    <definedName name="БЛРаздел3___10">#N/A</definedName>
    <definedName name="БЛРаздел3_1">[90]Форма2!$C$70:$C$72,[90]Форма2!$D$73:$F$73,[90]Форма2!$E$70:$F$72,[90]Форма2!$C$75:$C$77,[90]Форма2!$E$75:$F$77,[90]Форма2!$C$79:$C$82,[90]Форма2!$E$79:$F$82,[90]Форма2!$C$84:$C$86,[90]Форма2!$E$84:$F$86,[90]Форма2!$C$88:$C$89,[90]Форма2!$E$88:$F$89,[90]Форма2!$C$70</definedName>
    <definedName name="БЛРаздел3_4">[91]Форма2!$C$70:$C$72,[91]Форма2!$D$73:$F$73,[91]Форма2!$E$70:$F$72,[91]Форма2!$C$75:$C$77,[91]Форма2!$E$75:$F$77,[91]Форма2!$C$79:$C$82,[91]Форма2!$E$79:$F$82,[91]Форма2!$C$84:$C$86,[91]Форма2!$E$84:$F$86,[91]Форма2!$C$88:$C$89,[91]Форма2!$E$88:$F$89,[91]Форма2!$C$70</definedName>
    <definedName name="БЛРаздел33">[88]Форма2!$C$70:$C$72,[88]Форма2!$D$73:$F$73,[88]Форма2!$E$70:$F$72,[88]Форма2!$C$75:$C$77,[88]Форма2!$E$75:$F$77,[88]Форма2!$C$79:$C$82,[88]Форма2!$E$79:$F$82,[88]Форма2!$C$84:$C$86,[88]Форма2!$E$84:$F$86,[88]Форма2!$C$88:$C$89,[88]Форма2!$E$88:$F$89,[88]Форма2!$C$70</definedName>
    <definedName name="БЛРаздел4">#N/A</definedName>
    <definedName name="БЛРаздел4___0">#N/A</definedName>
    <definedName name="БЛРаздел4___10">#N/A</definedName>
    <definedName name="БЛРаздел4_1">[90]Форма2!$E$106:$F$107,[90]Форма2!$C$106:$C$107,[90]Форма2!$E$102:$F$104,[90]Форма2!$C$102:$C$104,[90]Форма2!$C$97:$C$100,[90]Форма2!$E$97:$F$100,[90]Форма2!$E$92:$F$95,[90]Форма2!$C$92:$C$95,[90]Форма2!$C$92</definedName>
    <definedName name="БЛРаздел4_4">[91]Форма2!$E$106:$F$107,[91]Форма2!$C$106:$C$107,[91]Форма2!$E$102:$F$104,[91]Форма2!$C$102:$C$104,[91]Форма2!$C$97:$C$100,[91]Форма2!$E$97:$F$100,[91]Форма2!$E$92:$F$95,[91]Форма2!$C$92:$C$95,[91]Форма2!$C$92</definedName>
    <definedName name="БЛРаздел5">#N/A</definedName>
    <definedName name="БЛРаздел5___0">#N/A</definedName>
    <definedName name="БЛРаздел5___10">#N/A</definedName>
    <definedName name="БЛРаздел5_1">[90]Форма2!$C$113:$C$114,[90]Форма2!$D$110:$F$112,[90]Форма2!$E$113:$F$114,[90]Форма2!$D$115:$F$115,[90]Форма2!$D$117:$F$119,[90]Форма2!$D$121:$F$122,[90]Форма2!$D$124:$F$126,[90]Форма2!$D$110</definedName>
    <definedName name="БЛРаздел5_4">[91]Форма2!$C$113:$C$114,[91]Форма2!$D$110:$F$112,[91]Форма2!$E$113:$F$114,[91]Форма2!$D$115:$F$115,[91]Форма2!$D$117:$F$119,[91]Форма2!$D$121:$F$122,[91]Форма2!$D$124:$F$126,[91]Форма2!$D$110</definedName>
    <definedName name="БЛРаздел6">#N/A</definedName>
    <definedName name="БЛРаздел6___0">#N/A</definedName>
    <definedName name="БЛРаздел6___10">#N/A</definedName>
    <definedName name="БЛРаздел6_1">[90]Форма2!$D$129:$F$132,[90]Форма2!$D$134:$F$135,[90]Форма2!$D$137:$F$140,[90]Форма2!$D$142:$F$144,[90]Форма2!$D$146:$F$150,[90]Форма2!$D$152:$F$154,[90]Форма2!$D$156:$F$162,[90]Форма2!$D$129</definedName>
    <definedName name="БЛРаздел6_4">[91]Форма2!$D$129:$F$132,[91]Форма2!$D$134:$F$135,[91]Форма2!$D$137:$F$140,[91]Форма2!$D$142:$F$144,[91]Форма2!$D$146:$F$150,[91]Форма2!$D$152:$F$154,[91]Форма2!$D$156:$F$162,[91]Форма2!$D$129</definedName>
    <definedName name="БЛРаздел66">[88]Форма2!$D$129:$F$132,[88]Форма2!$D$134:$F$135,[88]Форма2!$D$137:$F$140,[88]Форма2!$D$142:$F$144,[88]Форма2!$D$146:$F$150,[88]Форма2!$D$152:$F$154,[88]Форма2!$D$156:$F$162,[88]Форма2!$D$129</definedName>
    <definedName name="БЛРаздел7">#N/A</definedName>
    <definedName name="БЛРаздел7___0">#N/A</definedName>
    <definedName name="БЛРаздел7___10">#N/A</definedName>
    <definedName name="БЛРаздел7_1">[90]Форма2!$D$179:$F$185,[90]Форма2!$D$175:$F$177,[90]Форма2!$D$165:$F$173,[90]Форма2!$D$165</definedName>
    <definedName name="БЛРаздел7_4">[91]Форма2!$D$179:$F$185,[91]Форма2!$D$175:$F$177,[91]Форма2!$D$165:$F$173,[91]Форма2!$D$165</definedName>
    <definedName name="БЛРаздел8">#N/A</definedName>
    <definedName name="БЛРаздел8___0">#N/A</definedName>
    <definedName name="БЛРаздел8___10">#N/A</definedName>
    <definedName name="БЛРаздел8_1">[90]Форма2!$E$200:$F$207,[90]Форма2!$C$200:$C$207,[90]Форма2!$E$189:$F$198,[90]Форма2!$C$189:$C$198,[90]Форма2!$E$188:$F$188,[90]Форма2!$C$188</definedName>
    <definedName name="БЛРаздел8_4">[91]Форма2!$E$200:$F$207,[91]Форма2!$C$200:$C$207,[91]Форма2!$E$189:$F$198,[91]Форма2!$C$189:$C$198,[91]Форма2!$E$188:$F$188,[91]Форма2!$C$188</definedName>
    <definedName name="БЛРаздел9">#N/A</definedName>
    <definedName name="БЛРаздел9___0">#N/A</definedName>
    <definedName name="БЛРаздел9___10">#N/A</definedName>
    <definedName name="БЛРаздел9_1">[90]Форма2!$E$234:$F$237,[90]Форма2!$C$234:$C$237,[90]Форма2!$E$224:$F$232,[90]Форма2!$C$224:$C$232,[90]Форма2!$E$223:$F$223,[90]Форма2!$C$223,[90]Форма2!$E$217:$F$221,[90]Форма2!$C$217:$C$221,[90]Форма2!$E$210:$F$215,[90]Форма2!$C$210:$C$215,[90]Форма2!$C$210</definedName>
    <definedName name="БЛРаздел9_4">[91]Форма2!$E$234:$F$237,[91]Форма2!$C$234:$C$237,[91]Форма2!$E$224:$F$232,[91]Форма2!$C$224:$C$232,[91]Форма2!$E$223:$F$223,[91]Форма2!$C$223,[91]Форма2!$E$217:$F$221,[91]Форма2!$C$217:$C$221,[91]Форма2!$E$210:$F$215,[91]Форма2!$C$210:$C$215,[91]Форма2!$C$210</definedName>
    <definedName name="БЛРаздел99">[88]Форма2!$E$234:$F$237,[88]Форма2!$C$234:$C$237,[88]Форма2!$E$224:$F$232,[88]Форма2!$C$224:$C$232,[88]Форма2!$E$223:$F$223,[88]Форма2!$C$223,[88]Форма2!$E$217:$F$221,[88]Форма2!$C$217:$C$221,[88]Форма2!$E$210:$F$215,[88]Форма2!$C$210:$C$215,[88]Форма2!$C$210</definedName>
    <definedName name="Богатырь_Комир_в_тарифе" localSheetId="0">#REF!</definedName>
    <definedName name="Богатырь_Комир_в_тарифе">#REF!</definedName>
    <definedName name="БПДанные">#N/A</definedName>
    <definedName name="БПДанные___0">#N/A</definedName>
    <definedName name="БПДанные___10">#N/A</definedName>
    <definedName name="БПДанные_1">[90]Форма1!$C$22:$D$33,[90]Форма1!$C$36:$D$48,[90]Форма1!$C$22</definedName>
    <definedName name="БПДанные_4">[91]Форма1!$C$22:$D$33,[91]Форма1!$C$36:$D$48,[91]Форма1!$C$22</definedName>
    <definedName name="бухмай" localSheetId="0">#REF!</definedName>
    <definedName name="бухмай">#REF!</definedName>
    <definedName name="бю" localSheetId="0">#REF!</definedName>
    <definedName name="бю">#REF!</definedName>
    <definedName name="Бюджет__по__подразд__2003__года_Лист1_Таблица" localSheetId="0">#REF!</definedName>
    <definedName name="Бюджет__по__подразд__2003__года_Лист1_Таблица">#REF!</definedName>
    <definedName name="Бюджет__по__подразд__2003__года_Лист1_Таблица_1" localSheetId="0">#REF!</definedName>
    <definedName name="Бюджет__по__подразд__2003__года_Лист1_Таблица_1">#REF!</definedName>
    <definedName name="Бюджет__по__подразд__2003__года_Лист1_Таблица_2" localSheetId="0">#REF!</definedName>
    <definedName name="Бюджет__по__подразд__2003__года_Лист1_Таблица_2">#REF!</definedName>
    <definedName name="Бюджет__по__подразд__2003__года_Лист1_Таблица_3" localSheetId="0">#REF!</definedName>
    <definedName name="Бюджет__по__подразд__2003__года_Лист1_Таблица_3">#REF!</definedName>
    <definedName name="Бюджет__по__подразд__2003__года_Лист1_Таблица_4" localSheetId="0">#REF!</definedName>
    <definedName name="Бюджет__по__подразд__2003__года_Лист1_Таблица_4">#REF!</definedName>
    <definedName name="бюджкурс03">#N/A</definedName>
    <definedName name="в" localSheetId="0">#REF!</definedName>
    <definedName name="в">#REF!</definedName>
    <definedName name="в23ё">в23ё</definedName>
    <definedName name="в23ё_1">в23ё_1</definedName>
    <definedName name="в23ё_2">в23ё_2</definedName>
    <definedName name="в23ё_3">в23ё_3</definedName>
    <definedName name="в23ё_4">в23ё_4</definedName>
    <definedName name="В32" localSheetId="0">#REF!</definedName>
    <definedName name="В32">#REF!</definedName>
    <definedName name="В32_1" localSheetId="0">#REF!</definedName>
    <definedName name="В32_1">#REF!</definedName>
    <definedName name="В32_2" localSheetId="0">#REF!</definedName>
    <definedName name="В32_2">#REF!</definedName>
    <definedName name="В32_3" localSheetId="0">#REF!</definedName>
    <definedName name="В32_3">#REF!</definedName>
    <definedName name="В32_4" localSheetId="0">#REF!</definedName>
    <definedName name="В32_4">#REF!</definedName>
    <definedName name="ва" localSheetId="0">#REF!</definedName>
    <definedName name="ва">#REF!</definedName>
    <definedName name="вапывапывап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ВарьеганКолПок">#N/A</definedName>
    <definedName name="ВарьеганКолПрод">#N/A</definedName>
    <definedName name="ВарьеганОтн">#N/A</definedName>
    <definedName name="ВарьеганСрПок">#N/A</definedName>
    <definedName name="ВарьеганСрПрод">#N/A</definedName>
    <definedName name="вафф" localSheetId="0">#REF!</definedName>
    <definedName name="вафф">#REF!</definedName>
    <definedName name="ваыооэп">[86]Форма2!$C$113:$C$114,[86]Форма2!$D$110:$F$112,[86]Форма2!$E$113:$F$114,[86]Форма2!$D$115:$F$115,[86]Форма2!$D$117:$F$119,[86]Форма2!$D$121:$F$122,[86]Форма2!$D$124:$F$126,[86]Форма2!$D$110</definedName>
    <definedName name="ваырплшвраылопварылвдоарплвы">[86]Форма2!$C$51:$C$58,[86]Форма2!$E$51:$F$58,[86]Форма2!$C$60:$C$63,[86]Форма2!$E$60:$F$63,[86]Форма2!$C$65:$C$67,[86]Форма2!$E$65:$F$67,[86]Форма2!$C$51</definedName>
    <definedName name="вб" localSheetId="0">#REF!</definedName>
    <definedName name="вб">#REF!</definedName>
    <definedName name="вб_1" localSheetId="0">#REF!</definedName>
    <definedName name="вб_1">#REF!</definedName>
    <definedName name="вб_2" localSheetId="0">#REF!</definedName>
    <definedName name="вб_2">#REF!</definedName>
    <definedName name="вб_3" localSheetId="0">#REF!</definedName>
    <definedName name="вб_3">#REF!</definedName>
    <definedName name="вб_4" localSheetId="0">#REF!</definedName>
    <definedName name="вб_4">#REF!</definedName>
    <definedName name="вв" localSheetId="0">#REF!</definedName>
    <definedName name="вв">#REF!</definedName>
    <definedName name="вв_1">вв_1</definedName>
    <definedName name="вв_2">вв_2</definedName>
    <definedName name="вв_3">NA()</definedName>
    <definedName name="вв_3_1">NA()</definedName>
    <definedName name="вв_4">вв_4</definedName>
    <definedName name="вввв1" localSheetId="0">#REF!</definedName>
    <definedName name="вввв1">#REF!</definedName>
    <definedName name="Вложения">[92]Форма2!$C$19:$C$24,[92]Форма2!$E$19:$F$24,[92]Форма2!$D$26:$F$31,[92]Форма2!$C$33:$C$38,[92]Форма2!$E$33:$F$38,[92]Форма2!$D$40:$F$43,[92]Форма2!$C$45:$C$48,[92]Форма2!$E$45:$F$48,[92]Форма2!$C$19</definedName>
    <definedName name="внрвк" localSheetId="0">#REF!</definedName>
    <definedName name="внрвк">#REF!</definedName>
    <definedName name="ВНУТР" localSheetId="0">#REF!</definedName>
    <definedName name="ВНУТР">#REF!</definedName>
    <definedName name="вода" localSheetId="0">#REF!</definedName>
    <definedName name="вода">#REF!</definedName>
    <definedName name="ВолготанКолПок">#N/A</definedName>
    <definedName name="ВолготанКолПрод">#N/A</definedName>
    <definedName name="ВолготанОтн">#N/A</definedName>
    <definedName name="ВолготанСрПок">#N/A</definedName>
    <definedName name="ВолготанСрПрод">#N/A</definedName>
    <definedName name="ВП">[86]Форма2!$D$179:$F$185,[86]Форма2!$D$175:$F$177,[86]Форма2!$D$165:$F$173,[86]Форма2!$D$165</definedName>
    <definedName name="впе">[93]Форма2!$C$70:$C$72,[93]Форма2!$D$73:$F$73,[93]Форма2!$E$70:$F$72,[93]Форма2!$C$75:$C$77,[93]Форма2!$E$75:$F$77,[93]Форма2!$C$79:$C$82,[93]Форма2!$E$79:$F$82,[93]Форма2!$C$84:$C$86,[93]Форма2!$E$84:$F$86,[93]Форма2!$C$88:$C$89,[93]Форма2!$E$88:$F$89,[93]Форма2!$C$70</definedName>
    <definedName name="впцвпцп">[86]Форма2!$E$200:$F$207,[86]Форма2!$C$200:$C$207,[86]Форма2!$E$189:$F$198,[86]Форма2!$C$189:$C$198,[86]Форма2!$E$188:$F$188,[86]Форма2!$C$188</definedName>
    <definedName name="врварапрачпр" localSheetId="0">#REF!</definedName>
    <definedName name="врварапрачпр">#REF!</definedName>
    <definedName name="врврвф" localSheetId="0">#REF!</definedName>
    <definedName name="врврвф">#REF!</definedName>
    <definedName name="второй" localSheetId="0">#REF!</definedName>
    <definedName name="второй">#REF!</definedName>
    <definedName name="второй_1" localSheetId="0">#REF!</definedName>
    <definedName name="второй_1">#REF!</definedName>
    <definedName name="второй_2" localSheetId="0">#REF!</definedName>
    <definedName name="второй_2">#REF!</definedName>
    <definedName name="второй_3" localSheetId="0">#REF!</definedName>
    <definedName name="второй_3">#REF!</definedName>
    <definedName name="второй_4" localSheetId="0">#REF!</definedName>
    <definedName name="второй_4">#REF!</definedName>
    <definedName name="вуув" hidden="1">{#N/A,#N/A,TRUE,"Лист1";#N/A,#N/A,TRUE,"Лист2";#N/A,#N/A,TRUE,"Лист3"}</definedName>
    <definedName name="вфыв" localSheetId="0">#REF!</definedName>
    <definedName name="вфыв">#REF!</definedName>
    <definedName name="выб.Сенг">[94]потр!$B$6:$CT$19</definedName>
    <definedName name="Выработка">#N/A</definedName>
    <definedName name="Выработка_Сумм">#N/A</definedName>
    <definedName name="ГАЗКолПок">#N/A</definedName>
    <definedName name="ГАЗКолПрод">#N/A</definedName>
    <definedName name="ГАЗОтн">#N/A</definedName>
    <definedName name="ГазпромКолПок">#N/A</definedName>
    <definedName name="ГазпромКолПрод">#N/A</definedName>
    <definedName name="ГазпромОтн">#N/A</definedName>
    <definedName name="ГазпромСрПок">#N/A</definedName>
    <definedName name="ГазпромСрПрод">#N/A</definedName>
    <definedName name="ГАЗСрПок">#N/A</definedName>
    <definedName name="ГАЗСрПрод">#N/A</definedName>
    <definedName name="ггг">[86]Форма2!$E$234:$F$237,[86]Форма2!$C$234:$C$237,[86]Форма2!$E$224:$F$232,[86]Форма2!$C$224:$C$232,[86]Форма2!$E$223:$F$223,[86]Форма2!$C$223,[86]Форма2!$E$217:$F$221,[86]Форма2!$C$217:$C$221,[86]Форма2!$E$210:$F$215,[86]Форма2!$C$210:$C$215,[86]Форма2!$C$210</definedName>
    <definedName name="ген" localSheetId="0">'[56]Lease AP'!#REF!</definedName>
    <definedName name="ген">'[56]Lease AP'!#REF!</definedName>
    <definedName name="гидриюнь" localSheetId="0">#REF!</definedName>
    <definedName name="гидриюнь">#REF!</definedName>
    <definedName name="гидрмай" localSheetId="0">#REF!</definedName>
    <definedName name="гидрмай">#REF!</definedName>
    <definedName name="год" localSheetId="0">[95]исп.см.!#REF!</definedName>
    <definedName name="год">[95]исп.см.!#REF!</definedName>
    <definedName name="график" localSheetId="0">#REF!</definedName>
    <definedName name="график">#REF!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УМКолПок">#N/A</definedName>
    <definedName name="ГУМКолПрод">#N/A</definedName>
    <definedName name="ГУМОтн">#N/A</definedName>
    <definedName name="ГУМСрПок">#N/A</definedName>
    <definedName name="ГУМСрПрод">#N/A</definedName>
    <definedName name="д" localSheetId="0">#REF!</definedName>
    <definedName name="д">#REF!</definedName>
    <definedName name="д_10" localSheetId="0">#REF!</definedName>
    <definedName name="д_10">#REF!</definedName>
    <definedName name="д_11" localSheetId="0">#REF!</definedName>
    <definedName name="д_11">#REF!</definedName>
    <definedName name="д_12" localSheetId="0">#REF!</definedName>
    <definedName name="д_12">#REF!</definedName>
    <definedName name="д_13" localSheetId="0">#REF!</definedName>
    <definedName name="д_13">#REF!</definedName>
    <definedName name="д_14" localSheetId="0">#REF!</definedName>
    <definedName name="д_14">#REF!</definedName>
    <definedName name="д_15" localSheetId="0">#REF!</definedName>
    <definedName name="д_15">#REF!</definedName>
    <definedName name="д_16" localSheetId="0">#REF!</definedName>
    <definedName name="д_16">#REF!</definedName>
    <definedName name="д_17" localSheetId="0">#REF!</definedName>
    <definedName name="д_17">#REF!</definedName>
    <definedName name="д_18" localSheetId="0">#REF!</definedName>
    <definedName name="д_18">#REF!</definedName>
    <definedName name="д_19" localSheetId="0">#REF!</definedName>
    <definedName name="д_19">#REF!</definedName>
    <definedName name="д_3">NA()</definedName>
    <definedName name="д_3_1">NA()</definedName>
    <definedName name="д_4">NA()</definedName>
    <definedName name="д_5" localSheetId="0">#REF!</definedName>
    <definedName name="д_5">#REF!</definedName>
    <definedName name="д_6" localSheetId="0">#REF!</definedName>
    <definedName name="д_6">#REF!</definedName>
    <definedName name="д_7" localSheetId="0">#REF!</definedName>
    <definedName name="д_7">#REF!</definedName>
    <definedName name="д_8" localSheetId="0">#REF!</definedName>
    <definedName name="д_8">#REF!</definedName>
    <definedName name="д_9" localSheetId="0">#REF!</definedName>
    <definedName name="д_9">#REF!</definedName>
    <definedName name="д_от_ОС">[84]аморт!$E$17</definedName>
    <definedName name="д1" localSheetId="0">#REF!</definedName>
    <definedName name="д1">#REF!</definedName>
    <definedName name="д1_1" localSheetId="0">#REF!</definedName>
    <definedName name="д1_1">#REF!</definedName>
    <definedName name="д1_2" localSheetId="0">#REF!</definedName>
    <definedName name="д1_2">#REF!</definedName>
    <definedName name="д1_3" localSheetId="0">#REF!</definedName>
    <definedName name="д1_3">#REF!</definedName>
    <definedName name="д1_4" localSheetId="0">#REF!</definedName>
    <definedName name="д1_4">#REF!</definedName>
    <definedName name="д2" localSheetId="0">#REF!</definedName>
    <definedName name="д2">#REF!</definedName>
    <definedName name="д2_1" localSheetId="0">#REF!</definedName>
    <definedName name="д2_1">#REF!</definedName>
    <definedName name="д2_2" localSheetId="0">#REF!</definedName>
    <definedName name="д2_2">#REF!</definedName>
    <definedName name="д2_3" localSheetId="0">#REF!</definedName>
    <definedName name="д2_3">#REF!</definedName>
    <definedName name="д2_4" localSheetId="0">#REF!</definedName>
    <definedName name="д2_4">#REF!</definedName>
    <definedName name="д3" localSheetId="0">#REF!</definedName>
    <definedName name="д3">#REF!</definedName>
    <definedName name="д3_1" localSheetId="0">#REF!</definedName>
    <definedName name="д3_1">#REF!</definedName>
    <definedName name="д3_2" localSheetId="0">#REF!</definedName>
    <definedName name="д3_2">#REF!</definedName>
    <definedName name="д3_3" localSheetId="0">#REF!</definedName>
    <definedName name="д3_3">#REF!</definedName>
    <definedName name="д3_4" localSheetId="0">#REF!</definedName>
    <definedName name="д3_4">#REF!</definedName>
    <definedName name="д4" localSheetId="0">#REF!</definedName>
    <definedName name="д4">#REF!</definedName>
    <definedName name="д4_1" localSheetId="0">#REF!</definedName>
    <definedName name="д4_1">#REF!</definedName>
    <definedName name="д4_2" localSheetId="0">#REF!</definedName>
    <definedName name="д4_2">#REF!</definedName>
    <definedName name="д4_3" localSheetId="0">#REF!</definedName>
    <definedName name="д4_3">#REF!</definedName>
    <definedName name="д4_4" localSheetId="0">#REF!</definedName>
    <definedName name="д4_4">#REF!</definedName>
    <definedName name="да" localSheetId="0">#REF!</definedName>
    <definedName name="да">#REF!</definedName>
    <definedName name="данные" localSheetId="0">#REF!</definedName>
    <definedName name="данные">#REF!</definedName>
    <definedName name="дата">"Т8"</definedName>
    <definedName name="ДД">153.7</definedName>
    <definedName name="ддд" localSheetId="0">#REF!</definedName>
    <definedName name="ддд">#REF!</definedName>
    <definedName name="деб" hidden="1">{#N/A,#N/A,TRUE,"Лист1";#N/A,#N/A,TRUE,"Лист2";#N/A,#N/A,TRUE,"Лист3"}</definedName>
    <definedName name="дебит" localSheetId="0">#REF!</definedName>
    <definedName name="дебит">#REF!</definedName>
    <definedName name="дебит_1" localSheetId="0">#REF!</definedName>
    <definedName name="дебит_1">#REF!</definedName>
    <definedName name="дебит_2" localSheetId="0">#REF!</definedName>
    <definedName name="дебит_2">#REF!</definedName>
    <definedName name="дебит_3" localSheetId="0">#REF!</definedName>
    <definedName name="дебит_3">#REF!</definedName>
    <definedName name="дебиторка">#N/A</definedName>
    <definedName name="Департам" localSheetId="0">#REF!</definedName>
    <definedName name="Департам">#REF!</definedName>
    <definedName name="Дефицит">'[96]план 2000'!$A$4</definedName>
    <definedName name="диз_инвест">'[84]ГСМ по инвест'!$K$34</definedName>
    <definedName name="Дляобязательств">'[97]Перечень 2'!$B$55:$B$58</definedName>
    <definedName name="ДМТО">[17]Списки!$S$2:$S$17</definedName>
    <definedName name="дмтс" localSheetId="0">#REF!</definedName>
    <definedName name="дмтс">#REF!</definedName>
    <definedName name="ДО">[17]Списки!$R$2:$R$9</definedName>
    <definedName name="ДО2">[17]Списки!$BKD$2:$BKD$11</definedName>
    <definedName name="Добыча" localSheetId="0">#REF!</definedName>
    <definedName name="Добыча">#REF!</definedName>
    <definedName name="Добыча___0">[98]Добычанефти4!$F$11:$Q$12</definedName>
    <definedName name="Добыча___10">[99]Добычанефти4!$F$11:$Q$12</definedName>
    <definedName name="Добыча_1" localSheetId="0">#REF!</definedName>
    <definedName name="Добыча_1">#REF!</definedName>
    <definedName name="Добыча_2" localSheetId="0">#REF!</definedName>
    <definedName name="Добыча_2">#REF!</definedName>
    <definedName name="Добыча_3" localSheetId="0">#REF!</definedName>
    <definedName name="Добыча_3">#REF!</definedName>
    <definedName name="Доз5" localSheetId="0">#REF!</definedName>
    <definedName name="Доз5">#REF!</definedName>
    <definedName name="Доз5___0" localSheetId="0">#REF!</definedName>
    <definedName name="Доз5___0">#REF!</definedName>
    <definedName name="Доз5___10" localSheetId="0">#REF!</definedName>
    <definedName name="Доз5___10">#REF!</definedName>
    <definedName name="Доз5_1" localSheetId="0">#REF!</definedName>
    <definedName name="Доз5_1">#REF!</definedName>
    <definedName name="Доз5_2" localSheetId="0">#REF!</definedName>
    <definedName name="Доз5_2">#REF!</definedName>
    <definedName name="Доз5_3" localSheetId="0">#REF!</definedName>
    <definedName name="Доз5_3">#REF!</definedName>
    <definedName name="Доз5_4" localSheetId="0">#REF!</definedName>
    <definedName name="Доз5_4">#REF!</definedName>
    <definedName name="доз6" localSheetId="0">#REF!</definedName>
    <definedName name="доз6">#REF!</definedName>
    <definedName name="доз6_1" localSheetId="0">#REF!</definedName>
    <definedName name="доз6_1">#REF!</definedName>
    <definedName name="доз6_2" localSheetId="0">#REF!</definedName>
    <definedName name="доз6_2">#REF!</definedName>
    <definedName name="доз6_3" localSheetId="0">#REF!</definedName>
    <definedName name="доз6_3">#REF!</definedName>
    <definedName name="доз6_4" localSheetId="0">#REF!</definedName>
    <definedName name="доз6_4">#REF!</definedName>
    <definedName name="ДоляНДС">#N/A</definedName>
    <definedName name="Дополнительный">#N/A</definedName>
    <definedName name="другой" localSheetId="0">#REF!</definedName>
    <definedName name="другой">#REF!</definedName>
    <definedName name="ды" localSheetId="0">#REF!</definedName>
    <definedName name="ды">#REF!</definedName>
    <definedName name="еа" localSheetId="0">#REF!</definedName>
    <definedName name="еа">#REF!</definedName>
    <definedName name="ед_расчета" localSheetId="0">#REF!</definedName>
    <definedName name="ед_расчета">#REF!</definedName>
    <definedName name="ед_расчета_3">'[16]1.2.1'!$D$11</definedName>
    <definedName name="ед_расчета_МСФО">'[100]Прогноз CF'!$B$10</definedName>
    <definedName name="ЕдИзм" localSheetId="0">#REF!</definedName>
    <definedName name="ЕдИзм">#REF!</definedName>
    <definedName name="ЕдИзм_1" localSheetId="0">#REF!</definedName>
    <definedName name="ЕдИзм_1">#REF!</definedName>
    <definedName name="ЕдИзм_2" localSheetId="0">#REF!</definedName>
    <definedName name="ЕдИзм_2">#REF!</definedName>
    <definedName name="ЕдИзм_3" localSheetId="0">#REF!</definedName>
    <definedName name="ЕдИзм_3">#REF!</definedName>
    <definedName name="ЕдИзм_4" localSheetId="0">#REF!</definedName>
    <definedName name="ЕдИзм_4">#REF!</definedName>
    <definedName name="Единица_измерения">'[101]Нужные данные'!$G$3:$G$28</definedName>
    <definedName name="Единицы_измерения">[17]Списки!$A$2:$A$36</definedName>
    <definedName name="ее" localSheetId="0">'[2]Income Statement'!#REF!</definedName>
    <definedName name="ее">'[2]Income Statement'!#REF!</definedName>
    <definedName name="еждугорКолПок">#N/A</definedName>
    <definedName name="еждугорКолПрод">#N/A</definedName>
    <definedName name="еждугорОтн">#N/A</definedName>
    <definedName name="еждугорСрПок">#N/A</definedName>
    <definedName name="еждугорСрПрод">#N/A</definedName>
    <definedName name="ен">'[102]I. Прогноз доходов'!$F$31</definedName>
    <definedName name="ернк">#N/A</definedName>
    <definedName name="ж" localSheetId="0">#REF!</definedName>
    <definedName name="ж">#REF!</definedName>
    <definedName name="жа" localSheetId="0">#REF!</definedName>
    <definedName name="жа">#REF!</definedName>
    <definedName name="жанара">[103]Форма2!$D$129:$F$132,[103]Форма2!$D$134:$F$135,[103]Форма2!$D$137:$F$140,[103]Форма2!$D$142:$F$144,[103]Форма2!$D$146:$F$150,[103]Форма2!$D$152:$F$154,[103]Форма2!$D$156:$F$162,[103]Форма2!$D$129</definedName>
    <definedName name="жкиюнь" localSheetId="0">#REF!</definedName>
    <definedName name="жкиюнь">#REF!</definedName>
    <definedName name="жкмай" localSheetId="0">#REF!</definedName>
    <definedName name="жкмай">#REF!</definedName>
    <definedName name="жы" localSheetId="0">#REF!</definedName>
    <definedName name="жы">#REF!</definedName>
    <definedName name="жэ">'[104]химвода ноябрь'!$Q$7</definedName>
    <definedName name="З_Выработка">#N/A</definedName>
    <definedName name="З_Рента">#N/A</definedName>
    <definedName name="З_СС">#N/A</definedName>
    <definedName name="_xlnm.Print_Titles" localSheetId="0">'Форма 5 по скоррек. ТС'!$22:$22</definedName>
    <definedName name="_xlnm.Print_Titles">'[105]2008г столовая ТТ'!#REF!</definedName>
    <definedName name="Заголовок" localSheetId="0">#REF!</definedName>
    <definedName name="Заголовок">#REF!</definedName>
    <definedName name="Заголовок_3">NA()</definedName>
    <definedName name="Заголовок_3_1">NA()</definedName>
    <definedName name="зап2">'[84]Запчасти Гараж'!$D$39</definedName>
    <definedName name="зар" localSheetId="0">#REF!</definedName>
    <definedName name="зар">#REF!</definedName>
    <definedName name="Знач" localSheetId="0">#REF!</definedName>
    <definedName name="Знач">#REF!</definedName>
    <definedName name="зпетр" localSheetId="0">'[106]14.1.2.2.(Услуги связи)'!#REF!</definedName>
    <definedName name="зпетр">'[106]14.1.2.2.(Услуги связи)'!#REF!</definedName>
    <definedName name="зпиюнь" localSheetId="0">#REF!</definedName>
    <definedName name="зпиюнь">#REF!</definedName>
    <definedName name="зпмай" localSheetId="0">#REF!</definedName>
    <definedName name="зпмай">#REF!</definedName>
    <definedName name="И" localSheetId="0">'[15]д.7.001'!#REF!</definedName>
    <definedName name="И">'[15]д.7.001'!#REF!</definedName>
    <definedName name="ибз" localSheetId="0">'[106]14.1.2.2.(Услуги связи)'!#REF!</definedName>
    <definedName name="ибз">'[106]14.1.2.2.(Услуги связи)'!#REF!</definedName>
    <definedName name="изиюнь" localSheetId="0">#REF!</definedName>
    <definedName name="изиюнь">#REF!</definedName>
    <definedName name="измай" localSheetId="0">#REF!</definedName>
    <definedName name="измай">#REF!</definedName>
    <definedName name="ииии">[32]MS!$A$78:$F$125</definedName>
    <definedName name="иииии">[32]MS!$A$42:$F$74</definedName>
    <definedName name="ииииииииииии">#N/A</definedName>
    <definedName name="имиджавая">[107]Форма2!$E$200:$F$207,[107]Форма2!$C$200:$C$207,[107]Форма2!$E$189:$F$198,[107]Форма2!$C$189:$C$198,[107]Форма2!$E$188:$F$188,[107]Форма2!$C$188</definedName>
    <definedName name="импорт" localSheetId="0">#REF!</definedName>
    <definedName name="импорт">#REF!</definedName>
    <definedName name="импорт_1" localSheetId="0">#REF!</definedName>
    <definedName name="импорт_1">#REF!</definedName>
    <definedName name="импорт_2" localSheetId="0">#REF!</definedName>
    <definedName name="импорт_2">#REF!</definedName>
    <definedName name="импорт_3" localSheetId="0">#REF!</definedName>
    <definedName name="импорт_3">#REF!</definedName>
    <definedName name="импорт_4" localSheetId="0">#REF!</definedName>
    <definedName name="импорт_4">#REF!</definedName>
    <definedName name="имя" hidden="1">{#N/A,#N/A,TRUE,"Лист1";#N/A,#N/A,TRUE,"Лист2";#N/A,#N/A,TRUE,"Лист3"}</definedName>
    <definedName name="Инв" localSheetId="0">#REF!</definedName>
    <definedName name="Инв">#REF!</definedName>
    <definedName name="Инв_3">NA()</definedName>
    <definedName name="Инв_3_1">NA()</definedName>
    <definedName name="Инв_4">NA()</definedName>
    <definedName name="индекс_концентрат">#N/A</definedName>
    <definedName name="индекс_окатышей">#N/A</definedName>
    <definedName name="индекс_окатыши">#N/A</definedName>
    <definedName name="индикатив" hidden="1">{#N/A,#N/A,TRUE,"Лист1";#N/A,#N/A,TRUE,"Лист2";#N/A,#N/A,TRUE,"Лист3"}</definedName>
    <definedName name="индплан" localSheetId="0">#REF!</definedName>
    <definedName name="индплан">#REF!</definedName>
    <definedName name="индплан_1" localSheetId="0">#REF!</definedName>
    <definedName name="индплан_1">#REF!</definedName>
    <definedName name="индплан_2" localSheetId="0">#REF!</definedName>
    <definedName name="индплан_2">#REF!</definedName>
    <definedName name="индплан_3" localSheetId="0">#REF!</definedName>
    <definedName name="индплан_3">#REF!</definedName>
    <definedName name="индплан_4" localSheetId="0">#REF!</definedName>
    <definedName name="индплан_4">#REF!</definedName>
    <definedName name="индцкавг98" hidden="1">{#N/A,#N/A,TRUE,"Лист1";#N/A,#N/A,TRUE,"Лист2";#N/A,#N/A,TRUE,"Лист3"}</definedName>
    <definedName name="интерн" localSheetId="0">'[106]14.1.2.2.(Услуги связи)'!#REF!</definedName>
    <definedName name="интерн">'[106]14.1.2.2.(Услуги связи)'!#REF!</definedName>
    <definedName name="ИркутскэКолПок">#N/A</definedName>
    <definedName name="ИркутскэКолПрод">#N/A</definedName>
    <definedName name="ИркутскэОтн">#N/A</definedName>
    <definedName name="ИркутскэСрПок">#N/A</definedName>
    <definedName name="ИркутскэСрПрод">#N/A</definedName>
    <definedName name="Испр.выработка">#N/A</definedName>
    <definedName name="Источник_финансирования">[17]Списки!$M$2:$M$35</definedName>
    <definedName name="Исходные_данные">#N/A</definedName>
    <definedName name="ит" localSheetId="0">#REF!</definedName>
    <definedName name="ит">#REF!</definedName>
    <definedName name="июнь" localSheetId="0">#REF!</definedName>
    <definedName name="июнь">#REF!</definedName>
    <definedName name="й">й</definedName>
    <definedName name="й_1">й_1</definedName>
    <definedName name="й_2">й_2</definedName>
    <definedName name="й_3">й_3</definedName>
    <definedName name="й_4">й_4</definedName>
    <definedName name="йй">йй</definedName>
    <definedName name="йй_1">йй_1</definedName>
    <definedName name="йй_2">йй_2</definedName>
    <definedName name="йй_3">йй_3</definedName>
    <definedName name="йй_4">йй_4</definedName>
    <definedName name="йййййййййййййййй">[108]Форма2!$D$129:$F$132,[108]Форма2!$D$134:$F$135,[108]Форма2!$D$137:$F$140,[108]Форма2!$D$142:$F$144,[108]Форма2!$D$146:$F$150,[108]Форма2!$D$152:$F$154,[108]Форма2!$D$156:$F$162,[108]Форма2!$D$129</definedName>
    <definedName name="йц" localSheetId="0">#REF!</definedName>
    <definedName name="йц">#REF!</definedName>
    <definedName name="йцвф" localSheetId="0">#REF!</definedName>
    <definedName name="йцвф">#REF!</definedName>
    <definedName name="к" localSheetId="0">#REF!</definedName>
    <definedName name="к">#REF!</definedName>
    <definedName name="К_поправка">#N/A</definedName>
    <definedName name="к2">'[84]Стор Орг.РМУ'!$C$33</definedName>
    <definedName name="к4">[109]П!$C$139</definedName>
    <definedName name="Кайдаш">[103]Форма2!$C$19:$C$24,[103]Форма2!$E$19:$F$24,[103]Форма2!$D$26:$F$31,[103]Форма2!$C$33:$C$38,[103]Форма2!$E$33:$F$38,[103]Форма2!$D$40:$F$43,[103]Форма2!$C$45:$C$48,[103]Форма2!$E$45:$F$48,[103]Форма2!$C$19</definedName>
    <definedName name="кальк2002" localSheetId="0">#REF!</definedName>
    <definedName name="кальк2002">#REF!</definedName>
    <definedName name="КАЛЬКУЛЯЦИЯ" localSheetId="0">#REF!</definedName>
    <definedName name="КАЛЬКУЛЯЦИЯ">#REF!</definedName>
    <definedName name="КамАЗКолПок">#N/A</definedName>
    <definedName name="КамАЗКолПрод">#N/A</definedName>
    <definedName name="КамАЗОтн">#N/A</definedName>
    <definedName name="КамАЗСрПок">#N/A</definedName>
    <definedName name="КамАЗСрПрод">#N/A</definedName>
    <definedName name="канц">[110]канц!$U$112</definedName>
    <definedName name="канцтов" localSheetId="0">#REF!</definedName>
    <definedName name="канцтов">#REF!</definedName>
    <definedName name="кап" localSheetId="0">[36]исп.см.!#REF!</definedName>
    <definedName name="кап">[36]исп.см.!#REF!</definedName>
    <definedName name="капрас" localSheetId="0">[111]исп.см.!#REF!</definedName>
    <definedName name="капрас">[111]исп.см.!#REF!</definedName>
    <definedName name="капрем" localSheetId="0">[36]исп.см.!#REF!</definedName>
    <definedName name="капрем">[36]исп.см.!#REF!</definedName>
    <definedName name="карт" localSheetId="0">'[106]14.1.2.2.(Услуги связи)'!#REF!</definedName>
    <definedName name="карт">'[106]14.1.2.2.(Услуги связи)'!#REF!</definedName>
    <definedName name="Категория_Поставщика">[17]Списки!$BKJ$2:$BKJ$5</definedName>
    <definedName name="кв2">'[112]2кв.'!$A$14:$U$421</definedName>
    <definedName name="ке">ке</definedName>
    <definedName name="ке_1">ке_1</definedName>
    <definedName name="ке_2">ке_2</definedName>
    <definedName name="ке_3">ке_3</definedName>
    <definedName name="ке_4">ке_4</definedName>
    <definedName name="Кегок2" hidden="1">{#N/A,#N/A,TRUE,"Лист1";#N/A,#N/A,TRUE,"Лист2";#N/A,#N/A,TRUE,"Лист3"}</definedName>
    <definedName name="кент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еу2" hidden="1">#N/A</definedName>
    <definedName name="КО" localSheetId="0">#REF!</definedName>
    <definedName name="КО">#REF!</definedName>
    <definedName name="Код">#N/A</definedName>
    <definedName name="Код_Н">#N/A</definedName>
    <definedName name="Количество_победителей_в_КЛ">[17]Списки!$O$2:$O$5</definedName>
    <definedName name="ком" localSheetId="0">#REF!</definedName>
    <definedName name="ком">#REF!</definedName>
    <definedName name="КоминефтКолПок">#N/A</definedName>
    <definedName name="КоминефтКолПрод">#N/A</definedName>
    <definedName name="КоминефтОтн">#N/A</definedName>
    <definedName name="КоминефтСрПок">#N/A</definedName>
    <definedName name="КоминефтСрПрод">#N/A</definedName>
    <definedName name="комп1" localSheetId="0">'[106]14.1.2.2.(Услуги связи)'!#REF!</definedName>
    <definedName name="комп1">'[106]14.1.2.2.(Услуги связи)'!#REF!</definedName>
    <definedName name="Компания">'[97]Перечень 2'!$A$2:$A$5</definedName>
    <definedName name="Компаниядлякредиторов">'[97]Перечень 2'!$B$4:$B$7</definedName>
    <definedName name="Компанияобороты">'[97]Перечень 2'!$B$41:$B$44</definedName>
    <definedName name="КондопогКолПок">#N/A</definedName>
    <definedName name="КондопогКолПрод">#N/A</definedName>
    <definedName name="КондопогОтн">#N/A</definedName>
    <definedName name="КондопогСрПок">#N/A</definedName>
    <definedName name="КондопогСрПрод">#N/A</definedName>
    <definedName name="КондпетрКолПок">#N/A</definedName>
    <definedName name="КондпетрКолПрод">#N/A</definedName>
    <definedName name="КондпетрОтн">#N/A</definedName>
    <definedName name="КондпетрСрПок">#N/A</definedName>
    <definedName name="КондпетрСрПрод">#N/A</definedName>
    <definedName name="Контрагенты">'[97]Перечень 2'!$B$8:$B$40</definedName>
    <definedName name="Контрагентыматериалыиуслуги">'[97]Перечень 2'!$C$10:$C$36</definedName>
    <definedName name="Контрагентыобороты">'[97]Перечень 2'!$C$47:$C$50</definedName>
    <definedName name="Контролируемыеконтрагентыобяз">'[97]Перечень 2'!$C$61:$C$70</definedName>
    <definedName name="Копия_л">#N/A</definedName>
    <definedName name="корректир" localSheetId="0">#REF!</definedName>
    <definedName name="корректир">#REF!</definedName>
    <definedName name="Кпопр">#N/A</definedName>
    <definedName name="КрасноярэнКолПок">#N/A</definedName>
    <definedName name="КрасноярэнКолПрод">#N/A</definedName>
    <definedName name="КрасноярэнОтн">#N/A</definedName>
    <definedName name="КрасноярэнСрПок">#N/A</definedName>
    <definedName name="КрасноярэнСрПрод">#N/A</definedName>
    <definedName name="КрасныйКолПок">#N/A</definedName>
    <definedName name="КрасныйКолПрод">#N/A</definedName>
    <definedName name="КрасныйОтн">#N/A</definedName>
    <definedName name="КрасныйСрПок">#N/A</definedName>
    <definedName name="КрасныйСрПрод">#N/A</definedName>
    <definedName name="_xlnm.Criteria">#N/A</definedName>
    <definedName name="ксмай" localSheetId="0">#REF!</definedName>
    <definedName name="ксмай">#REF!</definedName>
    <definedName name="КТГ" localSheetId="0">'[113]Справка ИЦА'!#REF!</definedName>
    <definedName name="КТГ">'[113]Справка ИЦА'!#REF!</definedName>
    <definedName name="Ктруд">#N/A</definedName>
    <definedName name="курс_2005" localSheetId="0">#REF!</definedName>
    <definedName name="курс_2005">#REF!</definedName>
    <definedName name="курс_2005_1" localSheetId="0">#REF!</definedName>
    <definedName name="курс_2005_1">#REF!</definedName>
    <definedName name="курс_2005_2" localSheetId="0">#REF!</definedName>
    <definedName name="курс_2005_2">#REF!</definedName>
    <definedName name="курс_2005_3" localSheetId="0">#REF!</definedName>
    <definedName name="курс_2005_3">#REF!</definedName>
    <definedName name="курс_2005_4" localSheetId="0">#REF!</definedName>
    <definedName name="курс_2005_4">#REF!</definedName>
    <definedName name="курс_2006" localSheetId="0">#REF!</definedName>
    <definedName name="курс_2006">#REF!</definedName>
    <definedName name="курс_2006_1" localSheetId="0">#REF!</definedName>
    <definedName name="курс_2006_1">#REF!</definedName>
    <definedName name="курс_2006_2" localSheetId="0">#REF!</definedName>
    <definedName name="курс_2006_2">#REF!</definedName>
    <definedName name="курс_2006_3" localSheetId="0">#REF!</definedName>
    <definedName name="курс_2006_3">#REF!</definedName>
    <definedName name="курс_2006_4" localSheetId="0">#REF!</definedName>
    <definedName name="курс_2006_4">#REF!</definedName>
    <definedName name="курс_2007" localSheetId="0">#REF!</definedName>
    <definedName name="курс_2007">#REF!</definedName>
    <definedName name="курс_2007_1" localSheetId="0">#REF!</definedName>
    <definedName name="курс_2007_1">#REF!</definedName>
    <definedName name="курс_2007_2" localSheetId="0">#REF!</definedName>
    <definedName name="курс_2007_2">#REF!</definedName>
    <definedName name="курс_2007_3" localSheetId="0">#REF!</definedName>
    <definedName name="курс_2007_3">#REF!</definedName>
    <definedName name="курс_2007_4" localSheetId="0">#REF!</definedName>
    <definedName name="курс_2007_4">#REF!</definedName>
    <definedName name="курс_2008" localSheetId="0">#REF!</definedName>
    <definedName name="курс_2008">#REF!</definedName>
    <definedName name="курс_2008_1" localSheetId="0">#REF!</definedName>
    <definedName name="курс_2008_1">#REF!</definedName>
    <definedName name="курс_2008_2" localSheetId="0">#REF!</definedName>
    <definedName name="курс_2008_2">#REF!</definedName>
    <definedName name="курс_2008_3" localSheetId="0">#REF!</definedName>
    <definedName name="курс_2008_3">#REF!</definedName>
    <definedName name="курс_2008_4" localSheetId="0">#REF!</definedName>
    <definedName name="курс_2008_4">#REF!</definedName>
    <definedName name="курс_2009" localSheetId="0">#REF!</definedName>
    <definedName name="курс_2009">#REF!</definedName>
    <definedName name="курс_2009_1" localSheetId="0">#REF!</definedName>
    <definedName name="курс_2009_1">#REF!</definedName>
    <definedName name="курс_2009_2" localSheetId="0">#REF!</definedName>
    <definedName name="курс_2009_2">#REF!</definedName>
    <definedName name="курс_2009_3" localSheetId="0">#REF!</definedName>
    <definedName name="курс_2009_3">#REF!</definedName>
    <definedName name="курс_2009_4" localSheetId="0">#REF!</definedName>
    <definedName name="курс_2009_4">#REF!</definedName>
    <definedName name="курс_2010" localSheetId="0">#REF!</definedName>
    <definedName name="курс_2010">#REF!</definedName>
    <definedName name="курс_2010_1" localSheetId="0">#REF!</definedName>
    <definedName name="курс_2010_1">#REF!</definedName>
    <definedName name="курс_2010_2" localSheetId="0">#REF!</definedName>
    <definedName name="курс_2010_2">#REF!</definedName>
    <definedName name="курс_2010_3" localSheetId="0">#REF!</definedName>
    <definedName name="курс_2010_3">#REF!</definedName>
    <definedName name="курс_2010_4" localSheetId="0">#REF!</definedName>
    <definedName name="курс_2010_4">#REF!</definedName>
    <definedName name="курс_фев">#N/A</definedName>
    <definedName name="курсБ" localSheetId="0">'[114]  2.3.2'!#REF!</definedName>
    <definedName name="курсБ">'[114]  2.3.2'!#REF!</definedName>
    <definedName name="л" localSheetId="0">#REF!</definedName>
    <definedName name="л">#REF!</definedName>
    <definedName name="ла" localSheetId="0">#REF!</definedName>
    <definedName name="ла">#REF!</definedName>
    <definedName name="лена" localSheetId="0">'[1]ТЭП (3)'!#REF!</definedName>
    <definedName name="лена">'[1]ТЭП (3)'!#REF!</definedName>
    <definedName name="ЛенэКолПок">#N/A</definedName>
    <definedName name="ЛенэКолПрод">#N/A</definedName>
    <definedName name="ЛенэОтн">#N/A</definedName>
    <definedName name="ЛенэСрПок">#N/A</definedName>
    <definedName name="ЛенэСрПрод">#N/A</definedName>
    <definedName name="лимит">[94]СН!$B$6:$Y$19</definedName>
    <definedName name="лист1" localSheetId="0">#REF!</definedName>
    <definedName name="лист1">#REF!</definedName>
    <definedName name="лист1_1" localSheetId="0">#REF!</definedName>
    <definedName name="лист1_1">#REF!</definedName>
    <definedName name="лист1_2" localSheetId="0">#REF!</definedName>
    <definedName name="лист1_2">#REF!</definedName>
    <definedName name="лист1_3" localSheetId="0">#REF!</definedName>
    <definedName name="лист1_3">#REF!</definedName>
    <definedName name="лист1_4" localSheetId="0">#REF!</definedName>
    <definedName name="лист1_4">#REF!</definedName>
    <definedName name="ллл" localSheetId="0">#REF!</definedName>
    <definedName name="ллл">#REF!</definedName>
    <definedName name="лордодлож" localSheetId="0">[115]исп.см.!#REF!</definedName>
    <definedName name="лордодлож">[115]исп.см.!#REF!</definedName>
    <definedName name="лы" localSheetId="0">#REF!</definedName>
    <definedName name="лы">#REF!</definedName>
    <definedName name="Лямбда">#N/A</definedName>
    <definedName name="м" localSheetId="0">#REF!</definedName>
    <definedName name="м">#REF!</definedName>
    <definedName name="м_ин">'[84]ГСМ по инвест'!$K$39</definedName>
    <definedName name="м_инвест">'[84]ГСМ по инвест'!$K$35</definedName>
    <definedName name="ма" localSheetId="0">#REF!</definedName>
    <definedName name="ма">#REF!</definedName>
    <definedName name="маворпф">[86]Форма2!$C$70:$C$72,[86]Форма2!$D$73:$F$73,[86]Форма2!$E$70:$F$72,[86]Форма2!$C$75:$C$77,[86]Форма2!$E$75:$F$77,[86]Форма2!$C$79:$C$82,[86]Форма2!$E$79:$F$82,[86]Форма2!$C$84:$C$86,[86]Форма2!$E$84:$F$86,[86]Форма2!$C$88:$C$89,[86]Форма2!$E$88:$F$89,[86]Форма2!$C$70</definedName>
    <definedName name="мазут">[116]топливо!$A$14:$F$44</definedName>
    <definedName name="масло1">'[84]ГСМ Гараж'!$D$27</definedName>
    <definedName name="мат1">'[84]Запчасти Гараж'!$D$36</definedName>
    <definedName name="мат2">'[84]Запчасти Гараж'!$D$40</definedName>
    <definedName name="матРМУ">'[84]Материалы РМУ'!$F$234</definedName>
    <definedName name="мбр" localSheetId="0">#REF!</definedName>
    <definedName name="мбр">#REF!</definedName>
    <definedName name="мбр_1" localSheetId="0">#REF!</definedName>
    <definedName name="мбр_1">#REF!</definedName>
    <definedName name="мбр_2" localSheetId="0">#REF!</definedName>
    <definedName name="мбр_2">#REF!</definedName>
    <definedName name="мбр_3" localSheetId="0">#REF!</definedName>
    <definedName name="мбр_3">#REF!</definedName>
    <definedName name="мбр_4" localSheetId="0">#REF!</definedName>
    <definedName name="мбр_4">#REF!</definedName>
    <definedName name="МегионнеКолПок">#N/A</definedName>
    <definedName name="МегионнеКолПрод">#N/A</definedName>
    <definedName name="МегионнеОтн">#N/A</definedName>
    <definedName name="МегионнеСрПок">#N/A</definedName>
    <definedName name="МегионнеСрПрод">#N/A</definedName>
    <definedName name="медосмотр" localSheetId="0">[117]медикаменты!#REF!</definedName>
    <definedName name="медосмотр">[117]медикаменты!#REF!</definedName>
    <definedName name="Ментас" localSheetId="0">[118]MS!#REF!</definedName>
    <definedName name="Ментас">[118]MS!#REF!</definedName>
    <definedName name="Меню">#N/A</definedName>
    <definedName name="Месяц">[119]Осн!$B$4</definedName>
    <definedName name="МЕСЯЦЫ">[120]Списки!$A$2:$A$13</definedName>
    <definedName name="металлообр.">[94]СН!$B$6:$Y$19</definedName>
    <definedName name="ми" localSheetId="0">[121]MS!#REF!</definedName>
    <definedName name="ми">[121]MS!#REF!</definedName>
    <definedName name="МИР">#N/A</definedName>
    <definedName name="МЛН">1000000</definedName>
    <definedName name="ммм" localSheetId="0">#REF!</definedName>
    <definedName name="ммм">#REF!</definedName>
    <definedName name="ммм_1" localSheetId="0">#REF!</definedName>
    <definedName name="ммм_1">#REF!</definedName>
    <definedName name="ммм_2" localSheetId="0">#REF!</definedName>
    <definedName name="ммм_2">#REF!</definedName>
    <definedName name="ммм_3" localSheetId="0">#REF!</definedName>
    <definedName name="ммм_3">#REF!</definedName>
    <definedName name="ммм_4" localSheetId="0">#REF!</definedName>
    <definedName name="ммм_4">#REF!</definedName>
    <definedName name="ммммм" localSheetId="0">#REF!</definedName>
    <definedName name="ммммм">#REF!</definedName>
    <definedName name="модель" hidden="1">{#N/A,#N/A,FALSE,"Aging Summary";#N/A,#N/A,FALSE,"Ratio Analysis";#N/A,#N/A,FALSE,"Test 120 Day Accts";#N/A,#N/A,FALSE,"Tickmarks"}</definedName>
    <definedName name="МосковскКолПок">#N/A</definedName>
    <definedName name="МосковскКолПрод">#N/A</definedName>
    <definedName name="МосковскОтн">#N/A</definedName>
    <definedName name="МосковскСрПок">#N/A</definedName>
    <definedName name="МосковскСрПрод">#N/A</definedName>
    <definedName name="МосэКолПок">#N/A</definedName>
    <definedName name="МосэКолПрод">#N/A</definedName>
    <definedName name="МосэОтн">#N/A</definedName>
    <definedName name="МосэСрПок">#N/A</definedName>
    <definedName name="МосэСрПрод">#N/A</definedName>
    <definedName name="МРП" localSheetId="0">#REF!</definedName>
    <definedName name="МРП">#REF!</definedName>
    <definedName name="МРП_1" localSheetId="0">#REF!</definedName>
    <definedName name="МРП_1">#REF!</definedName>
    <definedName name="МРП_2" localSheetId="0">#REF!</definedName>
    <definedName name="МРП_2">#REF!</definedName>
    <definedName name="МРП_3" localSheetId="0">#REF!</definedName>
    <definedName name="МРП_3">#REF!</definedName>
    <definedName name="МРП_4" localSheetId="0">#REF!</definedName>
    <definedName name="МРП_4">#REF!</definedName>
    <definedName name="мым">мым</definedName>
    <definedName name="мым_1">мым_1</definedName>
    <definedName name="мым_2">мым_2</definedName>
    <definedName name="мым_3">мым_3</definedName>
    <definedName name="мым_4">мым_4</definedName>
    <definedName name="н" localSheetId="0">#REF!</definedName>
    <definedName name="н">#REF!</definedName>
    <definedName name="Н_дорож">#N/A</definedName>
    <definedName name="Наименование">#N/A</definedName>
    <definedName name="Найля">[103]Форма2!$C$51:$C$58,[103]Форма2!$E$51:$F$58,[103]Форма2!$C$60:$C$63,[103]Форма2!$E$60:$F$63,[103]Форма2!$C$65:$C$67,[103]Форма2!$E$65:$F$67,[103]Форма2!$C$51</definedName>
    <definedName name="накл_обог_ЖОФ">#N/A</definedName>
    <definedName name="Наличие_техдокументации">[17]Списки!$K$2:$K$5</definedName>
    <definedName name="налог" localSheetId="0">#REF!</definedName>
    <definedName name="налог">#REF!</definedName>
    <definedName name="направления">[9]Справочник!$C$9:$C$120</definedName>
    <definedName name="наш" localSheetId="0">#REF!</definedName>
    <definedName name="наш">#REF!</definedName>
    <definedName name="нгнг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НДС">0.2</definedName>
    <definedName name="не" localSheetId="0">'[1]ТЭП (3)'!#REF!</definedName>
    <definedName name="не">'[1]ТЭП (3)'!#REF!</definedName>
    <definedName name="НижневарКолПок">#N/A</definedName>
    <definedName name="НижневарКолПрод">#N/A</definedName>
    <definedName name="НижневарОтн">#N/A</definedName>
    <definedName name="НижневарСрПок">#N/A</definedName>
    <definedName name="НижневарСрПрод">#N/A</definedName>
    <definedName name="НижнетагКолПок">#N/A</definedName>
    <definedName name="НижнетагКолПрод">#N/A</definedName>
    <definedName name="НижнетагОтн">#N/A</definedName>
    <definedName name="НижнетагСрПок">#N/A</definedName>
    <definedName name="НижнетагСрПрод">#N/A</definedName>
    <definedName name="НМА1" localSheetId="0">#REF!</definedName>
    <definedName name="НМА1">#REF!</definedName>
    <definedName name="Новая" localSheetId="0">#REF!</definedName>
    <definedName name="Новая">#REF!</definedName>
    <definedName name="ново" localSheetId="0">#REF!</definedName>
    <definedName name="ново">#REF!</definedName>
    <definedName name="новое" localSheetId="0">#REF!</definedName>
    <definedName name="новое">#REF!</definedName>
    <definedName name="НоволипеКолПок">#N/A</definedName>
    <definedName name="НоволипеКолПрод">#N/A</definedName>
    <definedName name="НоволипеОтн">#N/A</definedName>
    <definedName name="НоволипеСрПок">#N/A</definedName>
    <definedName name="НоволипеСрПрод">#N/A</definedName>
    <definedName name="НовосибиКолПок">#N/A</definedName>
    <definedName name="НовосибиКолПрод">#N/A</definedName>
    <definedName name="НовосибиОтн">#N/A</definedName>
    <definedName name="НовосибиСрПок">#N/A</definedName>
    <definedName name="НовосибиСрПрод">#N/A</definedName>
    <definedName name="НОВЫЙ" localSheetId="0">#REF!</definedName>
    <definedName name="НОВЫЙ">#REF!</definedName>
    <definedName name="Номер">#N/A</definedName>
    <definedName name="Номер_Н">#N/A</definedName>
    <definedName name="Номера_КЛ_и_нумерация" localSheetId="0">#REF!</definedName>
    <definedName name="Номера_КЛ_и_нумерация">#REF!</definedName>
    <definedName name="НорильскКолПок">#N/A</definedName>
    <definedName name="НорильскКолПрод">#N/A</definedName>
    <definedName name="НорильскОтн">#N/A</definedName>
    <definedName name="НорильскСрПок">#N/A</definedName>
    <definedName name="НорильскСрПрод">#N/A</definedName>
    <definedName name="НоябрьскКолПок">#N/A</definedName>
    <definedName name="НоябрьскКолПрод">#N/A</definedName>
    <definedName name="НоябрьскОтн">#N/A</definedName>
    <definedName name="НоябрьскСрПок">#N/A</definedName>
    <definedName name="НоябрьскСрПрод">#N/A</definedName>
    <definedName name="Нстроки" localSheetId="0">#REF!</definedName>
    <definedName name="Нстроки">#REF!</definedName>
    <definedName name="Нумерация_уникальных_КЛ" localSheetId="0">#REF!</definedName>
    <definedName name="Нумерация_уникальных_КЛ">#REF!</definedName>
    <definedName name="о">NA()</definedName>
    <definedName name="_xlnm.Print_Area" localSheetId="0">'Форма 5 по скоррек. ТС'!$A$1:$G$161</definedName>
    <definedName name="_xlnm.Print_Area">#REF!</definedName>
    <definedName name="Область_печати_ИМ" localSheetId="0">#REF!</definedName>
    <definedName name="Область_печати_ИМ">#REF!</definedName>
    <definedName name="Облигации" localSheetId="0">#REF!</definedName>
    <definedName name="Облигации">#REF!</definedName>
    <definedName name="Общий_статус">[17]Списки!$Q$2:$Q$6</definedName>
    <definedName name="Объем_дополн.">#N/A</definedName>
    <definedName name="одд" localSheetId="0">'[45]Other AR'!#REF!</definedName>
    <definedName name="одд">'[45]Other AR'!#REF!</definedName>
    <definedName name="онтустик" localSheetId="0">#REF!</definedName>
    <definedName name="онтустик">#REF!</definedName>
    <definedName name="опрл" localSheetId="0">#REF!</definedName>
    <definedName name="опрл">#REF!</definedName>
    <definedName name="Ора" localSheetId="0">#REF!</definedName>
    <definedName name="Ора">#REF!</definedName>
    <definedName name="Ора_1" localSheetId="0">#REF!</definedName>
    <definedName name="Ора_1">#REF!</definedName>
    <definedName name="Ора_2" localSheetId="0">#REF!</definedName>
    <definedName name="Ора_2">#REF!</definedName>
    <definedName name="Ора_3" localSheetId="0">#REF!</definedName>
    <definedName name="Ора_3">#REF!</definedName>
    <definedName name="оравнение" localSheetId="0">#REF!</definedName>
    <definedName name="оравнение">#REF!</definedName>
    <definedName name="Ораз">#N/A</definedName>
    <definedName name="ОренбургКолПок">#N/A</definedName>
    <definedName name="ОренбургКолПрод">#N/A</definedName>
    <definedName name="ОренбургОтн">#N/A</definedName>
    <definedName name="ОренбургСрПок">#N/A</definedName>
    <definedName name="ОренбургСрПрод">#N/A</definedName>
    <definedName name="ОС" localSheetId="0">'[55]Other AR'!#REF!</definedName>
    <definedName name="ОС">'[55]Other AR'!#REF!</definedName>
    <definedName name="ОС1" localSheetId="0" hidden="1">{#N/A,#N/A,FALSE,"Aging Summary";#N/A,#N/A,FALSE,"Ratio Analysis";#N/A,#N/A,FALSE,"Test 120 Day Accts";#N/A,#N/A,FALSE,"Tickmarks"}</definedName>
    <definedName name="ОС1" hidden="1">{#N/A,#N/A,FALSE,"Aging Summary";#N/A,#N/A,FALSE,"Ratio Analysis";#N/A,#N/A,FALSE,"Test 120 Day Accts";#N/A,#N/A,FALSE,"Tickmarks"}</definedName>
    <definedName name="осв">[108]Форма2!$C$19:$C$24,[108]Форма2!$E$19:$F$24,[108]Форма2!$D$26:$F$31,[108]Форма2!$C$33:$C$38,[108]Форма2!$E$33:$F$38,[108]Форма2!$D$40:$F$43,[108]Форма2!$C$45:$C$48,[108]Форма2!$E$45:$F$48,[108]Форма2!$C$19</definedName>
    <definedName name="Остаток">#N/A</definedName>
    <definedName name="Остаток_новый">#N/A</definedName>
    <definedName name="отпуск">[122]Потребители!$A$11:$I$41</definedName>
    <definedName name="отходы">[94]потр!$B$6:$CT$19</definedName>
    <definedName name="Отчисления_от_зпл">0.385</definedName>
    <definedName name="п" localSheetId="0">#REF!</definedName>
    <definedName name="п">#REF!</definedName>
    <definedName name="П_ПНОС">#N/A</definedName>
    <definedName name="П_произв">#N/A</definedName>
    <definedName name="П_прочие">#N/A</definedName>
    <definedName name="П_Смета">#N/A</definedName>
    <definedName name="П_техн">#N/A</definedName>
    <definedName name="па" localSheetId="0">#REF!</definedName>
    <definedName name="па">#REF!</definedName>
    <definedName name="павып">[86]Форма2!$D$129:$F$132,[86]Форма2!$D$134:$F$135,[86]Форма2!$D$137:$F$140,[86]Форма2!$D$142:$F$144,[86]Форма2!$D$146:$F$150,[86]Форма2!$D$152:$F$154,[86]Форма2!$D$156:$F$162,[86]Форма2!$D$129</definedName>
    <definedName name="пакав">[123]Форма2!$D$129:$F$132,[123]Форма2!$D$134:$F$135,[123]Форма2!$D$137:$F$140,[123]Форма2!$D$142:$F$144,[123]Форма2!$D$146:$F$150,[123]Форма2!$D$152:$F$154,[123]Форма2!$D$156:$F$162,[123]Форма2!$D$129</definedName>
    <definedName name="ПАЛмай" localSheetId="0">#REF!</definedName>
    <definedName name="ПАЛмай">#REF!</definedName>
    <definedName name="памаывщпршарпщлоыварпщлыы">[86]Форма1!$C$22:$D$33,[86]Форма1!$C$36:$D$48,[86]Форма1!$C$22</definedName>
    <definedName name="парыапр" localSheetId="0">#REF!</definedName>
    <definedName name="парыапр">#REF!</definedName>
    <definedName name="пвапвыпывп54342э">[86]Форма2!$D$179:$F$185,[86]Форма2!$D$175:$F$177,[86]Форма2!$D$165:$F$173,[86]Форма2!$D$165</definedName>
    <definedName name="пер">[124]Форма2!$E$234:$F$237,[124]Форма2!$C$234:$C$237,[124]Форма2!$E$224:$F$232,[124]Форма2!$C$224:$C$232,[124]Форма2!$E$223:$F$223,[124]Форма2!$C$223,[124]Форма2!$E$217:$F$221,[124]Форма2!$C$217:$C$221,[124]Форма2!$E$210:$F$215,[124]Форма2!$C$210:$C$215,[124]Форма2!$C$210</definedName>
    <definedName name="первый" localSheetId="0">#REF!</definedName>
    <definedName name="первый">#REF!</definedName>
    <definedName name="первый_1" localSheetId="0">#REF!</definedName>
    <definedName name="первый_1">#REF!</definedName>
    <definedName name="первый_2" localSheetId="0">#REF!</definedName>
    <definedName name="первый_2">#REF!</definedName>
    <definedName name="первый_3" localSheetId="0">#REF!</definedName>
    <definedName name="первый_3">#REF!</definedName>
    <definedName name="первый_4" localSheetId="0">#REF!</definedName>
    <definedName name="первый_4">#REF!</definedName>
    <definedName name="период_с">#N/A</definedName>
    <definedName name="ПермьнефКолПок">#N/A</definedName>
    <definedName name="ПермьнефКолПрод">#N/A</definedName>
    <definedName name="ПермьнефОтн">#N/A</definedName>
    <definedName name="ПермьнефСрПок">#N/A</definedName>
    <definedName name="ПермьнефСрПрод">#N/A</definedName>
    <definedName name="печ_гиш">#N/A</definedName>
    <definedName name="печ_диспспр">#N/A</definedName>
    <definedName name="печ_кн">#N/A</definedName>
    <definedName name="печ_кн1">#N/A</definedName>
    <definedName name="печ_кн11">#N/A</definedName>
    <definedName name="печ_месп">#N/A</definedName>
    <definedName name="печ_меср">#N/A</definedName>
    <definedName name="печ_оснспр">#N/A</definedName>
    <definedName name="печ_отч">#N/A</definedName>
    <definedName name="печ_отч1">#N/A</definedName>
    <definedName name="печ_пл1">#N/A</definedName>
    <definedName name="печать">#N/A</definedName>
    <definedName name="печать_перкв">#N/A</definedName>
    <definedName name="печать_рабкв">#N/A</definedName>
    <definedName name="план" hidden="1">{#N/A,#N/A,TRUE,"Лист1";#N/A,#N/A,TRUE,"Лист2";#N/A,#N/A,TRUE,"Лист3"}</definedName>
    <definedName name="ПланЗАОсдопзад">#N/A</definedName>
    <definedName name="плата_з1">'[110]Плата за загрязнение '!$H$17</definedName>
    <definedName name="плата_з3">'[110]Плата за загрязнение '!$L$17</definedName>
    <definedName name="плата_з4">'[110]Плата за загрязнение '!$N$17</definedName>
    <definedName name="плюсНДС">#N/A</definedName>
    <definedName name="пойнт" localSheetId="0">'[106]14.1.2.2.(Услуги связи)'!#REF!</definedName>
    <definedName name="пойнт">'[106]14.1.2.2.(Услуги связи)'!#REF!</definedName>
    <definedName name="Пок.2004" localSheetId="0">#REF!</definedName>
    <definedName name="Пок.2004">#REF!</definedName>
    <definedName name="показания">[125]Пок!$A$6:$D$120</definedName>
    <definedName name="показания_12.03">[122]Пок!$A$6:$D$119</definedName>
    <definedName name="Последняя_строка">#N/A</definedName>
    <definedName name="ПОСТВН" localSheetId="0">#REF!</definedName>
    <definedName name="ПОСТВН">#REF!</definedName>
    <definedName name="потр" localSheetId="0">#REF!</definedName>
    <definedName name="потр">#REF!</definedName>
    <definedName name="потр1" localSheetId="0">#REF!</definedName>
    <definedName name="потр1">#REF!</definedName>
    <definedName name="потреб">[126]потр!$B$6:$CT$19</definedName>
    <definedName name="потребители">[127]Потребители!$B$4:$AH$23</definedName>
    <definedName name="Почта">[107]Форма2!$C$51:$C$58,[107]Форма2!$E$51:$F$58,[107]Форма2!$C$60:$C$63,[107]Форма2!$E$60:$F$63,[107]Форма2!$C$65:$C$67,[107]Форма2!$E$65:$F$67,[107]Форма2!$C$51</definedName>
    <definedName name="ппппппппп" localSheetId="0">#REF!</definedName>
    <definedName name="ппппппппп">#REF!</definedName>
    <definedName name="пппппппппппппппппппппппп">#N/A</definedName>
    <definedName name="пр" localSheetId="0">'[1]ТЭП (3)'!#REF!</definedName>
    <definedName name="пр">'[1]ТЭП (3)'!#REF!</definedName>
    <definedName name="прапо" localSheetId="0">#REF!</definedName>
    <definedName name="прапо">#REF!</definedName>
    <definedName name="Предприятия" localSheetId="0">#REF!</definedName>
    <definedName name="Предприятия">#REF!</definedName>
    <definedName name="прибыль3" hidden="1">{#N/A,#N/A,TRUE,"Лист1";#N/A,#N/A,TRUE,"Лист2";#N/A,#N/A,TRUE,"Лист3"}</definedName>
    <definedName name="прибыль9" hidden="1">{#N/A,#N/A,TRUE,"Лист1";#N/A,#N/A,TRUE,"Лист2";#N/A,#N/A,TRUE,"Лист3"}</definedName>
    <definedName name="ПризнакР">#N/A</definedName>
    <definedName name="прим1">'[84]Размножение проектов'!$L$22</definedName>
    <definedName name="прлыаовпрыдвлорпдвыавртдлл">[86]Форма2!$C$70:$C$72,[86]Форма2!$D$73:$F$73,[86]Форма2!$E$70:$F$72,[86]Форма2!$C$75:$C$77,[86]Форма2!$E$75:$F$77,[86]Форма2!$C$79:$C$82,[86]Форма2!$E$79:$F$82,[86]Форма2!$C$84:$C$86,[86]Форма2!$E$84:$F$86,[86]Форма2!$C$88:$C$89,[86]Форма2!$E$88:$F$89,[86]Форма2!$C$70</definedName>
    <definedName name="ПРО">#N/A</definedName>
    <definedName name="Провизии2007" localSheetId="0" hidden="1">{#N/A,#N/A,FALSE,"Aging Summary";#N/A,#N/A,FALSE,"Ratio Analysis";#N/A,#N/A,FALSE,"Test 120 Day Accts";#N/A,#N/A,FALSE,"Tickmarks"}</definedName>
    <definedName name="Провизии2007" hidden="1">{#N/A,#N/A,FALSE,"Aging Summary";#N/A,#N/A,FALSE,"Ratio Analysis";#N/A,#N/A,FALSE,"Test 120 Day Accts";#N/A,#N/A,FALSE,"Tickmarks"}</definedName>
    <definedName name="Прог" localSheetId="0">#REF!</definedName>
    <definedName name="Прог">#REF!</definedName>
    <definedName name="Прог_1" localSheetId="0">#REF!</definedName>
    <definedName name="Прог_1">#REF!</definedName>
    <definedName name="Прог_2" localSheetId="0">#REF!</definedName>
    <definedName name="Прог_2">#REF!</definedName>
    <definedName name="Прог_3" localSheetId="0">#REF!</definedName>
    <definedName name="Прог_3">#REF!</definedName>
    <definedName name="Прог_4" localSheetId="0">#REF!</definedName>
    <definedName name="Прог_4">#REF!</definedName>
    <definedName name="Прогноз" localSheetId="0">#REF!</definedName>
    <definedName name="Прогноз">#REF!</definedName>
    <definedName name="проезд">[9]Справочник!$D$8:$H$8</definedName>
    <definedName name="Процедура_план">[17]Списки!$C$2:$C$5</definedName>
    <definedName name="Прочие_материалы">#N/A</definedName>
    <definedName name="прп" localSheetId="0">#REF!</definedName>
    <definedName name="прп">#REF!</definedName>
    <definedName name="прпр" localSheetId="0" hidden="1">{#N/A,#N/A,FALSE,"Aging Summary";#N/A,#N/A,FALSE,"Ratio Analysis";#N/A,#N/A,FALSE,"Test 120 Day Accts";#N/A,#N/A,FALSE,"Tickmarks"}</definedName>
    <definedName name="прпр" hidden="1">{#N/A,#N/A,FALSE,"Aging Summary";#N/A,#N/A,FALSE,"Ratio Analysis";#N/A,#N/A,FALSE,"Test 120 Day Accts";#N/A,#N/A,FALSE,"Tickmarks"}</definedName>
    <definedName name="прр">#N/A</definedName>
    <definedName name="пррррр" localSheetId="0">#REF!</definedName>
    <definedName name="пррррр">#REF!</definedName>
    <definedName name="пррррр_1" localSheetId="0">#REF!</definedName>
    <definedName name="пррррр_1">#REF!</definedName>
    <definedName name="пррррр_2" localSheetId="0">#REF!</definedName>
    <definedName name="пррррр_2">#REF!</definedName>
    <definedName name="пррррр_3" localSheetId="0">#REF!</definedName>
    <definedName name="пррррр_3">#REF!</definedName>
    <definedName name="пррррр_4" localSheetId="0">#REF!</definedName>
    <definedName name="пррррр_4">#REF!</definedName>
    <definedName name="прррррр" localSheetId="0">#REF!</definedName>
    <definedName name="прррррр">#REF!</definedName>
    <definedName name="прррррр_1" localSheetId="0">#REF!</definedName>
    <definedName name="прррррр_1">#REF!</definedName>
    <definedName name="прррррр_2" localSheetId="0">#REF!</definedName>
    <definedName name="прррррр_2">#REF!</definedName>
    <definedName name="прррррр_3" localSheetId="0">#REF!</definedName>
    <definedName name="прррррр_3">#REF!</definedName>
    <definedName name="прррррр_4" localSheetId="0">#REF!</definedName>
    <definedName name="прррррр_4">#REF!</definedName>
    <definedName name="пс">[86]Форма2!$C$19:$C$24,[86]Форма2!$E$19:$F$24,[86]Форма2!$D$26:$F$31,[86]Форма2!$C$33:$C$38,[86]Форма2!$E$33:$F$38,[86]Форма2!$D$40:$F$43,[86]Форма2!$C$45:$C$48,[86]Форма2!$E$45:$F$48,[86]Форма2!$C$19</definedName>
    <definedName name="ПурнефтеКолПок">#N/A</definedName>
    <definedName name="ПурнефтеКолПрод">#N/A</definedName>
    <definedName name="ПурнефтеОтн">#N/A</definedName>
    <definedName name="ПурнефтеСрПок">#N/A</definedName>
    <definedName name="ПурнефтеСрПрод">#N/A</definedName>
    <definedName name="пшгзпшщрйщшрпзщшрйхрупхрйцхп">[86]Форма2!$E$200:$F$207,[86]Форма2!$C$200:$C$207,[86]Форма2!$E$189:$F$198,[86]Форма2!$C$189:$C$198,[86]Форма2!$E$188:$F$188,[86]Форма2!$C$188</definedName>
    <definedName name="Р_внепроизв">#N/A</definedName>
    <definedName name="Р_доп">#N/A</definedName>
    <definedName name="Р_общехоз">#N/A</definedName>
    <definedName name="Р_план">#N/A</definedName>
    <definedName name="Р_транспорт">#N/A</definedName>
    <definedName name="Р_факт">#N/A</definedName>
    <definedName name="Р_хранение">#N/A</definedName>
    <definedName name="работа">[128]Блоки!$A$3:$D$33</definedName>
    <definedName name="раз_пр">'[84]Размножение проектов'!$F$16</definedName>
    <definedName name="Размер_аванса">[17]Списки!$B$2:$B$12</definedName>
    <definedName name="РАОКолПок">#N/A</definedName>
    <definedName name="РАОКолПрод">#N/A</definedName>
    <definedName name="РАООтн">#N/A</definedName>
    <definedName name="РАОСрПок">#N/A</definedName>
    <definedName name="РАОСрПрод">#N/A</definedName>
    <definedName name="Рас_т">#N/A</definedName>
    <definedName name="Расх_внепр">#N/A</definedName>
    <definedName name="Расх_доп">#N/A</definedName>
    <definedName name="расходы">#N/A</definedName>
    <definedName name="расходы_1">#N/A</definedName>
    <definedName name="расходы_2">#N/A</definedName>
    <definedName name="расходы_3">#N/A</definedName>
    <definedName name="расходы_4">#N/A</definedName>
    <definedName name="расчет">NA()</definedName>
    <definedName name="расшкомРП2" localSheetId="0">#REF!</definedName>
    <definedName name="расшкомРП2">#REF!</definedName>
    <definedName name="реа" localSheetId="0">#REF!</definedName>
    <definedName name="реа">#REF!</definedName>
    <definedName name="реаг" localSheetId="0">#REF!</definedName>
    <definedName name="реаг">#REF!</definedName>
    <definedName name="реак" localSheetId="0">#REF!</definedName>
    <definedName name="реак">#REF!</definedName>
    <definedName name="реаки" localSheetId="0">#REF!</definedName>
    <definedName name="реаки">#REF!</definedName>
    <definedName name="Реализ_плановая">#N/A</definedName>
    <definedName name="Реализ_факт">#N/A</definedName>
    <definedName name="Реализация">#N/A</definedName>
    <definedName name="Реализация_Сумм">#N/A</definedName>
    <definedName name="_xlnm.Recorder" localSheetId="0">#REF!</definedName>
    <definedName name="_xlnm.Recorder">#REF!</definedName>
    <definedName name="рем">#N/A</definedName>
    <definedName name="Рентаб_сред">#N/A</definedName>
    <definedName name="рис1" hidden="1">{#N/A,#N/A,TRUE,"Лист1";#N/A,#N/A,TRUE,"Лист2";#N/A,#N/A,TRUE,"Лист3"}</definedName>
    <definedName name="ро">'[104]Химвода 2000'!$P$60</definedName>
    <definedName name="Рост_от_разблокировки">'[129]I. Прогноз доходов'!$F$32</definedName>
    <definedName name="Рост_от_цифровизации">'[129]I. Прогноз доходов'!$F$31</definedName>
    <definedName name="РостелекКолПок">#N/A</definedName>
    <definedName name="РостелекКолПрод">#N/A</definedName>
    <definedName name="РостелекОтн">#N/A</definedName>
    <definedName name="РостелекСрПок">#N/A</definedName>
    <definedName name="РостелекСрПрод">#N/A</definedName>
    <definedName name="рпмпорм" localSheetId="0">#REF!</definedName>
    <definedName name="рпмпорм">#REF!</definedName>
    <definedName name="рпопо" hidden="1">{#N/A,#N/A,TRUE,"Лист1";#N/A,#N/A,TRUE,"Лист2";#N/A,#N/A,TRUE,"Лист3"}</definedName>
    <definedName name="рпрча" localSheetId="0">#REF!</definedName>
    <definedName name="рпрча">#REF!</definedName>
    <definedName name="ррр" localSheetId="0">#REF!</definedName>
    <definedName name="ррр">#REF!</definedName>
    <definedName name="рррр" localSheetId="0">#REF!</definedName>
    <definedName name="рррр">#REF!</definedName>
    <definedName name="рррр_1">NA()</definedName>
    <definedName name="рррр_2">NA()</definedName>
    <definedName name="рррр_3">NA()</definedName>
    <definedName name="рррр_3_1">NA()</definedName>
    <definedName name="рррр_4">NA()</definedName>
    <definedName name="рщпарылфоп">[86]Форма2!$D$179:$F$185,[86]Форма2!$D$175:$F$177,[86]Форма2!$D$165:$F$173,[86]Форма2!$D$165</definedName>
    <definedName name="с">с</definedName>
    <definedName name="с_1">с_1</definedName>
    <definedName name="с_2">с_2</definedName>
    <definedName name="с_3">с_3</definedName>
    <definedName name="с_4">с_4</definedName>
    <definedName name="С_дата">#N/A</definedName>
    <definedName name="С_материал_Сумм">#N/A</definedName>
    <definedName name="С_полная">#N/A</definedName>
    <definedName name="С_производ">#N/A</definedName>
    <definedName name="са" localSheetId="0">#REF!</definedName>
    <definedName name="са">#REF!</definedName>
    <definedName name="сальдо2584">#N/A</definedName>
    <definedName name="сальдо5098">#N/A</definedName>
    <definedName name="сальдо5223">#N/A</definedName>
    <definedName name="сальдо5965">#N/A</definedName>
    <definedName name="сальдо5974">#N/A</definedName>
    <definedName name="сальдо5975">#N/A</definedName>
    <definedName name="сальдо6058">#N/A</definedName>
    <definedName name="сальдо660">#N/A</definedName>
    <definedName name="сальдо6674">#N/A</definedName>
    <definedName name="сальдо8019">#N/A</definedName>
    <definedName name="сальдо8043">#N/A</definedName>
    <definedName name="СамаранеКолПок">#N/A</definedName>
    <definedName name="СамаранеКолПрод">#N/A</definedName>
    <definedName name="СамаранеОтн">#N/A</definedName>
    <definedName name="СамаранеСрПок">#N/A</definedName>
    <definedName name="СамаранеСрПрод">#N/A</definedName>
    <definedName name="СамарэнеКолПок">#N/A</definedName>
    <definedName name="СамарэнеКолПрод">#N/A</definedName>
    <definedName name="СамарэнеОтн">#N/A</definedName>
    <definedName name="СамарэнеСрПок">#N/A</definedName>
    <definedName name="СамарэнеСрПрод">#N/A</definedName>
    <definedName name="СбербанкКолПок">#N/A</definedName>
    <definedName name="СбербанкКолПрод">#N/A</definedName>
    <definedName name="СбербанкОтн">#N/A</definedName>
    <definedName name="СбербанкСрПок">#N/A</definedName>
    <definedName name="СбербанкСрПрод">#N/A</definedName>
    <definedName name="сброс.сброс">#N/A</definedName>
    <definedName name="сброс1">#N/A</definedName>
    <definedName name="СвердловКолПок">#N/A</definedName>
    <definedName name="СвердловКолПрод">#N/A</definedName>
    <definedName name="СвердловОтн">#N/A</definedName>
    <definedName name="СвердловСрПок">#N/A</definedName>
    <definedName name="СвердловСрПрод">#N/A</definedName>
    <definedName name="Себестоимость">#N/A</definedName>
    <definedName name="СегодняRTS">#N/A</definedName>
    <definedName name="сектор" localSheetId="0">#REF!</definedName>
    <definedName name="сектор">#REF!</definedName>
    <definedName name="сектор_1" localSheetId="0">#REF!</definedName>
    <definedName name="сектор_1">#REF!</definedName>
    <definedName name="сектор_2" localSheetId="0">#REF!</definedName>
    <definedName name="сектор_2">#REF!</definedName>
    <definedName name="сектор_3" localSheetId="0">#REF!</definedName>
    <definedName name="сектор_3">#REF!</definedName>
    <definedName name="сектор_4" localSheetId="0">#REF!</definedName>
    <definedName name="сектор_4">#REF!</definedName>
    <definedName name="Скидка_на_подключение_ОТА">'[129]I. Прогноз доходов'!$F$30</definedName>
    <definedName name="скиюнь" localSheetId="0">#REF!</definedName>
    <definedName name="скиюнь">#REF!</definedName>
    <definedName name="скмай" localSheetId="0">#REF!</definedName>
    <definedName name="скмай">#REF!</definedName>
    <definedName name="скор">[103]Форма2!$E$106:$F$107,[103]Форма2!$C$106:$C$107,[103]Форма2!$E$102:$F$104,[103]Форма2!$C$102:$C$104,[103]Форма2!$C$97:$C$100,[103]Форма2!$E$97:$F$100,[103]Форма2!$E$92:$F$95,[103]Форма2!$C$92:$C$95,[103]Форма2!$C$92</definedName>
    <definedName name="СКЭ" localSheetId="0">#REF!</definedName>
    <definedName name="СКЭ">#REF!</definedName>
    <definedName name="слот1">'[84]материалы ВДГО'!$C$10:$C$27</definedName>
    <definedName name="слот2">'[84]материалы ВДГО'!$C$29:$C$36</definedName>
    <definedName name="слот3">'[84]материалы ВДГО'!$C$38:$C$53</definedName>
    <definedName name="слот4">'[84]материалы ВДГО'!$C$55:$C$76</definedName>
    <definedName name="слот5">'[84]материалы ВДГО'!$C$78:$C$83</definedName>
    <definedName name="слот6">'[84]материалы ВДГО'!$C$85:$C$92</definedName>
    <definedName name="слот7">'[84]материалы ВДГО'!$C$94:$C$115</definedName>
    <definedName name="слот8">'[84]материалы ВДГО'!$C$117:$C$198</definedName>
    <definedName name="слот9">'[84]материалы ВДГО'!$C$200:$C$209</definedName>
    <definedName name="см" localSheetId="0">#REF!</definedName>
    <definedName name="см">#REF!</definedName>
    <definedName name="смета" localSheetId="0">#REF!</definedName>
    <definedName name="смета">#REF!</definedName>
    <definedName name="Смета_скр">#N/A</definedName>
    <definedName name="Смета_скр1">#N/A</definedName>
    <definedName name="смолмай" localSheetId="0">#REF!</definedName>
    <definedName name="смолмай">#REF!</definedName>
    <definedName name="сн">[126]СН!$B$6:$Y$19</definedName>
    <definedName name="СобстНефть">93*3</definedName>
    <definedName name="содаиюнь" localSheetId="0">#REF!</definedName>
    <definedName name="содаиюнь">#REF!</definedName>
    <definedName name="содамай" localSheetId="0">#REF!</definedName>
    <definedName name="содамай">#REF!</definedName>
    <definedName name="сольиюнь" localSheetId="0">#REF!</definedName>
    <definedName name="сольиюнь">#REF!</definedName>
    <definedName name="сольмай" localSheetId="0">#REF!</definedName>
    <definedName name="сольмай">#REF!</definedName>
    <definedName name="Сотур">#N/A</definedName>
    <definedName name="СПбГТСКолПок">#N/A</definedName>
    <definedName name="СПбГТСКолПрод">#N/A</definedName>
    <definedName name="СПбГТСОтн">#N/A</definedName>
    <definedName name="СПбГТССрПок">#N/A</definedName>
    <definedName name="СПбГТССрПрод">#N/A</definedName>
    <definedName name="СписокТЭП" localSheetId="0">#REF!</definedName>
    <definedName name="СписокТЭП">#REF!</definedName>
    <definedName name="СписокТЭП_1" localSheetId="0">#REF!</definedName>
    <definedName name="СписокТЭП_1">#REF!</definedName>
    <definedName name="СписокТЭП_2" localSheetId="0">#REF!</definedName>
    <definedName name="СписокТЭП_2">#REF!</definedName>
    <definedName name="СписокТЭП_3" localSheetId="0">#REF!</definedName>
    <definedName name="СписокТЭП_3">#REF!</definedName>
    <definedName name="сс">сс</definedName>
    <definedName name="сс_1">сс_1</definedName>
    <definedName name="сс_2">сс_2</definedName>
    <definedName name="сс_3">сс_3</definedName>
    <definedName name="сс_4">сс_4</definedName>
    <definedName name="сссс">сссс</definedName>
    <definedName name="сссс_1">сссс_1</definedName>
    <definedName name="сссс_2">сссс_2</definedName>
    <definedName name="сссс_3">сссс_3</definedName>
    <definedName name="сссс_4">сссс_4</definedName>
    <definedName name="ссы">ссы</definedName>
    <definedName name="ссы_1">ссы_1</definedName>
    <definedName name="ссы_2">ссы_2</definedName>
    <definedName name="ссы_3">ссы_3</definedName>
    <definedName name="ссы_4">ссы_4</definedName>
    <definedName name="ст">[94]СН!$B$6:$Y$19</definedName>
    <definedName name="станки">[94]потр!$B$6:$CT$19</definedName>
    <definedName name="Станция">#N/A</definedName>
    <definedName name="Статус_позиции">[17]Списки!$BKI$2:$BKI$5</definedName>
    <definedName name="статьи" localSheetId="0">#REF!</definedName>
    <definedName name="статьи">#REF!</definedName>
    <definedName name="Статьязатрат">'[97]Перечень 2'!$A$8:$A$14</definedName>
    <definedName name="Статьязатратвнутригруппы" localSheetId="0">#REF!</definedName>
    <definedName name="Статьязатратвнутригруппы">#REF!</definedName>
    <definedName name="Статьязатратматериалыиуслуги">'[97]Перечень 2'!$B$10:$B$11</definedName>
    <definedName name="Статьязатратобороты">'[97]Перечень 2'!$B$47</definedName>
    <definedName name="Статьязатратобяз">'[97]Перечень 2'!$B$61:$B$66</definedName>
    <definedName name="сто" hidden="1">{#N/A,#N/A,TRUE,"Лист1";#N/A,#N/A,TRUE,"Лист2";#N/A,#N/A,TRUE,"Лист3"}</definedName>
    <definedName name="Сторонние" localSheetId="0">#REF!</definedName>
    <definedName name="Сторонние">#REF!</definedName>
    <definedName name="Строка">#N/A</definedName>
    <definedName name="СургутнеКолПок">#N/A</definedName>
    <definedName name="СургутнеКолПрод">#N/A</definedName>
    <definedName name="СургутнеОтн">#N/A</definedName>
    <definedName name="СургутнеСрПок">#N/A</definedName>
    <definedName name="СургутнеСрПрод">#N/A</definedName>
    <definedName name="счетчики" localSheetId="0">#REF!</definedName>
    <definedName name="счетчики">#REF!</definedName>
    <definedName name="сяры" localSheetId="0">#REF!</definedName>
    <definedName name="сяры">#REF!</definedName>
    <definedName name="Т" localSheetId="0">'[45]Lease AP'!#REF!</definedName>
    <definedName name="Т">'[45]Lease AP'!#REF!</definedName>
    <definedName name="та" localSheetId="0">#REF!</definedName>
    <definedName name="та">#REF!</definedName>
    <definedName name="ТАБЛИЦАСОПОСТАВЛЕНИЯ">[120]УО!$A$10:$G$21</definedName>
    <definedName name="ТатнефтьКолПок">#N/A</definedName>
    <definedName name="ТатнефтьКолПрод">#N/A</definedName>
    <definedName name="ТатнефтьОтн">#N/A</definedName>
    <definedName name="ТатнефтьСрПок">#N/A</definedName>
    <definedName name="ТатнефтьСрПрод">#N/A</definedName>
    <definedName name="тек" localSheetId="0">#REF!</definedName>
    <definedName name="тек">#REF!</definedName>
    <definedName name="тзатр" localSheetId="0">#REF!</definedName>
    <definedName name="тзатр">#REF!</definedName>
    <definedName name="типограф">[107]Форма2!$E$234:$F$237,[107]Форма2!$C$234:$C$237,[107]Форма2!$E$224:$F$232,[107]Форма2!$C$224:$C$232,[107]Форма2!$E$223:$F$223,[107]Форма2!$C$223,[107]Форма2!$E$217:$F$221,[107]Форма2!$C$217:$C$221,[107]Форма2!$E$210:$F$215,[107]Форма2!$C$210:$C$215,[107]Форма2!$C$210</definedName>
    <definedName name="типограф.">[107]Форма1!$C$22:$D$33,[107]Форма1!$C$36:$D$48,[107]Форма1!$C$22</definedName>
    <definedName name="типограф.2">'[130]Добыча нефти4'!$F$11:$Q$12</definedName>
    <definedName name="типограф.расходы">[107]Форма2!$E$106:$F$107,[107]Форма2!$C$106:$C$107,[107]Форма2!$E$102:$F$104,[107]Форма2!$C$102:$C$104,[107]Форма2!$C$97:$C$100,[107]Форма2!$E$97:$F$100,[107]Форма2!$E$92:$F$95,[107]Форма2!$C$92:$C$95,[107]Форма2!$C$92</definedName>
    <definedName name="типография">[110]Типограф!$E$13</definedName>
    <definedName name="титэк" localSheetId="0">#REF!</definedName>
    <definedName name="титэк">#REF!</definedName>
    <definedName name="титэк_1" localSheetId="0">#REF!</definedName>
    <definedName name="титэк_1">#REF!</definedName>
    <definedName name="титэк_2" localSheetId="0">#REF!</definedName>
    <definedName name="титэк_2">#REF!</definedName>
    <definedName name="титэк_3" localSheetId="0">#REF!</definedName>
    <definedName name="титэк_3">#REF!</definedName>
    <definedName name="титэк_4" localSheetId="0">#REF!</definedName>
    <definedName name="титэк_4">#REF!</definedName>
    <definedName name="титэк1" localSheetId="0">#REF!</definedName>
    <definedName name="титэк1">#REF!</definedName>
    <definedName name="титэк1_1" localSheetId="0">#REF!</definedName>
    <definedName name="титэк1_1">#REF!</definedName>
    <definedName name="титэк1_2" localSheetId="0">#REF!</definedName>
    <definedName name="титэк1_2">#REF!</definedName>
    <definedName name="титэк1_3" localSheetId="0">#REF!</definedName>
    <definedName name="титэк1_3">#REF!</definedName>
    <definedName name="титэк1_4" localSheetId="0">#REF!</definedName>
    <definedName name="титэк1_4">#REF!</definedName>
    <definedName name="титэмба" localSheetId="0">#REF!</definedName>
    <definedName name="титэмба">#REF!</definedName>
    <definedName name="титэмба_1" localSheetId="0">#REF!</definedName>
    <definedName name="титэмба_1">#REF!</definedName>
    <definedName name="титэмба_2" localSheetId="0">#REF!</definedName>
    <definedName name="титэмба_2">#REF!</definedName>
    <definedName name="титэмба_3" localSheetId="0">#REF!</definedName>
    <definedName name="титэмба_3">#REF!</definedName>
    <definedName name="титэмба_4" localSheetId="0">#REF!</definedName>
    <definedName name="титэмба_4">#REF!</definedName>
    <definedName name="то" localSheetId="0">#REF!</definedName>
    <definedName name="то">#REF!</definedName>
    <definedName name="ТомскнефКолПок">#N/A</definedName>
    <definedName name="ТомскнефКолПрод">#N/A</definedName>
    <definedName name="ТомскнефОтн">#N/A</definedName>
    <definedName name="ТомскнефСрПок">#N/A</definedName>
    <definedName name="ТомскнефСрПрод">#N/A</definedName>
    <definedName name="топливо" localSheetId="0">#REF!</definedName>
    <definedName name="топливо">#REF!</definedName>
    <definedName name="тп" hidden="1">{#N/A,#N/A,TRUE,"Лист1";#N/A,#N/A,TRUE,"Лист2";#N/A,#N/A,TRUE,"Лист3"}</definedName>
    <definedName name="тр" localSheetId="0">#REF!</definedName>
    <definedName name="тр">#REF!</definedName>
    <definedName name="третий" localSheetId="0">#REF!</definedName>
    <definedName name="третий">#REF!</definedName>
    <definedName name="третий_1" localSheetId="0">#REF!</definedName>
    <definedName name="третий_1">#REF!</definedName>
    <definedName name="третий_2" localSheetId="0">#REF!</definedName>
    <definedName name="третий_2">#REF!</definedName>
    <definedName name="третий_3" localSheetId="0">#REF!</definedName>
    <definedName name="третий_3">#REF!</definedName>
    <definedName name="третий_4" localSheetId="0">#REF!</definedName>
    <definedName name="третий_4">#REF!</definedName>
    <definedName name="трзиюнь" localSheetId="0">#REF!</definedName>
    <definedName name="трзиюнь">#REF!</definedName>
    <definedName name="триюнь" localSheetId="0">#REF!</definedName>
    <definedName name="триюнь">#REF!</definedName>
    <definedName name="трмай" localSheetId="0">#REF!</definedName>
    <definedName name="трмай">#REF!</definedName>
    <definedName name="трубы">[131]потр!$B$6:$CT$19</definedName>
    <definedName name="тт" localSheetId="0">#REF!</definedName>
    <definedName name="тт">#REF!</definedName>
    <definedName name="тта" localSheetId="0">#REF!</definedName>
    <definedName name="тта">#REF!</definedName>
    <definedName name="тттт" localSheetId="0">'[106]14.1.2.2.(Услуги связи)'!#REF!</definedName>
    <definedName name="тттт">'[106]14.1.2.2.(Услуги связи)'!#REF!</definedName>
    <definedName name="ттттттттттитмтм">#N/A</definedName>
    <definedName name="тттттттттттттттттттт">#N/A</definedName>
    <definedName name="ть" localSheetId="0">#REF!</definedName>
    <definedName name="ть">#REF!</definedName>
    <definedName name="тэмай" localSheetId="0">#REF!</definedName>
    <definedName name="тэмай">#REF!</definedName>
    <definedName name="ТЭП">[132]month!$E$21:$E$144</definedName>
    <definedName name="у">у</definedName>
    <definedName name="у_1">у_1</definedName>
    <definedName name="у_2">у_2</definedName>
    <definedName name="у_3">у_3</definedName>
    <definedName name="у_4">у_4</definedName>
    <definedName name="УдмуртнКолПок">#N/A</definedName>
    <definedName name="УдмуртнКолПрод">#N/A</definedName>
    <definedName name="УдмуртнОтн">#N/A</definedName>
    <definedName name="УдмуртнСрПок">#N/A</definedName>
    <definedName name="УдмуртнСрПрод">#N/A</definedName>
    <definedName name="Узлы" localSheetId="0">#REF!</definedName>
    <definedName name="Узлы">#REF!</definedName>
    <definedName name="ук">ук</definedName>
    <definedName name="ук_1">ук_1</definedName>
    <definedName name="ук_2">ук_2</definedName>
    <definedName name="ук_3">ук_3</definedName>
    <definedName name="ук_4">ук_4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П_услуги_обог_ЖОФ">#N/A</definedName>
    <definedName name="УПНРиД" localSheetId="0">#REF!</definedName>
    <definedName name="УПНРиД">#REF!</definedName>
    <definedName name="Уральск" localSheetId="0">#REF!</definedName>
    <definedName name="Уральск">#REF!</definedName>
    <definedName name="Уровень_централизации">[17]Списки!$L$2:$L$3</definedName>
    <definedName name="ф" localSheetId="0">#REF!</definedName>
    <definedName name="ф">#REF!</definedName>
    <definedName name="ф_10" localSheetId="0">#REF!</definedName>
    <definedName name="ф_10">#REF!</definedName>
    <definedName name="ф_11" localSheetId="0">#REF!</definedName>
    <definedName name="ф_11">#REF!</definedName>
    <definedName name="ф_12" localSheetId="0">#REF!</definedName>
    <definedName name="ф_12">#REF!</definedName>
    <definedName name="ф_13" localSheetId="0">#REF!</definedName>
    <definedName name="ф_13">#REF!</definedName>
    <definedName name="ф_14" localSheetId="0">#REF!</definedName>
    <definedName name="ф_14">#REF!</definedName>
    <definedName name="ф_15" localSheetId="0">#REF!</definedName>
    <definedName name="ф_15">#REF!</definedName>
    <definedName name="ф_16" localSheetId="0">#REF!</definedName>
    <definedName name="ф_16">#REF!</definedName>
    <definedName name="ф_17" localSheetId="0">#REF!</definedName>
    <definedName name="ф_17">#REF!</definedName>
    <definedName name="ф_18" localSheetId="0">#REF!</definedName>
    <definedName name="ф_18">#REF!</definedName>
    <definedName name="ф_19" localSheetId="0">#REF!</definedName>
    <definedName name="ф_19">#REF!</definedName>
    <definedName name="ф_3">NA()</definedName>
    <definedName name="ф_3_1">NA()</definedName>
    <definedName name="ф_4">NA()</definedName>
    <definedName name="ф_5" localSheetId="0">#REF!</definedName>
    <definedName name="ф_5">#REF!</definedName>
    <definedName name="ф_6" localSheetId="0">#REF!</definedName>
    <definedName name="ф_6">#REF!</definedName>
    <definedName name="ф_7" localSheetId="0">#REF!</definedName>
    <definedName name="ф_7">#REF!</definedName>
    <definedName name="ф_8" localSheetId="0">#REF!</definedName>
    <definedName name="ф_8">#REF!</definedName>
    <definedName name="ф_9" localSheetId="0">#REF!</definedName>
    <definedName name="ф_9">#REF!</definedName>
    <definedName name="Ф4">[133]Форма2!$C$113:$C$114,[133]Форма2!$D$110:$F$112,[133]Форма2!$E$113:$F$114,[133]Форма2!$D$115:$F$115,[133]Форма2!$D$117:$F$119,[133]Форма2!$D$121:$F$122,[133]Форма2!$D$124:$F$126,[133]Форма2!$D$110</definedName>
    <definedName name="ф77" localSheetId="0">#REF!</definedName>
    <definedName name="ф77">#REF!</definedName>
    <definedName name="фа" localSheetId="0">#REF!</definedName>
    <definedName name="фа">#REF!</definedName>
    <definedName name="Факт" localSheetId="0">#REF!</definedName>
    <definedName name="Факт">#REF!</definedName>
    <definedName name="Факт_2009_г.">[132]Запрос!$C$22</definedName>
    <definedName name="Факт2009">[132]Лист2!$C$1:$C$107</definedName>
    <definedName name="фвыа" localSheetId="0" hidden="1">'[134]5 PPE'!#REF!</definedName>
    <definedName name="фвыа" hidden="1">'[134]5 PPE'!#REF!</definedName>
    <definedName name="Фор" localSheetId="0">#REF!</definedName>
    <definedName name="Фор">#REF!</definedName>
    <definedName name="форм" localSheetId="0">[121]MS!#REF!</definedName>
    <definedName name="форм">[121]MS!#REF!</definedName>
    <definedName name="Форма">[93]Форма2!$C$19:$C$24,[93]Форма2!$E$19:$F$24,[93]Форма2!$D$26:$F$31,[93]Форма2!$C$33:$C$38,[93]Форма2!$E$33:$F$38,[93]Форма2!$D$40:$F$43,[93]Форма2!$C$45:$C$48,[93]Форма2!$E$45:$F$48,[93]Форма2!$C$19</definedName>
    <definedName name="Форма_Рент">#N/A</definedName>
    <definedName name="Форма_СС">#N/A</definedName>
    <definedName name="Форма_Цена">#N/A</definedName>
    <definedName name="Форма2">[108]Форма2!$C$51:$C$58,[108]Форма2!$E$51:$F$58,[108]Форма2!$C$60:$C$63,[108]Форма2!$E$60:$F$63,[108]Форма2!$C$65:$C$67,[108]Форма2!$E$65:$F$67,[108]Форма2!$C$51</definedName>
    <definedName name="форма6" localSheetId="0">#REF!</definedName>
    <definedName name="форма6">#REF!</definedName>
    <definedName name="форма6_1" localSheetId="0">#REF!</definedName>
    <definedName name="форма6_1">#REF!</definedName>
    <definedName name="форма6_2" localSheetId="0">#REF!</definedName>
    <definedName name="форма6_2">#REF!</definedName>
    <definedName name="форма6_3" localSheetId="0">#REF!</definedName>
    <definedName name="форма6_3">#REF!</definedName>
    <definedName name="форма6_4" localSheetId="0">#REF!</definedName>
    <definedName name="форма6_4">#REF!</definedName>
    <definedName name="фосфиюнь" localSheetId="0">#REF!</definedName>
    <definedName name="фосфиюнь">#REF!</definedName>
    <definedName name="фосфмай" localSheetId="0">#REF!</definedName>
    <definedName name="фосфмай">#REF!</definedName>
    <definedName name="фы" localSheetId="0">#REF!</definedName>
    <definedName name="фы">#REF!</definedName>
    <definedName name="фыв" localSheetId="0">#REF!</definedName>
    <definedName name="фыв">#REF!</definedName>
    <definedName name="фывф" localSheetId="0">#REF!</definedName>
    <definedName name="фывф">#REF!</definedName>
    <definedName name="х" localSheetId="0">'[1]ТЭП (3)'!#REF!</definedName>
    <definedName name="х">'[1]ТЭП (3)'!#REF!</definedName>
    <definedName name="хов">NA()</definedName>
    <definedName name="ХолдингКолПок">#N/A</definedName>
    <definedName name="ХолдингКолПрод">#N/A</definedName>
    <definedName name="ХолдингОтн">#N/A</definedName>
    <definedName name="ХолдингСрПок">#N/A</definedName>
    <definedName name="ХолдингСрПрод">#N/A</definedName>
    <definedName name="ХХХ">[9]Справочник!$C$9:$C$120</definedName>
    <definedName name="ХХХХ">[9]Справочник!$C$128:$C$157</definedName>
    <definedName name="ц">ц</definedName>
    <definedName name="ц_1">ц_1</definedName>
    <definedName name="ц_2">ц_2</definedName>
    <definedName name="ц_3">ц_3</definedName>
    <definedName name="ц_4">ц_4</definedName>
    <definedName name="Ц_нефти">#N/A</definedName>
    <definedName name="Ц_нефти_проч">#N/A</definedName>
    <definedName name="Ц_нефти_сред">#N/A</definedName>
    <definedName name="Ц_отгрузки">#N/A</definedName>
    <definedName name="Ц_пр_мат">#N/A</definedName>
    <definedName name="Ц_процес">#N/A</definedName>
    <definedName name="Ц_транспорт">#N/A</definedName>
    <definedName name="Ц_трнспорт">#N/A</definedName>
    <definedName name="Ц_услуг">#N/A</definedName>
    <definedName name="Ц1_Материал">#N/A</definedName>
    <definedName name="Ц1_переработ">#N/A</definedName>
    <definedName name="ц49" localSheetId="0">[135]Баланс!#REF!</definedName>
    <definedName name="ц49">[135]Баланс!#REF!</definedName>
    <definedName name="ца" localSheetId="0">#REF!</definedName>
    <definedName name="ца">#REF!</definedName>
    <definedName name="цен_юр">'[84]Проект 1'!$E$16</definedName>
    <definedName name="Цена_без_НДС">#N/A</definedName>
    <definedName name="Цена_нефти">#N/A</definedName>
    <definedName name="Цена_О">#N/A</definedName>
    <definedName name="Цена_с_НДС">#N/A</definedName>
    <definedName name="ЦЕНА24" localSheetId="0">#REF!</definedName>
    <definedName name="ЦЕНА24">#REF!</definedName>
    <definedName name="ЦЕНА30" localSheetId="0">#REF!</definedName>
    <definedName name="ЦЕНА30">#REF!</definedName>
    <definedName name="ЦЕНА48" localSheetId="0">#REF!</definedName>
    <definedName name="ЦЕНА48">#REF!</definedName>
    <definedName name="цу">цу</definedName>
    <definedName name="цу_1">цу_1</definedName>
    <definedName name="цу_2">цу_2</definedName>
    <definedName name="цу_3">цу_3</definedName>
    <definedName name="цу_4">цу_4</definedName>
    <definedName name="ЦУМКолПок">#N/A</definedName>
    <definedName name="ЦУМКолПрод">#N/A</definedName>
    <definedName name="ЦУМОтн">#N/A</definedName>
    <definedName name="ЦУМСрПок">#N/A</definedName>
    <definedName name="ЦУМСрПрод">#N/A</definedName>
    <definedName name="цц">цц</definedName>
    <definedName name="цц_1">цц_1</definedName>
    <definedName name="цц_2">цц_2</definedName>
    <definedName name="цц_3">цц_3</definedName>
    <definedName name="цц_4">цц_4</definedName>
    <definedName name="ч" localSheetId="0">#REF!</definedName>
    <definedName name="ч">#REF!</definedName>
    <definedName name="ча" localSheetId="0">#REF!</definedName>
    <definedName name="ча">#REF!</definedName>
    <definedName name="ЧерногорКолПок">#N/A</definedName>
    <definedName name="ЧерногорКолПрод">#N/A</definedName>
    <definedName name="ЧерногорОтн">#N/A</definedName>
    <definedName name="ЧерногорСрПок">#N/A</definedName>
    <definedName name="ЧерногорСрПрод">#N/A</definedName>
    <definedName name="четвертый" localSheetId="0">#REF!</definedName>
    <definedName name="четвертый">#REF!</definedName>
    <definedName name="четвертый_1" localSheetId="0">#REF!</definedName>
    <definedName name="четвертый_1">#REF!</definedName>
    <definedName name="четвертый_2" localSheetId="0">#REF!</definedName>
    <definedName name="четвертый_2">#REF!</definedName>
    <definedName name="четвертый_3" localSheetId="0">#REF!</definedName>
    <definedName name="четвертый_3">#REF!</definedName>
    <definedName name="четвертый_4" localSheetId="0">#REF!</definedName>
    <definedName name="четвертый_4">#REF!</definedName>
    <definedName name="ШТАТ">[9]Справочник!$C$161:$C$202</definedName>
    <definedName name="ШТРИХ" localSheetId="0">#REF!</definedName>
    <definedName name="ШТРИХ">#REF!</definedName>
    <definedName name="щ">щ</definedName>
    <definedName name="щ_1">щ_1</definedName>
    <definedName name="щ_2">щ_2</definedName>
    <definedName name="щ_3">щ_3</definedName>
    <definedName name="щ_4">щ_4</definedName>
    <definedName name="ы" localSheetId="0">#REF!</definedName>
    <definedName name="ы">#REF!</definedName>
    <definedName name="ы_10" localSheetId="0">#REF!</definedName>
    <definedName name="ы_10">#REF!</definedName>
    <definedName name="ы_11" localSheetId="0">#REF!</definedName>
    <definedName name="ы_11">#REF!</definedName>
    <definedName name="ы_12" localSheetId="0">#REF!</definedName>
    <definedName name="ы_12">#REF!</definedName>
    <definedName name="ы_13" localSheetId="0">#REF!</definedName>
    <definedName name="ы_13">#REF!</definedName>
    <definedName name="ы_14" localSheetId="0">#REF!</definedName>
    <definedName name="ы_14">#REF!</definedName>
    <definedName name="ы_15" localSheetId="0">#REF!</definedName>
    <definedName name="ы_15">#REF!</definedName>
    <definedName name="ы_16" localSheetId="0">#REF!</definedName>
    <definedName name="ы_16">#REF!</definedName>
    <definedName name="ы_17" localSheetId="0">#REF!</definedName>
    <definedName name="ы_17">#REF!</definedName>
    <definedName name="ы_18" localSheetId="0">#REF!</definedName>
    <definedName name="ы_18">#REF!</definedName>
    <definedName name="ы_19" localSheetId="0">#REF!</definedName>
    <definedName name="ы_19">#REF!</definedName>
    <definedName name="ы_3">NA()</definedName>
    <definedName name="ы_3_1">NA()</definedName>
    <definedName name="ы_4">NA()</definedName>
    <definedName name="ы_5" localSheetId="0">#REF!</definedName>
    <definedName name="ы_5">#REF!</definedName>
    <definedName name="ы_6" localSheetId="0">#REF!</definedName>
    <definedName name="ы_6">#REF!</definedName>
    <definedName name="ы_7" localSheetId="0">#REF!</definedName>
    <definedName name="ы_7">#REF!</definedName>
    <definedName name="ы_8" localSheetId="0">#REF!</definedName>
    <definedName name="ы_8">#REF!</definedName>
    <definedName name="ы_9" localSheetId="0">#REF!</definedName>
    <definedName name="ы_9">#REF!</definedName>
    <definedName name="ыв">ыв</definedName>
    <definedName name="ыв_1">ыв_1</definedName>
    <definedName name="ыв_2">ыв_2</definedName>
    <definedName name="ыв_3">ыв_3</definedName>
    <definedName name="ыв_4">ыв_4</definedName>
    <definedName name="ыва" hidden="1">{#N/A,#N/A,TRUE,"Лист1";#N/A,#N/A,TRUE,"Лист2";#N/A,#N/A,TRUE,"Лист3"}</definedName>
    <definedName name="ывав" hidden="1">'[4]Prelim Cost'!$B$36:$L$36</definedName>
    <definedName name="ывар">[81]!ывар</definedName>
    <definedName name="ывафы" localSheetId="0">'[1]ТЭП (3)'!#REF!</definedName>
    <definedName name="ывафы">'[1]ТЭП (3)'!#REF!</definedName>
    <definedName name="ыуаы" hidden="1">{#N/A,#N/A,TRUE,"Лист1";#N/A,#N/A,TRUE,"Лист2";#N/A,#N/A,TRUE,"Лист3"}</definedName>
    <definedName name="ыфв" localSheetId="0">#REF!</definedName>
    <definedName name="ыфв">#REF!</definedName>
    <definedName name="ыыыы">ыыыы</definedName>
    <definedName name="ыыыы_1">ыыыы_1</definedName>
    <definedName name="ыыыы_2">ыыыы_2</definedName>
    <definedName name="ыыыы_3">ыыыы_3</definedName>
    <definedName name="ыыыы_4">ыыыы_4</definedName>
    <definedName name="э" localSheetId="0">#REF!</definedName>
    <definedName name="э">#REF!</definedName>
    <definedName name="эа" localSheetId="0">#REF!</definedName>
    <definedName name="эа">#REF!</definedName>
    <definedName name="Экспорт_Объемы_добычи" localSheetId="0">#REF!</definedName>
    <definedName name="Экспорт_Объемы_добычи">#REF!</definedName>
    <definedName name="Экспорт_Объемы_добычи___0" localSheetId="0">#REF!</definedName>
    <definedName name="Экспорт_Объемы_добычи___0">#REF!</definedName>
    <definedName name="Экспорт_Объемы_добычи___10" localSheetId="0">#REF!</definedName>
    <definedName name="Экспорт_Объемы_добычи___10">#REF!</definedName>
    <definedName name="Экспорт_Объемы_добычи_1" localSheetId="0">#REF!</definedName>
    <definedName name="Экспорт_Объемы_добычи_1">#REF!</definedName>
    <definedName name="Экспорт_Объемы_добычи_2" localSheetId="0">#REF!</definedName>
    <definedName name="Экспорт_Объемы_добычи_2">#REF!</definedName>
    <definedName name="Экспорт_Объемы_добычи_3" localSheetId="0">#REF!</definedName>
    <definedName name="Экспорт_Объемы_добычи_3">#REF!</definedName>
    <definedName name="Экспорт_Объемы_добычи_4" localSheetId="0">#REF!</definedName>
    <definedName name="Экспорт_Объемы_добычи_4">#REF!</definedName>
    <definedName name="Экспорт_Поставки_нефти" localSheetId="0">#REF!</definedName>
    <definedName name="Экспорт_Поставки_нефти">#REF!</definedName>
    <definedName name="Экспорт_Поставки_нефти___0">[98]поставкасравн13!$A$1:$Q$30</definedName>
    <definedName name="Экспорт_Поставки_нефти___10">[99]поставкасравн13!$A$1:$Q$30</definedName>
    <definedName name="Экспорт_Поставки_нефти_1" localSheetId="0">#REF!</definedName>
    <definedName name="Экспорт_Поставки_нефти_1">#REF!</definedName>
    <definedName name="Экспорт_Поставки_нефти_2" localSheetId="0">#REF!</definedName>
    <definedName name="Экспорт_Поставки_нефти_2">#REF!</definedName>
    <definedName name="Экспорт_Поставки_нефти_3" localSheetId="0">#REF!</definedName>
    <definedName name="Экспорт_Поставки_нефти_3">#REF!</definedName>
    <definedName name="эл" localSheetId="0">#REF!</definedName>
    <definedName name="эл">#REF!</definedName>
    <definedName name="энергия" localSheetId="0">#REF!</definedName>
    <definedName name="энергия">#REF!</definedName>
    <definedName name="эы" localSheetId="0">#REF!</definedName>
    <definedName name="эы">#REF!</definedName>
    <definedName name="ээ" localSheetId="0">#REF!</definedName>
    <definedName name="ээ">#REF!</definedName>
    <definedName name="ээ_1" localSheetId="0">#REF!</definedName>
    <definedName name="ээ_1">#REF!</definedName>
    <definedName name="ээ_2" localSheetId="0">#REF!</definedName>
    <definedName name="ээ_2">#REF!</definedName>
    <definedName name="ээ_3" localSheetId="0">#REF!</definedName>
    <definedName name="ээ_3">#REF!</definedName>
    <definedName name="ээ_4" localSheetId="0">#REF!</definedName>
    <definedName name="ээ_4">#REF!</definedName>
    <definedName name="ээиюнь" localSheetId="0">#REF!</definedName>
    <definedName name="ээиюнь">#REF!</definedName>
    <definedName name="ээмай" localSheetId="0">#REF!</definedName>
    <definedName name="ээмай">#REF!</definedName>
    <definedName name="ю22" localSheetId="0">#REF!</definedName>
    <definedName name="ю22">#REF!</definedName>
    <definedName name="ЮганскнеКолПок">#N/A</definedName>
    <definedName name="ЮганскнеКолПрод">#N/A</definedName>
    <definedName name="ЮганскнеОтн">#N/A</definedName>
    <definedName name="ЮганскнеСрПок">#N/A</definedName>
    <definedName name="ЮганскнеСрПрод">#N/A</definedName>
    <definedName name="Южный" localSheetId="0">#REF!</definedName>
    <definedName name="Южный">#REF!</definedName>
    <definedName name="ЮУЖД" localSheetId="0">#REF!</definedName>
    <definedName name="ЮУЖД">#REF!</definedName>
    <definedName name="ЮУЖД_3">NA()</definedName>
    <definedName name="ЮУЖД_3_1">NA()</definedName>
    <definedName name="юю" localSheetId="0">#REF!</definedName>
    <definedName name="юю">#REF!</definedName>
    <definedName name="юю_1" localSheetId="0">#REF!</definedName>
    <definedName name="юю_1">#REF!</definedName>
    <definedName name="юю_2" localSheetId="0">#REF!</definedName>
    <definedName name="юю_2">#REF!</definedName>
    <definedName name="юю_3" localSheetId="0">#REF!</definedName>
    <definedName name="юю_3">#REF!</definedName>
    <definedName name="юю_4" localSheetId="0">#REF!</definedName>
    <definedName name="юю_4">#REF!</definedName>
    <definedName name="я" localSheetId="0">#REF!</definedName>
    <definedName name="я">#REF!</definedName>
    <definedName name="яа" localSheetId="0">#REF!</definedName>
    <definedName name="яа">#REF!</definedName>
    <definedName name="явп" localSheetId="0">#REF!</definedName>
    <definedName name="явп">#REF!</definedName>
    <definedName name="явп_1" localSheetId="0">#REF!</definedName>
    <definedName name="явп_1">#REF!</definedName>
    <definedName name="явп_2" localSheetId="0">#REF!</definedName>
    <definedName name="явп_2">#REF!</definedName>
    <definedName name="явп_3" localSheetId="0">#REF!</definedName>
    <definedName name="явп_3">#REF!</definedName>
    <definedName name="явп_4" localSheetId="0">#REF!</definedName>
    <definedName name="явп_4">#REF!</definedName>
    <definedName name="январь">'[136]1360 '!$M$68,'[136]1360 '!$K$62</definedName>
    <definedName name="яс">'[102]I. Прогноз доходов'!$F$30</definedName>
    <definedName name="яы" localSheetId="0">#REF!</definedName>
    <definedName name="яы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3" i="1" l="1"/>
  <c r="F152" i="1"/>
  <c r="F148" i="1"/>
  <c r="F147" i="1"/>
  <c r="F145" i="1"/>
  <c r="F144" i="1"/>
  <c r="F143" i="1"/>
  <c r="E141" i="1"/>
  <c r="D141" i="1"/>
  <c r="F137" i="1"/>
  <c r="F136" i="1"/>
  <c r="F135" i="1"/>
  <c r="E134" i="1"/>
  <c r="F133" i="1"/>
  <c r="D132" i="1"/>
  <c r="D150" i="1" s="1"/>
  <c r="F130" i="1"/>
  <c r="E119" i="1"/>
  <c r="F119" i="1" s="1"/>
  <c r="E117" i="1"/>
  <c r="F117" i="1" s="1"/>
  <c r="F116" i="1"/>
  <c r="E116" i="1"/>
  <c r="E115" i="1"/>
  <c r="F115" i="1" s="1"/>
  <c r="E113" i="1"/>
  <c r="F113" i="1" s="1"/>
  <c r="E112" i="1"/>
  <c r="F112" i="1" s="1"/>
  <c r="E110" i="1"/>
  <c r="F110" i="1" s="1"/>
  <c r="E109" i="1"/>
  <c r="F109" i="1" s="1"/>
  <c r="E108" i="1"/>
  <c r="F108" i="1" s="1"/>
  <c r="F107" i="1"/>
  <c r="E107" i="1"/>
  <c r="E106" i="1"/>
  <c r="F106" i="1" s="1"/>
  <c r="E105" i="1"/>
  <c r="F105" i="1" s="1"/>
  <c r="E104" i="1"/>
  <c r="F104" i="1" s="1"/>
  <c r="E103" i="1"/>
  <c r="D101" i="1"/>
  <c r="E100" i="1"/>
  <c r="F100" i="1" s="1"/>
  <c r="E99" i="1"/>
  <c r="F99" i="1" s="1"/>
  <c r="E98" i="1"/>
  <c r="F98" i="1" s="1"/>
  <c r="E97" i="1"/>
  <c r="F97" i="1" s="1"/>
  <c r="E96" i="1"/>
  <c r="E95" i="1"/>
  <c r="F95" i="1" s="1"/>
  <c r="E94" i="1"/>
  <c r="F94" i="1" s="1"/>
  <c r="E93" i="1"/>
  <c r="F93" i="1" s="1"/>
  <c r="D91" i="1"/>
  <c r="E90" i="1"/>
  <c r="F90" i="1" s="1"/>
  <c r="E89" i="1"/>
  <c r="F89" i="1" s="1"/>
  <c r="E88" i="1"/>
  <c r="E87" i="1"/>
  <c r="F87" i="1" s="1"/>
  <c r="E86" i="1"/>
  <c r="F86" i="1" s="1"/>
  <c r="D85" i="1"/>
  <c r="D84" i="1" s="1"/>
  <c r="E77" i="1"/>
  <c r="E76" i="1"/>
  <c r="E75" i="1"/>
  <c r="F75" i="1" s="1"/>
  <c r="E73" i="1"/>
  <c r="F73" i="1" s="1"/>
  <c r="E72" i="1"/>
  <c r="F72" i="1" s="1"/>
  <c r="E71" i="1"/>
  <c r="F71" i="1" s="1"/>
  <c r="E70" i="1"/>
  <c r="F70" i="1" s="1"/>
  <c r="E69" i="1"/>
  <c r="F69" i="1" s="1"/>
  <c r="E68" i="1"/>
  <c r="F68" i="1" s="1"/>
  <c r="E67" i="1"/>
  <c r="F67" i="1" s="1"/>
  <c r="E66" i="1"/>
  <c r="F66" i="1" s="1"/>
  <c r="E65" i="1"/>
  <c r="F65" i="1" s="1"/>
  <c r="E64" i="1"/>
  <c r="F64" i="1" s="1"/>
  <c r="E63" i="1"/>
  <c r="F63" i="1" s="1"/>
  <c r="E62" i="1"/>
  <c r="F62" i="1" s="1"/>
  <c r="E61" i="1"/>
  <c r="F61" i="1" s="1"/>
  <c r="D59" i="1"/>
  <c r="D45" i="1" s="1"/>
  <c r="E58" i="1"/>
  <c r="E57" i="1"/>
  <c r="F57" i="1" s="1"/>
  <c r="F54" i="1"/>
  <c r="E53" i="1"/>
  <c r="F53" i="1" s="1"/>
  <c r="E52" i="1"/>
  <c r="F52" i="1" s="1"/>
  <c r="E51" i="1"/>
  <c r="F51" i="1" s="1"/>
  <c r="E50" i="1"/>
  <c r="F50" i="1" s="1"/>
  <c r="E49" i="1"/>
  <c r="F49" i="1" s="1"/>
  <c r="D47" i="1"/>
  <c r="E44" i="1"/>
  <c r="F44" i="1" s="1"/>
  <c r="E43" i="1"/>
  <c r="F43" i="1" s="1"/>
  <c r="E42" i="1"/>
  <c r="F42" i="1" s="1"/>
  <c r="D39" i="1"/>
  <c r="D154" i="1" s="1"/>
  <c r="E38" i="1"/>
  <c r="F38" i="1" s="1"/>
  <c r="E37" i="1"/>
  <c r="E36" i="1"/>
  <c r="F36" i="1" s="1"/>
  <c r="E35" i="1"/>
  <c r="E34" i="1"/>
  <c r="F34" i="1" s="1"/>
  <c r="F33" i="1"/>
  <c r="E33" i="1"/>
  <c r="D31" i="1"/>
  <c r="E30" i="1"/>
  <c r="E29" i="1"/>
  <c r="F29" i="1" s="1"/>
  <c r="E28" i="1"/>
  <c r="F28" i="1" s="1"/>
  <c r="E27" i="1"/>
  <c r="D25" i="1"/>
  <c r="E91" i="1" l="1"/>
  <c r="F91" i="1" s="1"/>
  <c r="E41" i="1"/>
  <c r="E39" i="1" s="1"/>
  <c r="F39" i="1" s="1"/>
  <c r="E101" i="1"/>
  <c r="F101" i="1" s="1"/>
  <c r="D23" i="1"/>
  <c r="D131" i="1" s="1"/>
  <c r="E31" i="1"/>
  <c r="F31" i="1" s="1"/>
  <c r="E47" i="1"/>
  <c r="F47" i="1" s="1"/>
  <c r="F103" i="1"/>
  <c r="F141" i="1"/>
  <c r="E85" i="1"/>
  <c r="F35" i="1"/>
  <c r="F27" i="1"/>
  <c r="F134" i="1"/>
  <c r="F88" i="1"/>
  <c r="F96" i="1"/>
  <c r="E25" i="1"/>
  <c r="F30" i="1"/>
  <c r="E59" i="1"/>
  <c r="F59" i="1" s="1"/>
  <c r="F37" i="1"/>
  <c r="E154" i="1" l="1"/>
  <c r="F154" i="1" s="1"/>
  <c r="F41" i="1"/>
  <c r="F25" i="1"/>
  <c r="E45" i="1"/>
  <c r="F45" i="1" s="1"/>
  <c r="E84" i="1"/>
  <c r="F85" i="1"/>
  <c r="F84" i="1" l="1"/>
  <c r="E23" i="1"/>
  <c r="F23" i="1" l="1"/>
  <c r="E131" i="1"/>
  <c r="E132" i="1" l="1"/>
  <c r="F131" i="1"/>
  <c r="E150" i="1" l="1"/>
  <c r="F150" i="1" s="1"/>
  <c r="F132" i="1"/>
</calcChain>
</file>

<file path=xl/sharedStrings.xml><?xml version="1.0" encoding="utf-8"?>
<sst xmlns="http://schemas.openxmlformats.org/spreadsheetml/2006/main" count="458" uniqueCount="288">
  <si>
    <t>Сравнительная таблица к проекту тарифной сметы на 2024 год</t>
  </si>
  <si>
    <t>Наименование субъекта естественной монополии: ТОО "Петропавловские Тепловые Сети"</t>
  </si>
  <si>
    <t xml:space="preserve">Наименование вида регулируемых услуг: передача и распределение  тепловой энергии </t>
  </si>
  <si>
    <t>форма 5</t>
  </si>
  <si>
    <t>Приложение 1</t>
  </si>
  <si>
    <t>к Правилам формирования  тарифов</t>
  </si>
  <si>
    <t xml:space="preserve">утвержденных приказом </t>
  </si>
  <si>
    <t>Министра национальной  экономики</t>
  </si>
  <si>
    <t>от 19 ноября 2019 года № 90</t>
  </si>
  <si>
    <r>
      <t xml:space="preserve">Отчет об исполнении тарифной сметы на регулируемую услугу </t>
    </r>
    <r>
      <rPr>
        <b/>
        <u/>
        <sz val="12"/>
        <color theme="1"/>
        <rFont val="Times New Roman"/>
        <family val="1"/>
      </rPr>
      <t>передача и распределение тепловой энергии</t>
    </r>
  </si>
  <si>
    <r>
      <t xml:space="preserve">Отчетный период </t>
    </r>
    <r>
      <rPr>
        <b/>
        <u/>
        <sz val="12"/>
        <color theme="1"/>
        <rFont val="Times New Roman"/>
        <family val="1"/>
      </rPr>
      <t>2024 год</t>
    </r>
  </si>
  <si>
    <t>Индекс формы административных данных: AML-R1</t>
  </si>
  <si>
    <r>
      <t>Периодичность</t>
    </r>
    <r>
      <rPr>
        <b/>
        <u/>
        <sz val="12"/>
        <color theme="1"/>
        <rFont val="Times New Roman"/>
        <family val="1"/>
      </rPr>
      <t>: годовая</t>
    </r>
  </si>
  <si>
    <r>
      <t xml:space="preserve">Предоставляется: </t>
    </r>
    <r>
      <rPr>
        <b/>
        <u/>
        <sz val="12"/>
        <color theme="1"/>
        <rFont val="Times New Roman"/>
        <family val="1"/>
      </rPr>
      <t>ТОО "Петропавловские Тепловые Сети"</t>
    </r>
  </si>
  <si>
    <r>
      <t xml:space="preserve">Куда предоставляется форма: </t>
    </r>
    <r>
      <rPr>
        <b/>
        <u/>
        <sz val="12"/>
        <color theme="1"/>
        <rFont val="Times New Roman"/>
        <family val="1"/>
      </rPr>
      <t>Департамент Комитета по  регулированию естественных монополий Министерства национальной экономики Республики Казахстан по Северо-Казахстанской области</t>
    </r>
  </si>
  <si>
    <r>
      <t xml:space="preserve">Срок предоставления: </t>
    </r>
    <r>
      <rPr>
        <b/>
        <u/>
        <sz val="12"/>
        <color theme="1"/>
        <rFont val="Times New Roman"/>
        <family val="1"/>
      </rPr>
      <t xml:space="preserve"> до 1 мая 2025 года</t>
    </r>
  </si>
  <si>
    <t>№п/п</t>
  </si>
  <si>
    <t xml:space="preserve">Наименование показателей   </t>
  </si>
  <si>
    <t>Ед.                                        изм</t>
  </si>
  <si>
    <t>Предусмотрено в заявлении об изменении тарифной сметы без повышения тарифа</t>
  </si>
  <si>
    <t>Отклонение (%)</t>
  </si>
  <si>
    <t>Причины отклонения</t>
  </si>
  <si>
    <t xml:space="preserve">Затраты на производство товаров и предоставление услуг, всего </t>
  </si>
  <si>
    <t>тыс.тенге</t>
  </si>
  <si>
    <t>в том числе:</t>
  </si>
  <si>
    <t>Материальные затраты, всего</t>
  </si>
  <si>
    <t>1.2</t>
  </si>
  <si>
    <t>сырье и материалы</t>
  </si>
  <si>
    <t xml:space="preserve">В связи с выполнением работ по набивке компенсаторов по ТМ №15 от ТП-15-12 до ТК-15-15. Внепланово были выполнены работы по покраске площадок обслуживания,трубопроводов в маш. залах НС №3,№2,работы по ревизии запорной арматуры,компенсаторов,работы по благоустройству объектов .  </t>
  </si>
  <si>
    <t>1.3</t>
  </si>
  <si>
    <t xml:space="preserve">энергия </t>
  </si>
  <si>
    <t xml:space="preserve">В связи  с ростом тарифа на электрическую энергию. </t>
  </si>
  <si>
    <t>1.4</t>
  </si>
  <si>
    <t>затраты на  подпитку  тепловой сети (ХОВ)</t>
  </si>
  <si>
    <t>В связи с большим количеством технологических нарушений при гидравлических испытаниях, а также в связи с дефицитом производственного персонала.</t>
  </si>
  <si>
    <t>1.5</t>
  </si>
  <si>
    <t xml:space="preserve">затраты на возмещение нормативных технических  потерь </t>
  </si>
  <si>
    <t>По причине роста отпуска, а также по причине произошедших технологических нарушений на магистральных и распределительных сетях города</t>
  </si>
  <si>
    <t>Расходы на оплату труда, всего</t>
  </si>
  <si>
    <t>2.1</t>
  </si>
  <si>
    <t>заработная плата производственного персонала</t>
  </si>
  <si>
    <t>Снижение затрат в связи с текучестью производственного персонала</t>
  </si>
  <si>
    <t>2.2</t>
  </si>
  <si>
    <t xml:space="preserve">социальный налог, социальные отчисления </t>
  </si>
  <si>
    <t>Согласно фактически начисленной заработной платы и фактической численности персонала</t>
  </si>
  <si>
    <t>2.3</t>
  </si>
  <si>
    <t>Обязательное социальное медицинское страхование</t>
  </si>
  <si>
    <t>2.4</t>
  </si>
  <si>
    <t>Обязательные профессиональные  пенсионные взносы</t>
  </si>
  <si>
    <t>2.5</t>
  </si>
  <si>
    <t>Обязательные пенсионные взносы работодателя</t>
  </si>
  <si>
    <t>Амортизация основных средств  и нематериальных активов</t>
  </si>
  <si>
    <t>На 31.12.2023 г. произошло увеличение стоимости основных средств на 774 233 тыс. тенге. Данное увеличение повлияло на рост амортизации в 2024 г. по предприятию.</t>
  </si>
  <si>
    <t xml:space="preserve">Ремонт, всего </t>
  </si>
  <si>
    <t>4.1</t>
  </si>
  <si>
    <t>капитальный ремонт, не приводящий к росту стоимости основных фондов</t>
  </si>
  <si>
    <t>4.2</t>
  </si>
  <si>
    <t>Содержание оборудования</t>
  </si>
  <si>
    <t>Согласно фактическому объему работ и услуг.</t>
  </si>
  <si>
    <t>4.3</t>
  </si>
  <si>
    <t>Услуги стороннего автотранспорта (АТП)</t>
  </si>
  <si>
    <t>Согласно фактическому объему услуг.</t>
  </si>
  <si>
    <t>4.4</t>
  </si>
  <si>
    <t>Услуги подрядных организаций</t>
  </si>
  <si>
    <t xml:space="preserve">Прочие затраты </t>
  </si>
  <si>
    <t>5.1</t>
  </si>
  <si>
    <t>Услуги сторонних организаций производственного характера</t>
  </si>
  <si>
    <t>из них</t>
  </si>
  <si>
    <t>5.1.1</t>
  </si>
  <si>
    <t>услуги стороннего транспорта</t>
  </si>
  <si>
    <t>В связи с увеличением количества повреждений на тепловых сетях и введением ЧС в г. Петропавловск.</t>
  </si>
  <si>
    <t>5.1.2</t>
  </si>
  <si>
    <t>поверка тепловых счетчиков</t>
  </si>
  <si>
    <t xml:space="preserve">Затраты согласно графику поверки счетчиков и стоимости услуг на 2024 год. </t>
  </si>
  <si>
    <t>5.1.3</t>
  </si>
  <si>
    <t>услуги по испытанию эл.оборудования</t>
  </si>
  <si>
    <t>5.1.4</t>
  </si>
  <si>
    <t>поверка приборов</t>
  </si>
  <si>
    <t xml:space="preserve">Затраты согласно графику поверки приборов и стоимости услуг на 2024 год. </t>
  </si>
  <si>
    <t>5.1.5</t>
  </si>
  <si>
    <t>поверка эл.счетчиков, трансформаторов тока</t>
  </si>
  <si>
    <t xml:space="preserve">Затраты согласно графику поверки и стоимости услуг на 2024 год. </t>
  </si>
  <si>
    <t>5.1.6</t>
  </si>
  <si>
    <t>услуги технической экспертизы</t>
  </si>
  <si>
    <t>5.1.7</t>
  </si>
  <si>
    <t>сбор за размещение отходов производства и потребления</t>
  </si>
  <si>
    <t>5.1.8</t>
  </si>
  <si>
    <t>услуги по ремонту оборудования связи</t>
  </si>
  <si>
    <t>5.1.9</t>
  </si>
  <si>
    <t>экспертное обследование готовности энергетического оборудования и сетей</t>
  </si>
  <si>
    <t>5.1.10</t>
  </si>
  <si>
    <t>Утилизация отходов</t>
  </si>
  <si>
    <t>Согласно фактическому объему отходов, переданному на утилизацию.</t>
  </si>
  <si>
    <t>5.2</t>
  </si>
  <si>
    <t>Согласно фактическому объему затрат.</t>
  </si>
  <si>
    <t>5.2.1</t>
  </si>
  <si>
    <t>вода и канализация</t>
  </si>
  <si>
    <t>Согласно фактического потребления воды предприятием за 2024 года и действ.тарифов на услуги.</t>
  </si>
  <si>
    <t>5.2.2</t>
  </si>
  <si>
    <t xml:space="preserve">выплаты работникам имеющим разъездной характер  в пределах обслуживания г. Петропавловска </t>
  </si>
  <si>
    <t>Согласно производственной необходимости</t>
  </si>
  <si>
    <t>5.2.3</t>
  </si>
  <si>
    <t>охрана труда</t>
  </si>
  <si>
    <t>Согласно производственной необходимости в данных расходах и действ.цен 2024 г. Перерасход в связи с недостаточностью средств, утвержденных в тарифной смете</t>
  </si>
  <si>
    <t>5.2.4</t>
  </si>
  <si>
    <t>услуги по вывозу промышленного мусора,  ТБО, спиленных деревьев и веток</t>
  </si>
  <si>
    <t>Согласно фактического образования промышленных и коммунально-бытовых отходов</t>
  </si>
  <si>
    <t>5.2.5</t>
  </si>
  <si>
    <t>услуги связи</t>
  </si>
  <si>
    <t>5.2.6</t>
  </si>
  <si>
    <t>канцелярские  товары, бланочная продукция</t>
  </si>
  <si>
    <t>Согласно потребности предприятия в канцтоварах, бланочной продукции согласно заключенных договоров на 2024 год и цен 2024 года</t>
  </si>
  <si>
    <t>5.2.7</t>
  </si>
  <si>
    <t>плата за эмиссии в окружающую среду</t>
  </si>
  <si>
    <t>Согласно фактически образовавшихся объемов</t>
  </si>
  <si>
    <t>5.2.8</t>
  </si>
  <si>
    <t>расходные материалы к оргтехнике</t>
  </si>
  <si>
    <t>Согласно потребности предприятия в расходных материалах к оргтехнике согласно заключенных договоров на 2024 год и цен 2024 года</t>
  </si>
  <si>
    <t>5.2.9</t>
  </si>
  <si>
    <t>пожарно оперативное обслуживание объектов</t>
  </si>
  <si>
    <t>5.2.10</t>
  </si>
  <si>
    <t>услуги по дератизации, дезинсекции и дезинфекции</t>
  </si>
  <si>
    <t>5.2.11</t>
  </si>
  <si>
    <t>почтово-телеграфные услуги</t>
  </si>
  <si>
    <t>Согласно отправленной корреспонденции</t>
  </si>
  <si>
    <t>5.2.12</t>
  </si>
  <si>
    <t>повышение квалификации и подготовка кадров</t>
  </si>
  <si>
    <t xml:space="preserve">Экономия в связи с текучестью персонала и открытыми вакансиями. </t>
  </si>
  <si>
    <t>5.2.13</t>
  </si>
  <si>
    <t>Обязательное страхование работника от  несчастных случаев при исполнении им  трудовых (служебных) обязанностей</t>
  </si>
  <si>
    <t>Страховая премия на 2024 год рассчитана согласно страховому тарифу, установленному законодательством РК и страховой суммы.</t>
  </si>
  <si>
    <t>5.2.14</t>
  </si>
  <si>
    <t>Аттестация рабочих мест по условиям труда</t>
  </si>
  <si>
    <t>5.2.15</t>
  </si>
  <si>
    <t xml:space="preserve">услуги по обеспечению промышленной, пожарной безопасности </t>
  </si>
  <si>
    <t>5.2.16</t>
  </si>
  <si>
    <t>командировочные расходы</t>
  </si>
  <si>
    <t>Согласно производственной необходимости.</t>
  </si>
  <si>
    <t>5.2.17</t>
  </si>
  <si>
    <t>Услуги на обслуживание периметральной охранной сигнализации</t>
  </si>
  <si>
    <t>5.2.18</t>
  </si>
  <si>
    <t>Экспертное обследование здания</t>
  </si>
  <si>
    <t>5.2.19</t>
  </si>
  <si>
    <t>Изготовление дубликатов паспортов, инструкции по эксплуатации и дубликатов проекта на подкрановый путь грузоподъемных механизмов</t>
  </si>
  <si>
    <t>5.2.20</t>
  </si>
  <si>
    <t>Вода бутилированная</t>
  </si>
  <si>
    <t>5.2.21</t>
  </si>
  <si>
    <t>Услуги по ремонту узлов передачи данных</t>
  </si>
  <si>
    <t>5.2.22</t>
  </si>
  <si>
    <t>Техническое обслуживание систем АСДУ</t>
  </si>
  <si>
    <t>5.2.23</t>
  </si>
  <si>
    <t>Обновление программного обеспечения ABС-4, услуги свидетельств электронного предоставления  сметно-нормативной базы сметных норм расхода ресурсов</t>
  </si>
  <si>
    <t>II</t>
  </si>
  <si>
    <t xml:space="preserve">Расходы периода, всего </t>
  </si>
  <si>
    <t>6</t>
  </si>
  <si>
    <t>Общие административные расходы, всего</t>
  </si>
  <si>
    <t>6.1</t>
  </si>
  <si>
    <t>заработная плата административного персонала</t>
  </si>
  <si>
    <t>6.2</t>
  </si>
  <si>
    <t>6.3</t>
  </si>
  <si>
    <t>6.4</t>
  </si>
  <si>
    <t>налог на имущество, налог на землю, плата за землю</t>
  </si>
  <si>
    <t>Согласно утвержденным ставкам по налогам и платежам в бюджет.</t>
  </si>
  <si>
    <t>6.5</t>
  </si>
  <si>
    <t>Обязательные профессиональные  пенсионные взносы работодателя</t>
  </si>
  <si>
    <t>7</t>
  </si>
  <si>
    <t xml:space="preserve">прочие затраты </t>
  </si>
  <si>
    <t>7.1</t>
  </si>
  <si>
    <t>амортизация основных средств и нематериальных активов</t>
  </si>
  <si>
    <t>Согласно фактически начисленного размера амортизационных отчислений по действующим основным средствам и ввода основных средств. Перерасход в связи с недостаточностью средств, утвержденных в тарифной смете.</t>
  </si>
  <si>
    <t>7.2</t>
  </si>
  <si>
    <t>7.3</t>
  </si>
  <si>
    <t>коммунальные услуги (эл.энергия, отопление)</t>
  </si>
  <si>
    <t xml:space="preserve">Согласно фактических объемов потребления энергии за 2024 год  и действовавших тарифов. </t>
  </si>
  <si>
    <t>7.4</t>
  </si>
  <si>
    <t>7.5</t>
  </si>
  <si>
    <t>периодическая печать</t>
  </si>
  <si>
    <t>7.6</t>
  </si>
  <si>
    <t>Затраты согласно производственной необходимости и стоимости услуг, предусмотренных договором на 2024 год.</t>
  </si>
  <si>
    <t>7.7</t>
  </si>
  <si>
    <t>услуги банка</t>
  </si>
  <si>
    <t>Согласно фактических сумм произведенных платежей и действующих тарифов на услуги обслуживающих предприятие банков в 2024 году</t>
  </si>
  <si>
    <t>7.8</t>
  </si>
  <si>
    <t>Согласно производственной необходимости. Перерасход в связи с недостаточностью средств, утвержденных в тарифной смете</t>
  </si>
  <si>
    <t>8</t>
  </si>
  <si>
    <t>другие расходы</t>
  </si>
  <si>
    <t>8.1</t>
  </si>
  <si>
    <t>канцелярские товары, бланочная продукция</t>
  </si>
  <si>
    <t>8.2</t>
  </si>
  <si>
    <t>плата за использование радиочастотного спектра</t>
  </si>
  <si>
    <t>Увеличение затрат в связи с ростом МРП</t>
  </si>
  <si>
    <t>8.3</t>
  </si>
  <si>
    <t>услуги СМИ (объявления)</t>
  </si>
  <si>
    <t>8.4</t>
  </si>
  <si>
    <t>8.5</t>
  </si>
  <si>
    <t>содержание зданий</t>
  </si>
  <si>
    <t>Перерасход в связи с недостаточностью средств, утвержденных в тарифной смете</t>
  </si>
  <si>
    <t>8.6</t>
  </si>
  <si>
    <t>8.7</t>
  </si>
  <si>
    <t>8.8</t>
  </si>
  <si>
    <t>почтово-телеграфские услуги</t>
  </si>
  <si>
    <t>8.9</t>
  </si>
  <si>
    <t>услуги  нотариуса</t>
  </si>
  <si>
    <t>8.10</t>
  </si>
  <si>
    <t>повышение квалификации административного персонала</t>
  </si>
  <si>
    <t>8.11</t>
  </si>
  <si>
    <t xml:space="preserve">Страховая премия на 2024 год рассчитана согласно страховому тарифу, установленному законодательством РК и страховой суммы (годового ФОТа, равного фактическому начислению без учета переменной заработной платы и надбавок). </t>
  </si>
  <si>
    <t>8.12</t>
  </si>
  <si>
    <t>услуги НТБ</t>
  </si>
  <si>
    <t>8.13</t>
  </si>
  <si>
    <t>услуги охранных предприятий</t>
  </si>
  <si>
    <t>8.14</t>
  </si>
  <si>
    <t>обязательное экологическое страхование</t>
  </si>
  <si>
    <t>8.15</t>
  </si>
  <si>
    <t>услуги по тех.обслуживанию пожарно-охранной сигнализации и системы видеонаблюдения</t>
  </si>
  <si>
    <t>8.16</t>
  </si>
  <si>
    <t>Услуги  по  проведению энергетического обследования (энергоаудит)</t>
  </si>
  <si>
    <t>8.17</t>
  </si>
  <si>
    <t>Услуги по приему ливневых поверхностных и промышленных сточных вод</t>
  </si>
  <si>
    <t>8.18.</t>
  </si>
  <si>
    <t>Авторское сопровождение  технической поддржки  информационной системы  теплоснабжающего предприятия  на базе  инструментальных средств  ИГС "CityCom-ТеплоГраф"</t>
  </si>
  <si>
    <t>8.19</t>
  </si>
  <si>
    <t>Услуги по организации и проведению  второго надзорного аудита по системе менеджмента качества, первого надзорного аудита по системе экологического менеджмента и по системе менеджмента охраны здоровья и обеспечения безопасности труда</t>
  </si>
  <si>
    <t>8.20</t>
  </si>
  <si>
    <t>8.21</t>
  </si>
  <si>
    <t>Ремонтно-восстановительные работы системы видеонаблюдения</t>
  </si>
  <si>
    <t>Доступ к ЭТП</t>
  </si>
  <si>
    <t>Согласно производственной необходмости</t>
  </si>
  <si>
    <t>8.22</t>
  </si>
  <si>
    <t>пополнение картсчета узлов передачи данных АСКУТЭ</t>
  </si>
  <si>
    <t>8.23</t>
  </si>
  <si>
    <t>Услуги по техобслуживанию кондиционеров, ремонту</t>
  </si>
  <si>
    <t>8.24</t>
  </si>
  <si>
    <t>Услуги по ведению ЕНС ТРУ</t>
  </si>
  <si>
    <t>аудит пожарной безопасности</t>
  </si>
  <si>
    <t>8.25</t>
  </si>
  <si>
    <t>Услуги по установке и обслуживанию тревожной сигнализации</t>
  </si>
  <si>
    <t>9</t>
  </si>
  <si>
    <t xml:space="preserve">Расходы на выплату вознаграждений  по займу </t>
  </si>
  <si>
    <t>В связи с ростом курса валюты займа</t>
  </si>
  <si>
    <t>III</t>
  </si>
  <si>
    <t>Всего затрат на предоставление услуг</t>
  </si>
  <si>
    <t>IV</t>
  </si>
  <si>
    <t>Доход (РБА*СП)</t>
  </si>
  <si>
    <t>V</t>
  </si>
  <si>
    <t>Регулируемая база задействованных активов (РБА)</t>
  </si>
  <si>
    <t>Сумма дохода, полученная в результате увеличения фактического объема предоставляемых услуг, относительно объема, предусмотренного в тарифной смете на 2023 год, за вычетом условно-переменных расходов</t>
  </si>
  <si>
    <t>VI</t>
  </si>
  <si>
    <t xml:space="preserve">Всего доходов </t>
  </si>
  <si>
    <t>VII</t>
  </si>
  <si>
    <t>Объем предоставляемых услуг</t>
  </si>
  <si>
    <t>тыс.Гкал</t>
  </si>
  <si>
    <t>Увеличение объема передачи и распределения тепловой энергии связано с увеличением объема отпуска тепловой энергии с ТЭЦ-2.</t>
  </si>
  <si>
    <t>VIII</t>
  </si>
  <si>
    <t xml:space="preserve">Нормативные технические потери </t>
  </si>
  <si>
    <t>%</t>
  </si>
  <si>
    <t>IX</t>
  </si>
  <si>
    <t>Тариф (без НДС)</t>
  </si>
  <si>
    <t>тенге/         Гкал</t>
  </si>
  <si>
    <t>3381,99/3529,38</t>
  </si>
  <si>
    <t>С 1.01.2024 г.-15.07.2024 г. действовал тариф 3381,99 тенге без НДС/Гкал (3787,83 тенге с НДС/Гкал), утвержденный приказом Департамента Комитета по регулированию естественных монополий Министерства национальной экономики Республики Казахстан по Северо-Казахстанской области от 17.07.2023 г. №94-ОД. С 16.07.2024 г.-31.12.2024 г. действовал тариф 3529,38 тенге без НДС/Гкал (3952,91 тенге с НДС/Гкал), утвержденный приказом Департамента Комитета по регулированию естественных монополий Министерства национальной экономики Республики Казахстан по Северо-Казахстанской области от 10.07.2024 г. №81-ОД.</t>
  </si>
  <si>
    <t>Справочно:</t>
  </si>
  <si>
    <t>11</t>
  </si>
  <si>
    <t>Среднесписочная численность персонала,</t>
  </si>
  <si>
    <t>чел</t>
  </si>
  <si>
    <t>11.1</t>
  </si>
  <si>
    <t>производственного</t>
  </si>
  <si>
    <t xml:space="preserve"> 11.2</t>
  </si>
  <si>
    <t>административного</t>
  </si>
  <si>
    <t>12</t>
  </si>
  <si>
    <t>Среднемесячная заработная плата, всего, в т.ч.</t>
  </si>
  <si>
    <t>тенге</t>
  </si>
  <si>
    <t xml:space="preserve"> 12.1 </t>
  </si>
  <si>
    <t>производственного персонала</t>
  </si>
  <si>
    <t xml:space="preserve"> 12.2</t>
  </si>
  <si>
    <t>административного персонала</t>
  </si>
  <si>
    <t>Капитальный ремонт</t>
  </si>
  <si>
    <t>Затраты, осуществляемые за счет прибыли, всего, в т.ч.</t>
  </si>
  <si>
    <t>14.1</t>
  </si>
  <si>
    <t>Инвестиционная программа</t>
  </si>
  <si>
    <t>14.2</t>
  </si>
  <si>
    <t xml:space="preserve">возрат займа </t>
  </si>
  <si>
    <t>15</t>
  </si>
  <si>
    <t>Ремонт не приводящий к росту стоимости основных средств, всего, в т.ч.</t>
  </si>
  <si>
    <t>Руководитель   Холоша В.В.________________________</t>
  </si>
  <si>
    <t>(Ф.И.О., подпись)</t>
  </si>
  <si>
    <t>Дата «         » _________________ 2025 года</t>
  </si>
  <si>
    <r>
      <t xml:space="preserve">Фактически сложившиеся  показатели тарифной сметы </t>
    </r>
    <r>
      <rPr>
        <b/>
        <sz val="12"/>
        <color rgb="FFFF0000"/>
        <rFont val="Times New Roman"/>
        <family val="1"/>
        <charset val="204"/>
      </rPr>
      <t>(не аудировано)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</si>
</sst>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.000"/>
    <numFmt numFmtId="166" formatCode="#,##0.00000"/>
    <numFmt numFmtId="167" formatCode="#,##0.0000"/>
    <numFmt numFmtId="168" formatCode="0.00000%"/>
    <numFmt numFmtId="169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Arial Cyr"/>
      <charset val="204"/>
    </font>
    <font>
      <b/>
      <u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0"/>
      <name val="Arial"/>
      <family val="2"/>
      <charset val="204"/>
    </font>
    <font>
      <i/>
      <sz val="12"/>
      <color theme="1"/>
      <name val="Times New Roman"/>
      <family val="1"/>
    </font>
    <font>
      <sz val="12"/>
      <name val="Times New Roman Cyr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1"/>
      <color theme="1"/>
      <name val="Times New Roman"/>
      <family val="2"/>
      <charset val="204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8" fillId="0" borderId="0"/>
    <xf numFmtId="0" fontId="2" fillId="0" borderId="0"/>
    <xf numFmtId="0" fontId="10" fillId="0" borderId="0"/>
    <xf numFmtId="0" fontId="11" fillId="0" borderId="0"/>
    <xf numFmtId="0" fontId="12" fillId="0" borderId="0">
      <alignment horizontal="left"/>
    </xf>
    <xf numFmtId="0" fontId="2" fillId="0" borderId="0"/>
    <xf numFmtId="0" fontId="13" fillId="0" borderId="0"/>
    <xf numFmtId="0" fontId="2" fillId="0" borderId="0"/>
  </cellStyleXfs>
  <cellXfs count="131">
    <xf numFmtId="0" fontId="0" fillId="0" borderId="0" xfId="0"/>
    <xf numFmtId="49" fontId="3" fillId="2" borderId="0" xfId="1" applyNumberFormat="1" applyFont="1" applyFill="1"/>
    <xf numFmtId="0" fontId="4" fillId="2" borderId="0" xfId="1" applyFont="1" applyFill="1" applyAlignment="1">
      <alignment horizontal="centerContinuous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left"/>
    </xf>
    <xf numFmtId="0" fontId="3" fillId="2" borderId="0" xfId="1" applyFont="1" applyFill="1"/>
    <xf numFmtId="0" fontId="4" fillId="2" borderId="0" xfId="2" applyFont="1" applyFill="1" applyAlignment="1">
      <alignment horizontal="center" vertical="center" wrapText="1"/>
    </xf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3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vertical="center" wrapText="1"/>
    </xf>
    <xf numFmtId="0" fontId="4" fillId="2" borderId="0" xfId="1" applyFont="1" applyFill="1" applyAlignment="1">
      <alignment horizontal="centerContinuous" wrapText="1"/>
    </xf>
    <xf numFmtId="0" fontId="4" fillId="2" borderId="0" xfId="2" applyFont="1" applyFill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49" fontId="4" fillId="2" borderId="2" xfId="5" applyNumberFormat="1" applyFont="1" applyFill="1" applyBorder="1" applyAlignment="1">
      <alignment horizontal="center" vertical="top" wrapText="1"/>
    </xf>
    <xf numFmtId="0" fontId="4" fillId="2" borderId="2" xfId="5" applyFont="1" applyFill="1" applyBorder="1" applyAlignment="1">
      <alignment horizontal="left" vertical="top" wrapText="1"/>
    </xf>
    <xf numFmtId="0" fontId="4" fillId="2" borderId="2" xfId="5" applyFont="1" applyFill="1" applyBorder="1" applyAlignment="1">
      <alignment horizontal="center" vertical="top" wrapText="1"/>
    </xf>
    <xf numFmtId="3" fontId="4" fillId="2" borderId="2" xfId="5" applyNumberFormat="1" applyFont="1" applyFill="1" applyBorder="1" applyAlignment="1">
      <alignment horizontal="center" vertical="top" wrapText="1"/>
    </xf>
    <xf numFmtId="165" fontId="4" fillId="2" borderId="2" xfId="5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0" fontId="4" fillId="2" borderId="2" xfId="5" applyFont="1" applyFill="1" applyBorder="1" applyAlignment="1">
      <alignment horizontal="left" vertical="top"/>
    </xf>
    <xf numFmtId="0" fontId="4" fillId="2" borderId="0" xfId="5" applyFont="1" applyFill="1" applyAlignment="1">
      <alignment vertical="center"/>
    </xf>
    <xf numFmtId="49" fontId="3" fillId="2" borderId="2" xfId="5" applyNumberFormat="1" applyFont="1" applyFill="1" applyBorder="1" applyAlignment="1">
      <alignment horizontal="center" vertical="top" wrapText="1"/>
    </xf>
    <xf numFmtId="0" fontId="3" fillId="2" borderId="2" xfId="5" applyFont="1" applyFill="1" applyBorder="1" applyAlignment="1">
      <alignment horizontal="left" vertical="top" wrapText="1"/>
    </xf>
    <xf numFmtId="0" fontId="3" fillId="2" borderId="2" xfId="5" applyFont="1" applyFill="1" applyBorder="1" applyAlignment="1">
      <alignment horizontal="center" vertical="top" wrapText="1"/>
    </xf>
    <xf numFmtId="3" fontId="3" fillId="2" borderId="2" xfId="5" applyNumberFormat="1" applyFont="1" applyFill="1" applyBorder="1" applyAlignment="1">
      <alignment horizontal="center" vertical="top" wrapText="1"/>
    </xf>
    <xf numFmtId="3" fontId="4" fillId="2" borderId="2" xfId="5" applyNumberFormat="1" applyFont="1" applyFill="1" applyBorder="1" applyAlignment="1">
      <alignment horizontal="center" vertical="top"/>
    </xf>
    <xf numFmtId="3" fontId="4" fillId="2" borderId="2" xfId="1" applyNumberFormat="1" applyFont="1" applyFill="1" applyBorder="1" applyAlignment="1">
      <alignment horizontal="center" vertical="top" wrapText="1"/>
    </xf>
    <xf numFmtId="0" fontId="3" fillId="2" borderId="2" xfId="5" applyFont="1" applyFill="1" applyBorder="1" applyAlignment="1">
      <alignment horizontal="left" vertical="top"/>
    </xf>
    <xf numFmtId="0" fontId="3" fillId="2" borderId="0" xfId="5" applyFont="1" applyFill="1" applyAlignment="1">
      <alignment vertical="center"/>
    </xf>
    <xf numFmtId="0" fontId="7" fillId="2" borderId="2" xfId="5" applyNumberFormat="1" applyFont="1" applyFill="1" applyBorder="1" applyAlignment="1">
      <alignment horizontal="center" vertical="top" wrapText="1"/>
    </xf>
    <xf numFmtId="0" fontId="7" fillId="2" borderId="2" xfId="5" applyFont="1" applyFill="1" applyBorder="1" applyAlignment="1">
      <alignment horizontal="left" vertical="top" wrapText="1"/>
    </xf>
    <xf numFmtId="0" fontId="7" fillId="2" borderId="2" xfId="5" applyFont="1" applyFill="1" applyBorder="1" applyAlignment="1">
      <alignment horizontal="center" vertical="top" wrapText="1"/>
    </xf>
    <xf numFmtId="3" fontId="7" fillId="2" borderId="2" xfId="5" applyNumberFormat="1" applyFont="1" applyFill="1" applyBorder="1" applyAlignment="1">
      <alignment horizontal="center" vertical="top" wrapText="1"/>
    </xf>
    <xf numFmtId="4" fontId="7" fillId="2" borderId="2" xfId="1" applyNumberFormat="1" applyFont="1" applyFill="1" applyBorder="1" applyAlignment="1">
      <alignment horizontal="center" vertical="top" wrapText="1"/>
    </xf>
    <xf numFmtId="0" fontId="7" fillId="2" borderId="2" xfId="5" applyFont="1" applyFill="1" applyBorder="1" applyAlignment="1">
      <alignment horizontal="left" vertical="top"/>
    </xf>
    <xf numFmtId="0" fontId="7" fillId="2" borderId="0" xfId="5" applyFont="1" applyFill="1" applyAlignment="1">
      <alignment vertical="center"/>
    </xf>
    <xf numFmtId="3" fontId="3" fillId="2" borderId="2" xfId="5" applyNumberFormat="1" applyFont="1" applyFill="1" applyBorder="1" applyAlignment="1">
      <alignment horizontal="center" vertical="top"/>
    </xf>
    <xf numFmtId="4" fontId="3" fillId="2" borderId="2" xfId="1" applyNumberFormat="1" applyFont="1" applyFill="1" applyBorder="1" applyAlignment="1">
      <alignment horizontal="center" vertical="top" wrapText="1"/>
    </xf>
    <xf numFmtId="3" fontId="3" fillId="2" borderId="0" xfId="5" applyNumberFormat="1" applyFont="1" applyFill="1" applyAlignment="1">
      <alignment vertical="center"/>
    </xf>
    <xf numFmtId="4" fontId="3" fillId="2" borderId="2" xfId="5" applyNumberFormat="1" applyFont="1" applyFill="1" applyBorder="1" applyAlignment="1">
      <alignment horizontal="left" vertical="top" wrapText="1"/>
    </xf>
    <xf numFmtId="4" fontId="3" fillId="2" borderId="2" xfId="5" applyNumberFormat="1" applyFont="1" applyFill="1" applyBorder="1" applyAlignment="1">
      <alignment horizontal="center" vertical="top"/>
    </xf>
    <xf numFmtId="3" fontId="7" fillId="2" borderId="2" xfId="5" applyNumberFormat="1" applyFont="1" applyFill="1" applyBorder="1" applyAlignment="1">
      <alignment horizontal="center" vertical="top"/>
    </xf>
    <xf numFmtId="4" fontId="7" fillId="2" borderId="2" xfId="5" applyNumberFormat="1" applyFont="1" applyFill="1" applyBorder="1" applyAlignment="1">
      <alignment horizontal="left" vertical="top" wrapText="1"/>
    </xf>
    <xf numFmtId="0" fontId="3" fillId="2" borderId="2" xfId="6" applyFont="1" applyFill="1" applyBorder="1" applyAlignment="1">
      <alignment horizontal="left" vertical="top" wrapText="1"/>
    </xf>
    <xf numFmtId="0" fontId="9" fillId="2" borderId="2" xfId="5" applyFont="1" applyFill="1" applyBorder="1" applyAlignment="1">
      <alignment horizontal="left" vertical="top" wrapText="1"/>
    </xf>
    <xf numFmtId="0" fontId="3" fillId="2" borderId="2" xfId="7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left" vertical="top" wrapText="1"/>
    </xf>
    <xf numFmtId="3" fontId="3" fillId="2" borderId="2" xfId="8" applyNumberFormat="1" applyFont="1" applyFill="1" applyBorder="1" applyAlignment="1">
      <alignment horizontal="justify" vertical="top" wrapText="1"/>
    </xf>
    <xf numFmtId="0" fontId="3" fillId="2" borderId="2" xfId="9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left" vertical="top"/>
    </xf>
    <xf numFmtId="165" fontId="4" fillId="2" borderId="2" xfId="5" applyNumberFormat="1" applyFont="1" applyFill="1" applyBorder="1" applyAlignment="1">
      <alignment horizontal="center" vertical="top"/>
    </xf>
    <xf numFmtId="2" fontId="4" fillId="2" borderId="2" xfId="5" applyNumberFormat="1" applyFont="1" applyFill="1" applyBorder="1" applyAlignment="1">
      <alignment horizontal="left" vertical="top"/>
    </xf>
    <xf numFmtId="2" fontId="4" fillId="2" borderId="0" xfId="5" applyNumberFormat="1" applyFont="1" applyFill="1" applyAlignment="1">
      <alignment vertical="center"/>
    </xf>
    <xf numFmtId="49" fontId="7" fillId="2" borderId="2" xfId="5" applyNumberFormat="1" applyFont="1" applyFill="1" applyBorder="1" applyAlignment="1">
      <alignment horizontal="center" vertical="top" wrapText="1"/>
    </xf>
    <xf numFmtId="0" fontId="7" fillId="2" borderId="2" xfId="5" applyFont="1" applyFill="1" applyBorder="1" applyAlignment="1">
      <alignment vertical="top" wrapText="1"/>
    </xf>
    <xf numFmtId="2" fontId="3" fillId="2" borderId="2" xfId="5" applyNumberFormat="1" applyFont="1" applyFill="1" applyBorder="1" applyAlignment="1">
      <alignment horizontal="left" vertical="top" wrapText="1"/>
    </xf>
    <xf numFmtId="2" fontId="3" fillId="2" borderId="2" xfId="5" applyNumberFormat="1" applyFont="1" applyFill="1" applyBorder="1" applyAlignment="1">
      <alignment horizontal="center" vertical="top" wrapText="1"/>
    </xf>
    <xf numFmtId="165" fontId="3" fillId="2" borderId="2" xfId="5" applyNumberFormat="1" applyFont="1" applyFill="1" applyBorder="1" applyAlignment="1">
      <alignment horizontal="center" vertical="top"/>
    </xf>
    <xf numFmtId="166" fontId="3" fillId="2" borderId="2" xfId="5" applyNumberFormat="1" applyFont="1" applyFill="1" applyBorder="1" applyAlignment="1">
      <alignment horizontal="center" vertical="top"/>
    </xf>
    <xf numFmtId="2" fontId="3" fillId="2" borderId="0" xfId="5" applyNumberFormat="1" applyFont="1" applyFill="1" applyAlignment="1">
      <alignment vertical="center"/>
    </xf>
    <xf numFmtId="2" fontId="7" fillId="2" borderId="2" xfId="5" applyNumberFormat="1" applyFont="1" applyFill="1" applyBorder="1" applyAlignment="1">
      <alignment horizontal="center" vertical="top" wrapText="1"/>
    </xf>
    <xf numFmtId="2" fontId="7" fillId="2" borderId="2" xfId="5" applyNumberFormat="1" applyFont="1" applyFill="1" applyBorder="1" applyAlignment="1">
      <alignment horizontal="left" vertical="top"/>
    </xf>
    <xf numFmtId="2" fontId="7" fillId="2" borderId="0" xfId="5" applyNumberFormat="1" applyFont="1" applyFill="1" applyAlignment="1">
      <alignment vertical="center"/>
    </xf>
    <xf numFmtId="2" fontId="3" fillId="2" borderId="2" xfId="5" applyNumberFormat="1" applyFont="1" applyFill="1" applyBorder="1" applyAlignment="1">
      <alignment horizontal="left" vertical="top"/>
    </xf>
    <xf numFmtId="167" fontId="3" fillId="2" borderId="2" xfId="5" applyNumberFormat="1" applyFont="1" applyFill="1" applyBorder="1" applyAlignment="1">
      <alignment horizontal="center" vertical="top"/>
    </xf>
    <xf numFmtId="2" fontId="3" fillId="2" borderId="2" xfId="5" applyNumberFormat="1" applyFont="1" applyFill="1" applyBorder="1" applyAlignment="1">
      <alignment vertical="top" wrapText="1"/>
    </xf>
    <xf numFmtId="2" fontId="7" fillId="2" borderId="2" xfId="5" applyNumberFormat="1" applyFont="1" applyFill="1" applyBorder="1" applyAlignment="1">
      <alignment horizontal="left" vertical="top" wrapText="1"/>
    </xf>
    <xf numFmtId="3" fontId="3" fillId="2" borderId="2" xfId="10" applyNumberFormat="1" applyFont="1" applyFill="1" applyBorder="1" applyAlignment="1">
      <alignment horizontal="center" vertical="top" wrapText="1"/>
    </xf>
    <xf numFmtId="0" fontId="3" fillId="2" borderId="2" xfId="11" applyFont="1" applyFill="1" applyBorder="1" applyAlignment="1">
      <alignment vertical="top" wrapText="1"/>
    </xf>
    <xf numFmtId="0" fontId="3" fillId="2" borderId="2" xfId="12" applyFont="1" applyFill="1" applyBorder="1" applyAlignment="1">
      <alignment vertical="top" wrapText="1"/>
    </xf>
    <xf numFmtId="3" fontId="7" fillId="2" borderId="2" xfId="10" applyNumberFormat="1" applyFont="1" applyFill="1" applyBorder="1" applyAlignment="1">
      <alignment horizontal="center" vertical="top" wrapText="1"/>
    </xf>
    <xf numFmtId="3" fontId="4" fillId="2" borderId="2" xfId="1" applyNumberFormat="1" applyFont="1" applyFill="1" applyBorder="1" applyAlignment="1">
      <alignment horizontal="left" vertical="top"/>
    </xf>
    <xf numFmtId="49" fontId="4" fillId="2" borderId="3" xfId="5" applyNumberFormat="1" applyFont="1" applyFill="1" applyBorder="1" applyAlignment="1">
      <alignment horizontal="center" vertical="top" wrapText="1"/>
    </xf>
    <xf numFmtId="0" fontId="4" fillId="2" borderId="3" xfId="5" applyFont="1" applyFill="1" applyBorder="1" applyAlignment="1">
      <alignment vertical="top" wrapText="1"/>
    </xf>
    <xf numFmtId="0" fontId="4" fillId="2" borderId="3" xfId="5" applyFont="1" applyFill="1" applyBorder="1" applyAlignment="1">
      <alignment horizontal="center" vertical="top" wrapText="1"/>
    </xf>
    <xf numFmtId="3" fontId="4" fillId="2" borderId="3" xfId="5" applyNumberFormat="1" applyFont="1" applyFill="1" applyBorder="1" applyAlignment="1">
      <alignment horizontal="center" vertical="top" wrapText="1"/>
    </xf>
    <xf numFmtId="168" fontId="3" fillId="2" borderId="0" xfId="5" applyNumberFormat="1" applyFont="1" applyFill="1" applyAlignment="1">
      <alignment vertical="center"/>
    </xf>
    <xf numFmtId="0" fontId="4" fillId="2" borderId="2" xfId="5" applyFont="1" applyFill="1" applyBorder="1" applyAlignment="1">
      <alignment vertical="top" wrapText="1"/>
    </xf>
    <xf numFmtId="49" fontId="4" fillId="0" borderId="2" xfId="5" applyNumberFormat="1" applyFont="1" applyFill="1" applyBorder="1" applyAlignment="1">
      <alignment horizontal="center" vertical="top" wrapText="1"/>
    </xf>
    <xf numFmtId="0" fontId="4" fillId="0" borderId="2" xfId="5" applyFont="1" applyFill="1" applyBorder="1" applyAlignment="1">
      <alignment vertical="top" wrapText="1"/>
    </xf>
    <xf numFmtId="0" fontId="4" fillId="0" borderId="2" xfId="5" applyFont="1" applyFill="1" applyBorder="1" applyAlignment="1">
      <alignment horizontal="center" vertical="top" wrapText="1"/>
    </xf>
    <xf numFmtId="4" fontId="4" fillId="0" borderId="2" xfId="5" applyNumberFormat="1" applyFont="1" applyFill="1" applyBorder="1" applyAlignment="1">
      <alignment horizontal="center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0" fontId="3" fillId="0" borderId="2" xfId="5" applyFont="1" applyFill="1" applyBorder="1" applyAlignment="1">
      <alignment horizontal="left" vertical="top"/>
    </xf>
    <xf numFmtId="4" fontId="3" fillId="2" borderId="0" xfId="5" applyNumberFormat="1" applyFont="1" applyFill="1" applyAlignment="1">
      <alignment vertical="center"/>
    </xf>
    <xf numFmtId="0" fontId="4" fillId="2" borderId="4" xfId="5" applyFont="1" applyFill="1" applyBorder="1" applyAlignment="1">
      <alignment vertical="center"/>
    </xf>
    <xf numFmtId="165" fontId="4" fillId="2" borderId="3" xfId="5" applyNumberFormat="1" applyFont="1" applyFill="1" applyBorder="1" applyAlignment="1">
      <alignment horizontal="center" vertical="top" wrapText="1"/>
    </xf>
    <xf numFmtId="0" fontId="4" fillId="2" borderId="2" xfId="5" applyFont="1" applyFill="1" applyBorder="1" applyAlignment="1">
      <alignment horizontal="center" vertical="top"/>
    </xf>
    <xf numFmtId="4" fontId="4" fillId="2" borderId="2" xfId="5" applyNumberFormat="1" applyFont="1" applyFill="1" applyBorder="1" applyAlignment="1">
      <alignment horizontal="center" vertical="top" wrapText="1"/>
    </xf>
    <xf numFmtId="0" fontId="4" fillId="2" borderId="2" xfId="5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horizontal="left" vertical="center" wrapText="1"/>
    </xf>
    <xf numFmtId="169" fontId="4" fillId="2" borderId="2" xfId="5" applyNumberFormat="1" applyFont="1" applyFill="1" applyBorder="1" applyAlignment="1">
      <alignment horizontal="center" vertical="center" wrapText="1"/>
    </xf>
    <xf numFmtId="4" fontId="4" fillId="2" borderId="2" xfId="5" applyNumberFormat="1" applyFont="1" applyFill="1" applyBorder="1" applyAlignment="1">
      <alignment horizontal="center" vertical="center" wrapText="1"/>
    </xf>
    <xf numFmtId="3" fontId="4" fillId="2" borderId="2" xfId="1" applyNumberFormat="1" applyFont="1" applyFill="1" applyBorder="1" applyAlignment="1">
      <alignment horizontal="center" vertical="center" wrapText="1"/>
    </xf>
    <xf numFmtId="0" fontId="3" fillId="2" borderId="2" xfId="5" applyFont="1" applyFill="1" applyBorder="1" applyAlignment="1">
      <alignment horizontal="center" vertical="center" wrapText="1"/>
    </xf>
    <xf numFmtId="0" fontId="3" fillId="2" borderId="2" xfId="5" applyFont="1" applyFill="1" applyBorder="1" applyAlignment="1">
      <alignment vertical="center" wrapText="1"/>
    </xf>
    <xf numFmtId="3" fontId="4" fillId="2" borderId="2" xfId="5" applyNumberFormat="1" applyFont="1" applyFill="1" applyBorder="1" applyAlignment="1">
      <alignment horizontal="center" vertical="center" wrapText="1"/>
    </xf>
    <xf numFmtId="3" fontId="4" fillId="2" borderId="2" xfId="5" applyNumberFormat="1" applyFont="1" applyFill="1" applyBorder="1" applyAlignment="1">
      <alignment vertical="center"/>
    </xf>
    <xf numFmtId="0" fontId="14" fillId="2" borderId="0" xfId="5" applyFont="1" applyFill="1" applyAlignment="1">
      <alignment vertical="center"/>
    </xf>
    <xf numFmtId="49" fontId="3" fillId="2" borderId="2" xfId="5" applyNumberFormat="1" applyFont="1" applyFill="1" applyBorder="1" applyAlignment="1">
      <alignment horizontal="center" vertical="center" wrapText="1"/>
    </xf>
    <xf numFmtId="3" fontId="3" fillId="2" borderId="2" xfId="5" applyNumberFormat="1" applyFont="1" applyFill="1" applyBorder="1" applyAlignment="1">
      <alignment horizontal="center" vertical="center"/>
    </xf>
    <xf numFmtId="0" fontId="9" fillId="2" borderId="2" xfId="5" applyFont="1" applyFill="1" applyBorder="1" applyAlignment="1">
      <alignment vertical="center" wrapText="1"/>
    </xf>
    <xf numFmtId="3" fontId="3" fillId="2" borderId="2" xfId="5" applyNumberFormat="1" applyFont="1" applyFill="1" applyBorder="1" applyAlignment="1">
      <alignment horizontal="center" vertical="center" wrapText="1"/>
    </xf>
    <xf numFmtId="3" fontId="3" fillId="0" borderId="2" xfId="5" applyNumberFormat="1" applyFont="1" applyFill="1" applyBorder="1" applyAlignment="1">
      <alignment horizontal="center" vertical="center" wrapText="1"/>
    </xf>
    <xf numFmtId="16" fontId="3" fillId="2" borderId="2" xfId="5" applyNumberFormat="1" applyFont="1" applyFill="1" applyBorder="1" applyAlignment="1">
      <alignment horizontal="center" vertical="center" wrapText="1"/>
    </xf>
    <xf numFmtId="0" fontId="15" fillId="2" borderId="0" xfId="5" applyFont="1" applyFill="1" applyAlignment="1">
      <alignment vertical="center"/>
    </xf>
    <xf numFmtId="3" fontId="3" fillId="2" borderId="2" xfId="5" applyNumberFormat="1" applyFont="1" applyFill="1" applyBorder="1" applyAlignment="1">
      <alignment vertical="center"/>
    </xf>
    <xf numFmtId="0" fontId="3" fillId="2" borderId="2" xfId="13" applyFont="1" applyFill="1" applyBorder="1" applyAlignment="1">
      <alignment vertical="center" wrapText="1"/>
    </xf>
    <xf numFmtId="3" fontId="3" fillId="3" borderId="2" xfId="5" applyNumberFormat="1" applyFont="1" applyFill="1" applyBorder="1" applyAlignment="1">
      <alignment vertical="center"/>
    </xf>
    <xf numFmtId="3" fontId="3" fillId="3" borderId="2" xfId="5" applyNumberFormat="1" applyFont="1" applyFill="1" applyBorder="1" applyAlignment="1">
      <alignment horizontal="center" vertical="center"/>
    </xf>
    <xf numFmtId="49" fontId="3" fillId="2" borderId="0" xfId="1" applyNumberFormat="1" applyFont="1" applyFill="1" applyAlignment="1">
      <alignment vertical="center"/>
    </xf>
    <xf numFmtId="0" fontId="3" fillId="2" borderId="0" xfId="1" applyFont="1" applyFill="1" applyAlignment="1">
      <alignment vertical="center"/>
    </xf>
    <xf numFmtId="165" fontId="3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horizontal="left" vertical="center"/>
    </xf>
    <xf numFmtId="49" fontId="3" fillId="2" borderId="0" xfId="5" applyNumberFormat="1" applyFont="1" applyFill="1"/>
    <xf numFmtId="0" fontId="3" fillId="2" borderId="0" xfId="5" applyFont="1" applyFill="1" applyAlignment="1">
      <alignment wrapText="1"/>
    </xf>
    <xf numFmtId="0" fontId="3" fillId="2" borderId="0" xfId="5" applyFont="1" applyFill="1"/>
    <xf numFmtId="0" fontId="3" fillId="2" borderId="0" xfId="5" applyFont="1" applyFill="1" applyAlignment="1">
      <alignment horizontal="center" vertical="center"/>
    </xf>
    <xf numFmtId="0" fontId="3" fillId="2" borderId="0" xfId="5" applyFont="1" applyFill="1" applyAlignment="1">
      <alignment horizontal="left"/>
    </xf>
    <xf numFmtId="0" fontId="3" fillId="2" borderId="0" xfId="3" applyFont="1" applyFill="1" applyAlignment="1">
      <alignment horizontal="right"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 wrapText="1"/>
    </xf>
    <xf numFmtId="0" fontId="3" fillId="2" borderId="0" xfId="1" applyFont="1" applyFill="1" applyAlignment="1">
      <alignment horizontal="right" wrapText="1"/>
    </xf>
    <xf numFmtId="0" fontId="4" fillId="2" borderId="0" xfId="2" applyFont="1" applyFill="1" applyAlignment="1">
      <alignment horizontal="left" vertical="center" wrapText="1"/>
    </xf>
  </cellXfs>
  <cellStyles count="14">
    <cellStyle name="Обычный" xfId="0" builtinId="0"/>
    <cellStyle name="Обычный 2 14" xfId="5" xr:uid="{F4A62D2E-5A6C-4646-82F8-224BD78F8799}"/>
    <cellStyle name="Обычный 2 2" xfId="2" xr:uid="{CFC93156-6BC5-4E60-B574-7525F64A2FAF}"/>
    <cellStyle name="Обычный 3 2" xfId="4" xr:uid="{C4A5B4F8-B397-4839-9D8F-232D3B9DF4B8}"/>
    <cellStyle name="Обычный 4" xfId="1" xr:uid="{CDF411AE-7193-431D-85E6-3EA97BE2E4A0}"/>
    <cellStyle name="Обычный 4 2" xfId="12" xr:uid="{3137F389-660E-49DC-B3D9-32B91DCCF6ED}"/>
    <cellStyle name="Обычный 4 3" xfId="10" xr:uid="{3C59E501-23BC-44FA-B80C-3D44FF981872}"/>
    <cellStyle name="Обычный 5" xfId="9" xr:uid="{F74DFB31-55F9-4C03-B529-AE9C2AEAA099}"/>
    <cellStyle name="Обычный_Бюджет прочих 2011год" xfId="11" xr:uid="{78E5DCEF-128A-4738-9743-ABE768AFBAE9}"/>
    <cellStyle name="Обычный_Перечень услуг" xfId="8" xr:uid="{4544BAAE-39D8-4BE0-B247-0E8146A915B5}"/>
    <cellStyle name="Обычный_Рассмотр тарифа 2001 (28.03)" xfId="13" xr:uid="{E142D0B0-639A-4370-86EB-AAAB3234A384}"/>
    <cellStyle name="Обычный_Смета затрат на 2007г 2" xfId="6" xr:uid="{6709EBD4-70FB-4523-A9F1-357B97B33E26}"/>
    <cellStyle name="Обычный_Справочная таблица в ПЭО для тарифов" xfId="3" xr:uid="{2566BB90-F702-4CB4-B22B-0C67BFEDC0C2}"/>
    <cellStyle name="Обычный_Тариф-2002год" xfId="7" xr:uid="{4D2A3074-4834-4601-B7D0-3A0C76F409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6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63" Type="http://schemas.openxmlformats.org/officeDocument/2006/relationships/externalLink" Target="externalLinks/externalLink62.xml"/><Relationship Id="rId84" Type="http://schemas.openxmlformats.org/officeDocument/2006/relationships/externalLink" Target="externalLinks/externalLink83.xml"/><Relationship Id="rId138" Type="http://schemas.openxmlformats.org/officeDocument/2006/relationships/externalLink" Target="externalLinks/externalLink137.xml"/><Relationship Id="rId107" Type="http://schemas.openxmlformats.org/officeDocument/2006/relationships/externalLink" Target="externalLinks/externalLink106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123" Type="http://schemas.openxmlformats.org/officeDocument/2006/relationships/externalLink" Target="externalLinks/externalLink122.xml"/><Relationship Id="rId128" Type="http://schemas.openxmlformats.org/officeDocument/2006/relationships/externalLink" Target="externalLinks/externalLink127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113" Type="http://schemas.openxmlformats.org/officeDocument/2006/relationships/externalLink" Target="externalLinks/externalLink112.xml"/><Relationship Id="rId118" Type="http://schemas.openxmlformats.org/officeDocument/2006/relationships/externalLink" Target="externalLinks/externalLink117.xml"/><Relationship Id="rId134" Type="http://schemas.openxmlformats.org/officeDocument/2006/relationships/externalLink" Target="externalLinks/externalLink133.xml"/><Relationship Id="rId139" Type="http://schemas.openxmlformats.org/officeDocument/2006/relationships/externalLink" Target="externalLinks/externalLink138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08" Type="http://schemas.openxmlformats.org/officeDocument/2006/relationships/externalLink" Target="externalLinks/externalLink107.xml"/><Relationship Id="rId124" Type="http://schemas.openxmlformats.org/officeDocument/2006/relationships/externalLink" Target="externalLinks/externalLink123.xml"/><Relationship Id="rId129" Type="http://schemas.openxmlformats.org/officeDocument/2006/relationships/externalLink" Target="externalLinks/externalLink128.xml"/><Relationship Id="rId54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4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8.xml"/><Relationship Id="rId114" Type="http://schemas.openxmlformats.org/officeDocument/2006/relationships/externalLink" Target="externalLinks/externalLink113.xml"/><Relationship Id="rId119" Type="http://schemas.openxmlformats.org/officeDocument/2006/relationships/externalLink" Target="externalLinks/externalLink118.xml"/><Relationship Id="rId44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130" Type="http://schemas.openxmlformats.org/officeDocument/2006/relationships/externalLink" Target="externalLinks/externalLink129.xml"/><Relationship Id="rId135" Type="http://schemas.openxmlformats.org/officeDocument/2006/relationships/externalLink" Target="externalLinks/externalLink134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externalLink" Target="externalLinks/externalLink10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120" Type="http://schemas.openxmlformats.org/officeDocument/2006/relationships/externalLink" Target="externalLinks/externalLink119.xml"/><Relationship Id="rId125" Type="http://schemas.openxmlformats.org/officeDocument/2006/relationships/externalLink" Target="externalLinks/externalLink124.xml"/><Relationship Id="rId141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externalLink" Target="externalLinks/externalLink109.xml"/><Relationship Id="rId115" Type="http://schemas.openxmlformats.org/officeDocument/2006/relationships/externalLink" Target="externalLinks/externalLink114.xml"/><Relationship Id="rId131" Type="http://schemas.openxmlformats.org/officeDocument/2006/relationships/externalLink" Target="externalLinks/externalLink130.xml"/><Relationship Id="rId136" Type="http://schemas.openxmlformats.org/officeDocument/2006/relationships/externalLink" Target="externalLinks/externalLink135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126" Type="http://schemas.openxmlformats.org/officeDocument/2006/relationships/externalLink" Target="externalLinks/externalLink125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121" Type="http://schemas.openxmlformats.org/officeDocument/2006/relationships/externalLink" Target="externalLinks/externalLink120.xml"/><Relationship Id="rId142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116" Type="http://schemas.openxmlformats.org/officeDocument/2006/relationships/externalLink" Target="externalLinks/externalLink115.xml"/><Relationship Id="rId137" Type="http://schemas.openxmlformats.org/officeDocument/2006/relationships/externalLink" Target="externalLinks/externalLink13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111" Type="http://schemas.openxmlformats.org/officeDocument/2006/relationships/externalLink" Target="externalLinks/externalLink110.xml"/><Relationship Id="rId132" Type="http://schemas.openxmlformats.org/officeDocument/2006/relationships/externalLink" Target="externalLinks/externalLink131.xml"/><Relationship Id="rId15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35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27" Type="http://schemas.openxmlformats.org/officeDocument/2006/relationships/externalLink" Target="externalLinks/externalLink12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52" Type="http://schemas.openxmlformats.org/officeDocument/2006/relationships/externalLink" Target="externalLinks/externalLink51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122" Type="http://schemas.openxmlformats.org/officeDocument/2006/relationships/externalLink" Target="externalLinks/externalLink121.xml"/><Relationship Id="rId143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26" Type="http://schemas.openxmlformats.org/officeDocument/2006/relationships/externalLink" Target="externalLinks/externalLink25.xml"/><Relationship Id="rId47" Type="http://schemas.openxmlformats.org/officeDocument/2006/relationships/externalLink" Target="externalLinks/externalLink46.xml"/><Relationship Id="rId68" Type="http://schemas.openxmlformats.org/officeDocument/2006/relationships/externalLink" Target="externalLinks/externalLink67.xml"/><Relationship Id="rId89" Type="http://schemas.openxmlformats.org/officeDocument/2006/relationships/externalLink" Target="externalLinks/externalLink88.xml"/><Relationship Id="rId112" Type="http://schemas.openxmlformats.org/officeDocument/2006/relationships/externalLink" Target="externalLinks/externalLink111.xml"/><Relationship Id="rId133" Type="http://schemas.openxmlformats.org/officeDocument/2006/relationships/externalLink" Target="externalLinks/externalLink132.xml"/><Relationship Id="rId16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OTXE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9.0.7\E\8353%20Blank%20CMA%20Workbook%20(Revised%20for%202009%20Alternative)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_6_&#1055;&#1088;&#1086;&#1075;&#1085;&#1086;&#1079;_V2+&#1076;-&#1076;&#1099;.xlsx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Documents%20and%20Settings\tec-vedinjurim\&#1056;&#1072;&#1073;&#1086;&#1095;&#1080;&#1081;%20&#1089;&#1090;&#1086;&#1083;\&#1057;&#1083;&#1091;&#1078;&#1077;&#1073;&#1085;&#1099;&#1077;%20&#1079;&#1072;&#1087;&#1080;&#1089;&#1082;&#1080;\&#1057;&#1083;&#1091;&#1078;&#1077;&#1073;&#1085;&#1099;&#1077;%20&#1085;&#1072;%202018&#1075;\&#1047;&#1072;&#1103;&#1074;&#1082;&#1072;%20&#1085;&#1072;%20&#1040;&#1050;&#1052;\&#1058;&#1088;&#1091;&#1073;&#1085;&#1072;&#1103;%20&#1087;&#1088;&#1086;&#1076;&#1091;&#1082;&#1094;&#1080;&#1103;%20&#1047;&#1072;&#1103;&#1074;&#1082;&#1072;%20&#1087;&#1086;%20&#1087;&#1077;&#1088;&#1077;&#1095;&#1085;&#1102;%20&#1040;&#1052;&#1050;.xlsm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5;&#1077;&#1090;%20&#1076;&#1086;&#1093;&#1086;&#1076;&#1086;&#1074;%20&#1058;&#1091;&#1088;&#1075;&#1099;&#1079;&#1073;&#1072;%20(Feb-04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40;&#1054;%20&#1046;&#1043;&#1056;&#1069;&#1057;\&#1041;&#1102;&#1076;&#1078;&#1077;&#1090;%20&#1085;&#1072;%202010%20&#1075;&#1086;&#1076;\&#1047;&#1072;&#1097;&#1080;&#1090;&#1072;%20&#1073;&#1102;&#1076;&#1078;&#1077;&#1090;&#1072;%20&#1085;&#1072;%202010%20&#1075;&#1086;&#1076;%20&#1086;&#1090;%2011.08.09&#1075;\Documents%20and%20Settings\K-Samarova\&#1052;&#1086;&#1080;%20&#1076;&#1086;&#1082;&#1091;&#1084;&#1077;&#1085;&#1090;&#1099;\&#1055;&#1088;&#1080;&#1082;&#1072;&#1079;_182\form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52124EE\&#1040;&#1040;&#1040;%20&#1057;&#1045;&#1041;&#1045;&#1057;&#1058;&#1054;&#1052;&#1054;&#1057;&#1058;&#1068;%20&#1048;%20&#1062;&#1045;&#1053;&#1040;%20&#1055;&#1054;&#1041;&#1054;&#1063;.%20&#1055;&#1056;&#1054;&#1044;.%202000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&#1080;%20&#1072;&#1085;&#1072;&#1083;&#1080;&#1079;%202009%20&#1075;&#1086;&#1076;/&#1041;&#1102;&#1076;&#1078;&#1077;&#1090;%20&#1085;&#1077;&#1086;&#1089;&#1085;&#1086;&#1074;.&#1076;&#1077;&#1103;&#1090;-&#1090;&#1080;%20&#1085;&#1072;%202009&#1075;&#1086;&#1076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&#1040;&#1076;&#1084;&#1080;&#1085;&#1080;&#1089;&#1090;&#1088;&#1072;&#1090;&#1086;&#1088;\Local%20Settings\Temporary%20Internet%20Files\Content.IE5\MTOJGRST\&#1056;&#1072;&#1089;&#1096;&#1080;&#1092;&#1088;&#1086;&#1074;&#1082;&#1080;%20&#1062;&#1040;%202005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074\&#1086;&#1073;&#1097;&#1072;&#1103;\Documents%20and%20Settings\Rahmetova_a.OFFICE\&#1052;&#1086;&#1080;%20&#1076;&#1086;&#1082;&#1091;&#1084;&#1077;&#1085;&#1090;&#1099;\&#1050;&#1058;&#1043;&#1044;_&#1073;&#1102;&#1076;&#1078;&#1077;&#1090;%202006\2006\last3\&#1055;&#1088;&#1080;&#1083;&#1086;&#1078;&#1077;&#1085;&#1080;&#1077;%20&#8470;2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oeva_n\C\Documents%20and%20Settings\S-Terekhov\Local%20Settings\Temporary%20Internet%20Files\OLK21\&#1092;&#1077;&#1074;%202002\&#1044;&#1041;&#1057;&#1055;_02_%202002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68.144.108.44/XLS2/ANALYSIS/PROFLOSS/VENDOR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-main\docs\obpik\Operations\Services%20&amp;%20Transportation\Eurest%20Raytheon\Finance\Accounts\PAYROLL\History%20ERRS%2002\November__2002\Reallocation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009\&#1073;&#1102;&#1076;&#1078;&#1077;&#1090;%20&#1082;&#1090;&#1075;\&#1041;&#1102;&#1076;&#1078;&#1077;&#1090;%202007\&#1059;&#1090;&#1074;&#1077;&#1088;&#1078;&#1076;&#1077;&#1085;&#1085;&#1099;&#1081;%20&#1041;&#1102;&#1076;&#1078;&#1077;&#1090;%202007\&#1041;&#1080;&#1079;&#1085;&#1077;&#1089;-&#1055;&#1083;&#1072;&#1085;%202007-2009\&#1040;&#1085;&#1072;&#1083;&#1080;&#1079;%20&#1086;&#1090;&#1082;&#1083;&#1086;&#1085;&#1077;&#1085;&#1080;&#1081;%20&#1082;&#1086;&#1088;&#1088;&#1077;&#1082;&#1090;&#1080;&#1088;&#1086;&#1074;&#1082;&#1080;%204%20&#1086;&#1090;%20&#1082;&#1086;&#1088;&#1088;&#1077;&#1082;&#1090;&#1080;&#1088;&#1086;&#1074;&#1082;&#1080;%203%20&#1041;&#1102;&#1076;&#1078;&#1077;&#1090;&#1072;%202007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Aiman\Library\Mail%20Downloads\Ira_\temp\&#1047;&#1072;&#1089;&#1090;&#1072;&#1074;&#1082;&#1072;\&#1052;&#1086;&#1080;%20&#1076;&#1086;&#1082;&#1091;&#1084;&#1077;&#1085;&#1090;&#1099;\&#1073;&#1102;&#1076;&#1078;&#1077;&#1090;\1\AN_12M98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009\budget\Documents%20and%20Settings\S.Dzharasova.ICA\Local%20Settings\Temporary%20Internet%20Files\OLK56\&#1040;&#1085;&#1072;&#1083;&#1080;&#1079;%20&#1073;&#1102;&#1076;&#1078;&#1077;&#1090;&#1085;&#1099;&#1093;%20&#1079;&#1072;&#1103;&#1074;&#1086;&#1082;%20&#1040;&#1041;&#1055;\&#1040;&#1044;\&#1059;&#1052;&#1043;\Temp\Rar$DI00.235\&#1052;&#1077;&#1090;&#1088;&#1086;&#1083;&#1086;&#1075;&#1080;&#1103;\2004%20&#1075;\&#1052;&#1077;&#1090;&#1088;&#1086;&#1083;&#1086;&#1075;&#1080;&#1103;\2002\&#1057;&#1095;&#1077;&#1090;&#1072;%20&#1062;&#1057;&#1052;&#1057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07554F4\&#1046;&#1043;&#1056;&#1069;&#1057;%20&#1079;&#1072;%2009.02.06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T.Ibrayeva.KMGEP\Local%20Settings\Temporary%20Internet%20Files\OLKB\2005%2008%2010%20&#1056;&#1072;&#1089;&#1096;&#1080;&#1092;&#1088;&#1086;&#1074;&#1082;&#1080;%20&#1082;&#1072;&#1087;%20&#1074;&#1083;&#1086;&#1078;&#1077;&#1085;&#1080;&#1081;-2006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Aiman\Library\Mail%20Downloads\Gulnara\&#1087;&#1086;&#1095;&#1090;&#1072;\&#1047;&#1072;&#1089;&#1090;&#1072;&#1074;&#1082;&#1072;\&#1052;&#1086;&#1080;%20&#1076;&#1086;&#1082;&#1091;&#1084;&#1077;&#1085;&#1090;&#1099;\&#1073;&#1102;&#1076;&#1078;&#1077;&#1090;\1\AN_12M98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EEN\&#1057;&#1091;&#1090;&#1086;&#1095;&#1085;&#1099;&#1081;%20&#1091;&#1095;&#1077;&#1090;\&#1057;&#1053;%20&#1087;&#1086;&#1082;&#1091;&#1087;&#1082;&#1072;%202004&#1075;\&#1057;&#1053;%20&#1080;&#1102;&#1085;&#1100;_2004&#1075;.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5;&#1072;%202018%20&#1075;&#1086;&#1076;/&#1054;&#1093;&#1088;&#1072;&#1085;&#1072;%20&#1090;&#1088;&#1091;&#1076;&#1072;%20&#1089;%20&#1093;&#1074;&#1086;&#1089;&#1090;&#1072;&#1084;&#1080;%20&#1086;&#1090;%2016.10.2017/&#1054;&#1057;&#1053;&#1054;&#1042;&#1053;&#1054;&#1049;%20&#1091;&#1088;&#1077;&#1079;&#1072;&#1085;&#1085;&#1099;&#1081;%20&#1041;&#1102;&#1076;&#1078;&#1077;&#1090;%202018%20&#1075;&#1086;&#1076;%20&#1054;&#1093;&#1088;&#1072;&#1085;&#1072;%20&#1090;&#1088;&#1091;&#1076;&#1072;%20(20.11.17%20&#1075;.).xlsx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n\C\Documents%20and%20Settings\A-Abilov\Local%20Settings\Temporary%20Internet%20Files\OLK12E\&#1060;&#1086;&#1088;&#1084;&#1072;2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009\&#1073;&#1102;&#1076;&#1078;&#1077;&#1090;%20&#1082;&#1090;&#1075;\Documents%20and%20Settings\&#1040;&#1076;&#1084;&#1080;&#1085;&#1080;&#1089;&#1090;&#1088;&#1072;&#1090;&#1086;&#1088;\Local%20Settings\Temporary%20Internet%20Files\Content.IE5\KP2JW9QN\WINDOWS\TEMP\&#1052;&#1086;&#1080;%20&#1076;&#1086;&#1082;&#1091;&#1084;&#1077;&#1085;&#1090;&#1099;\&#1044;&#1077;&#1082;&#1072;&#1073;&#1088;&#1100;new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-main\docs\obpik\Operations\Services%20&amp;%20Transportation\Eurest%20Raytheon\Finance\Finance\Business%20Analyst\Scala%20Journals\Accrual%20for%20tea&amp;coffee%20invoice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1_Vitaly\Management%20report\!&#1040;&#1087;&#1088;&#1077;&#1083;&#1100;\MR%20aprel%20(2%20&#1074;&#1072;&#1088;%20&#1055;&#1055;)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A-Abilov\Local%20Settings\Temporary%20Internet%20Files\OLK12E\&#1060;&#1086;&#1088;&#1084;&#1072;2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gres\r\EEN\&#1057;&#1091;&#1090;&#1086;&#1095;&#1085;&#1099;&#1081;%20&#1091;&#1095;&#1077;&#1090;\&#1056;&#1072;&#1073;&#1086;&#1090;&#1072;%20&#1074;%20&#1054;&#1047;&#1055;%202003-2004&#1075;.&#1075;\&#1084;&#1072;&#1088;&#1090;%202004&#1075;.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az-13\&#1054;&#1073;&#1097;&#1072;&#1103;\BBS.ABS\O&amp;G\CLIENTS\UES\97AUDIT\CONSOL97\PACK\RAOEES\R94_A_1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entina\&#1076;&#1086;&#1082;&#1091;&#1084;&#1077;&#1085;&#1090;&#1099;\DOCUME~1\STERLI~1\LOCALS~1\Temp\bat\&#1052;&#1086;&#1080;%20&#1076;&#1086;&#1082;&#1091;&#1084;&#1077;&#1085;&#1090;&#1099;\about%20Budget\&#1041;&#1102;&#1076;&#1078;&#1077;&#1090;%202004%20&#1075;&#1086;&#1076;%20(&#1082;&#1086;&#1088;&#1088;)\&#1041;&#1102;&#1076;&#1078;&#1077;&#1090;%202004%20&#1075;.%20&#1082;&#1086;&#1088;&#1088;&#1077;&#1082;&#1090;&#1080;&#1088;%20&#1086;&#1082;&#1086;&#1085;&#1095;&#1072;&#1090;\&#1084;&#1072;&#1090;&#1077;&#1088;&#1080;&#1072;&#1083;&#1099;\&#1053;&#1086;&#1074;&#1099;&#1077;&#1056;&#1072;&#1089;&#1095;&#1077;&#1090;&#1099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&#1054;&#1073;&#1097;&#1072;&#1103;\&#1054;&#1073;&#1097;&#1072;&#1103;%20&#1076;&#1083;&#1103;%20&#1088;&#1072;&#1073;&#1086;&#1090;&#1099;\&#1059;&#1063;&#1045;&#1058;\2003&#1075;\07&#1080;&#1102;&#1083;&#1100;\&#1040;&#1082;&#1090;&#1099;%20&#1080;&#1102;&#1083;&#1100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40;&#1054;%20&#1046;&#1043;&#1056;&#1069;&#1057;\&#1041;&#1102;&#1076;&#1078;&#1077;&#1090;%20&#1085;&#1072;%202010%20&#1075;&#1086;&#1076;\&#1047;&#1072;&#1097;&#1080;&#1090;&#1072;%20&#1073;&#1102;&#1076;&#1078;&#1077;&#1090;&#1072;%20&#1085;&#1072;%202010%20&#1075;&#1086;&#1076;%20&#1086;&#1090;%2011.08.09&#1075;\Documents%20and%20Settings\1\&#1052;&#1086;&#1080;%20&#1076;&#1086;&#1082;&#1091;&#1084;&#1077;&#1085;&#1090;&#1099;\2004-2005-2006\&#1055;&#1086;&#1090;&#1088;&#1077;&#1073;&#1080;&#1090;&#1077;&#1083;&#1080;%20&#1101;&#1083;&#1101;&#1085;%202006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gres\r\&#1052;&#1086;&#1080;%20&#1076;&#1086;&#1082;&#1091;&#1084;&#1077;&#1085;&#1090;&#1099;\&#1054;&#1073;&#1097;&#1072;&#1103;\&#1054;&#1073;&#1097;&#1072;&#1103;%20&#1076;&#1083;&#1103;%20&#1088;&#1072;&#1073;&#1086;&#1090;&#1099;\&#1059;&#1063;&#1045;&#1058;\2003&#1075;\12&#1076;&#1077;&#1082;&#1072;&#1073;&#1088;&#1100;\&#1040;&#1082;&#1090;&#1099;%20&#1076;&#1077;&#1082;&#1072;&#1073;&#1088;&#1100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gres\r\&#1052;&#1086;&#1080;%20&#1076;&#1086;&#1082;&#1091;&#1084;&#1077;&#1085;&#1090;&#1099;\&#1054;&#1073;&#1097;&#1072;&#1103;\&#1054;&#1073;&#1097;&#1072;&#1103;%20&#1076;&#1083;&#1103;%20&#1088;&#1072;&#1073;&#1086;&#1090;&#1099;\&#1059;&#1063;&#1045;&#1058;\2003&#1075;\01&#1103;&#1085;&#1074;&#1072;&#1088;&#1100;\&#1055;&#1086;&#1082;&#1072;&#1079;&#1072;&#1090;&#1077;&#1083;&#1080;%20&#1103;&#1085;&#1074;&#1072;&#1088;&#1100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5;&#1077;&#1090;%20&#1076;&#1086;&#1093;&#1086;&#1076;&#1086;&#1074;%20&#1059;&#1095;&#1072;&#1088;&#1072;&#1083;%20(Feb-04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rometey.int.rual.ru/WINDOWS/TEMP/~4092490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074\&#1086;&#1073;&#1097;&#1072;&#1103;\Documents%20and%20Settings\yessimbayev_t\&#1056;&#1072;&#1073;&#1086;&#1095;&#1080;&#1081;%20&#1089;&#1090;&#1086;&#1083;\&#1055;&#1088;&#1086;&#1077;&#1082;&#1090;%20&#1090;&#1072;&#1088;&#1080;&#1092;&#1072;%20&#1087;&#1086;%20&#1090;&#1088;&#1072;&#1089;&#1087;_08\&#1052;&#1043;&#1055;&#1060;_08\&#1055;&#1088;&#1086;&#1077;&#1082;&#1090;%20&#1090;&#1072;&#1088;&#1080;&#1092;&#1072;2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1.IREN\&#1052;&#1086;&#1080;%20&#1076;&#1086;&#1082;&#1091;&#1084;&#1077;&#1085;&#1090;&#1099;\2004-2005-2006\&#1055;&#1086;&#1090;&#1088;&#1077;&#1073;&#1080;&#1090;&#1077;&#1083;&#1080;%20&#1101;&#1083;&#1101;&#1085;%202005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2;&#1086;&#1080;%20&#1076;&#1086;&#1082;&#1091;&#1084;&#1077;&#1085;&#1090;&#1099;\&#1055;&#1056;&#1054;&#1045;&#1050;&#1058;%20&#1057;&#1059;&#1054;\2008\10.10.08%20&#1054;&#1089;&#1087;&#1072;&#1085;&#1086;&#1074;&#1086;&#1081;%20&#1087;&#1086;%20&#1057;&#1040;&#1055;&#1091;\&#1059;&#1090;&#1074;_&#1092;&#1086;&#1088;&#1084;&#1099;_2008_&#1084;&#1077;&#1089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ebtop\tsho\Documents%20and%20Settings\&#1040;&#1076;&#1084;&#1080;&#1085;&#1080;&#1089;&#1090;&#1088;&#1072;&#1090;&#1086;&#1088;\Local%20Settings\Temporary%20Internet%20Files\Content.IE5\MTOJGRST\&#1056;&#1072;&#1089;&#1096;&#1080;&#1092;&#1088;&#1086;&#1074;&#1082;&#1080;%20&#1062;&#1040;%202005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penova-a\&#1092;&#1080;&#1085;&#1086;\Documents%20and%20Settings\mtbuh_24\&#1052;&#1086;&#1080;%20&#1076;&#1086;&#1082;&#1091;&#1084;&#1077;&#1085;&#1090;&#1099;\&#1050;&#1086;&#1085;&#1075;&#1083;&#1086;&#1084;&#1077;&#1088;&#1072;&#1090;\2009\&#1050;&#1086;&#1085;&#1075;&#1083;&#1086;&#1084;&#1077;&#1088;&#1072;&#1090;%20(02&#1082;&#1074;09&#1075;.)\&#1044;&#1083;&#1103;%20&#1072;&#1091;&#1076;&#1080;&#1090;&#1072;%202008\Worksheet%20in%202221%20Financial%20Statements%20in%20Excel%20for%202008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009\budget\Documents%20and%20Settings\N-Novgorodskaya\&#1052;&#1086;&#1080;%20&#1076;&#1086;&#1082;&#1091;&#1084;&#1077;&#1085;&#1090;&#1099;\&#1053;&#1086;&#1074;&#1072;&#1103;%20&#1082;&#1086;&#1085;&#1089;%202003\Balans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Aiman\Library\Mail%20Downloads\192.168.80.6\public\DOCUME~1\user\LOCALS~1\Temp\_tc\&#1044;&#1088;&#1091;&#1078;&#1080;&#1085;&#1080;&#1085;&#1072;\&#1057;&#1042;&#1054;&#1044;&#1053;&#1067;&#1045;%20&#1043;&#1047;\&#1043;&#1047;\&#1043;&#1047;%20&#1060;&#1080;&#1083;\&#1070;&#1050;&#1060;\&#1043;&#1086;&#1089;&#1079;&#1072;&#1082;&#1091;&#1087;&#1082;&#1080;%20&#1064;&#1086;&#1081;&#1083;&#1077;&#1090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.Novickaya/Desktop/&#1075;&#1086;&#1076;&#1086;&#1074;&#1086;&#1081;%20&#1086;&#1090;&#1095;&#1077;&#1090;%202024%20&#1055;&#1058;&#1057;/&#1043;&#1086;&#1076;&#1086;&#1074;&#1086;&#1081;%20&#1086;&#1090;&#1095;&#1077;&#1090;%20&#1082;%20&#1058;&#1057;_2024%2015.04.2025.xlsx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Arzakulova/Desktop/&#1082;%20&#1058;&#1057;_5.2.11/&#1060;&#1086;&#1088;&#1084;&#1072;%205%20&#1048;&#1089;&#1087;&#1086;&#1083;&#1085;&#1077;&#1085;&#1080;&#1077;%20&#1090;&#1089;%202024%20&#1075;&#1086;&#1076;%2007.04.202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gbooth007\My%20Documents\Clients\Kazyna\03%20Received%20from%20client\Altynkul\&#1055;&#1072;&#1082;&#1077;&#1090;%20&#1085;&#1072;%20&#1087;&#1086;&#1083;&#1091;&#1075;&#1086;&#1076;&#1086;&#1074;&#1086;&#1081;%20&#1086;&#1089;&#1085;&#1086;&#1074;&#1077;%2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-main\docs\obpik\DOCUME~1\350\LOCALS~1\Temp\Rar$DI00.875\&#1044;&#1086;&#1089;&#1090;&#1091;&#1087;\2%20&#1082;&#1074;&#1072;&#1088;&#1090;&#1072;&#1083;%202003%20&#1075;&#1086;&#1076;&#1072;\100%20&#1079;&#1072;%206%20&#1084;&#1077;&#1089;&#1103;&#1094;&#1077;&#1074;%202003%20&#1075;&#1086;&#1076;&#1072;.%20&#1087;&#1086;%20&#1092;&#1080;&#1083;&#1080;&#1072;&#1083;&#1072;&#1084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s\Users\IKumachenko\AppData\Local\Microsoft\Windows\INetCache\Content.Outlook\62NUFIIY\&#1057;&#1077;&#1074;&#1082;&#1072;&#1079;&#1101;&#1085;&#1077;&#1088;&#1075;&#1086;\&#1040;&#1056;%20&#1062;&#1040;\7_1_&#1050;&#1088;&#1077;&#1076;&#1080;&#1090;&#1085;&#1072;&#1103;%20&#1079;&#1072;&#1103;&#1074;&#1082;&#1072;_&#1045;&#1050;&#1055;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MustafinDR\ownCloud2\&#1043;&#1055;&#1047;%202018%20&#1055;&#1069;%20(2)\&#1043;&#1055;&#1047;%202018%20&#1043;&#1055;%20&#1055;&#1069;%20(2-1%20&#1091;&#1088;&#1086;&#1074;&#1085;&#1080;)%202018.04.04%20(&#1079;&#1085;&#1072;&#1095;&#1077;&#1085;&#1080;&#1103;)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ebtop\DBPEA\&#1055;&#1083;&#1072;&#1085;%20&#1088;&#1072;&#1079;&#1074;&#1080;&#1090;&#1080;&#1103;\&#1055;&#1083;&#1072;&#1085;-&#1088;&#1072;&#1079;&#1074;&#1080;&#1090;&#1080;&#1103;%20&#1085;&#1072;%202010-2014&#1075;&#1075;\&#1055;&#1056;%2010-14%20&#1086;&#1090;%20261109_%20&#1089;%20&#1091;&#1095;&#1077;&#1090;&#1086;&#1084;%20&#1080;&#1085;&#1076;&#1077;&#1082;&#1089;&#1072;&#1094;&#1080;&#1080;\SM\3BKO\KMG_3BKO_100%2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saurambayeva\My%20Documents\Clients\KAZOIL\Audit%201999-2002%20PIU\wp\wp_draf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1611%20Perform%20Preliminary%20Analytical%20Review%20Workbook%20(adjusted%20for%20new%20pack)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01\Public\DOCUME~1\FINANC~1\LOCALS~1\Temp\AES%20Folder\Old_Reports\June_00\2.%20Monthly\commercial%20losses%20actua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-klimokhina\SMETA\SMETA\Fact02\&#1053;&#1044;&#1057;%20&#1087;&#1086;&#1090;&#1077;&#1088;&#1080;%20&#1082;&#1086;&#1088;&#108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Model%20PSK%20%20DH%20+%20PVD%20DH_6%20c%20&#1091;&#1095;.%20DSCR%201.25%20(21.12.10)+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Karla\AppData\Local\Microsoft\Windows\Temporary%20Internet%20Files\Content.Outlook\8WVMLA8K\1____&#1062;&#1040;&#1069;&#1050;%20&#1082;&#1086;&#1085;&#1089;&#1086;&#1083;&#1080;&#1076;&#1080;&#1088;&#1086;&#1074;&#1072;&#1085;&#1086;%20&#1057;&#1042;&#1054;&#1044;%2031122016v2_200217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yzdykbaeva\Local%20Settings\Temporary%20Internet%20Files\OLK8D\My%20document\&#1040;&#1085;&#1072;&#1083;&#1080;&#1079;\&#1055;&#1088;&#1072;&#1074;&#1080;&#1083;&#1072;_&#1087;&#1086;&#1083;&#1085;&#1099;&#1081;%20&#1087;&#1072;&#1082;&#1077;&#1090;\1\form_&#1101;&#1083;&#1077;&#1082;&#1090;&#1088;&#1086;&#1085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LEBANOVA\Users\DOCUME~1\Mamutov\LOCALS~1\Temp\notesFFF692\&#1055;&#1088;&#1086;&#1077;&#1082;&#1090;\IP%20TV\2004\&#1041;&#1072;&#1083;&#1093;&#1072;&#1096;_&#1050;&#1072;&#1088;&#1054;&#1044;&#1058;\&#1056;&#1072;&#1089;&#1095;&#1077;&#1090;%20&#1076;&#1086;&#1093;&#1086;&#1076;&#1086;&#1074;%20WLL_&#1040;&#1090;&#1099;&#1088;&#1072;&#1091;%20&#1087;&#1088;&#1080;&#1075;&#1086;&#1088;&#1086;&#1076;_1var%20(Feb-04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01\Public\DOCUME~1\FINANC~1\LOCALS~1\Temp\Amiran\Finance%20Dep\Reports\Operational%20Report\January\January%20BVA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tt-ekpeo-1\AppData\Local\Microsoft\Windows\Temporary%20Internet%20Files\Content.Outlook\RPP3YJG6\&#1050;&#1086;&#1087;&#1080;&#1103;%20&#1041;&#1102;&#1076;&#1078;&#1077;&#1090;%202018%20&#1075;&#1086;&#1076;%20&#1054;&#1093;&#1088;&#1072;&#1085;&#1072;%20&#1090;&#1088;&#1091;&#1076;&#1072;%20&#1054;&#1082;&#1086;&#1085;&#1095;&#1072;&#1090;&#1077;&#1083;&#1100;&#1085;&#1099;&#1081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DT%20Substantive%20Analytical%20Procedures%20Template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303\&#1076;&#1086;&#1075;&#1086;&#1074;&#1086;&#1088;&#1072;\Documents%20and%20Settings\Syzdykbaeva\&#1052;&#1086;&#1080;%20&#1076;&#1086;&#1082;&#1091;&#1084;&#1077;&#1085;&#1090;&#1099;\&#1044;&#1086;&#1075;&#1086;&#1074;&#1086;&#1088;&#1072;\2005%20&#1075;&#1086;&#1076;\Documents%20and%20Settings\K-Samarova\&#1052;&#1086;&#1080;%20&#1076;&#1086;&#1082;&#1091;&#1084;&#1077;&#1085;&#1090;&#1099;\&#1055;&#1088;&#1080;&#1082;&#1072;&#1079;_182\for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-PL\NBPL\_FE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ebtop\DBPEA\&#1045;&#1078;&#1077;&#1084;&#1077;&#1089;&#1103;&#1095;&#1085;&#1099;&#1081;%20&#1086;&#1073;&#1079;&#1086;&#1088;\&#1041;&#1072;&#1079;&#1072;\&#1057;&#1074;&#1086;&#1073;&#1086;&#1076;&#1085;&#1072;&#1103;\&#1050;&#1052;&#1043;%202010%20&#1080;&#1102;&#1083;&#1100;\&#1054;&#1090;&#1095;&#1077;&#1090;_7&#1084;&#1077;&#1089;10_1925_SAP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rometey.int.rual.ru/&#1052;&#1086;&#1080;%20&#1076;&#1086;&#1082;&#1091;&#1084;&#1077;&#1085;&#1090;&#1099;/&#1056;&#1091;&#1089;&#1089;&#1082;&#1080;&#1081;%20&#1072;&#1083;&#1102;&#1084;&#1080;&#1085;&#1080;&#1081;%202002/&#1076;&#1077;&#1082;&#1072;&#1073;&#1088;&#1100;/&#1082;&#1086;&#1085;&#1090;&#1088;&#1072;&#1075;&#1077;&#1085;&#109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a.bobyleva\&#1056;&#1072;&#1073;&#1086;&#1095;&#1080;&#1081;%20&#1089;&#1090;&#1086;&#1083;\&#1087;&#1086;&#1083;&#1091;&#1075;&#1086;&#1076;&#1086;&#1074;&#1086;&#1081;%20&#1086;&#1090;&#1095;&#1077;&#1090;\Documents%20and%20Settings\i.tkachenko\&#1052;&#1086;&#1080;%20&#1076;&#1086;&#1082;&#1091;&#1084;&#1077;&#1085;&#1090;&#1099;\&#1060;&#1054;&#1056;&#1059;&#1052;%20&#1052;&#1070;&#1044;&#1045;&#1056;\&#1103;&#1085;&#1074;&#1072;&#1088;&#1100;-&#1092;&#1077;&#1074;&#1088;&#1072;&#1083;&#1100;\&#1057;&#1074;&#1086;&#1076;%20184%20&#1103;&#1085;&#1074;-&#1092;&#1077;&#1074;&#1088;%202009%20(2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$NDS\.EFES_KARAGANDA_SYS.ESY\EFES\FAL\BISHKEK\USD\FAAL68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OBPIK/&#1042;&#1086;&#1087;&#1088;&#1086;&#1089;&#1099;%20&#1087;&#1086;%20&#1087;&#1088;&#1077;&#1079;&#1077;&#1085;&#1090;&#1072;&#1094;&#1080;&#1080;%20(&#1050;&#1080;&#1077;&#1074;)/&#1060;&#1080;&#1085;.%20&#1084;&#1086;&#1076;&#1077;&#1083;&#1100;%2007-13/Pavlodar_power%20&#1084;&#1086;&#1076;&#1077;&#1083;&#1100;%20&#1072;&#1087;&#1076;&#1101;&#1081;&#1090;%204apr2002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5;&#1077;&#1090;%20&#1076;&#1086;&#1093;&#1086;&#1076;&#1086;&#1074;%20&#1046;&#1077;&#1079;&#1082;&#1072;&#1079;&#1075;&#1072;&#1085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Aiman\Library\Mail%20Downloads\Nataly_d1\2002_&#1090;&#1072;&#1073;&#1083;\&#1047;&#1072;&#1089;&#1090;&#1072;&#1074;&#1082;&#1072;\&#1052;&#1086;&#1080;%20&#1076;&#1086;&#1082;&#1091;&#1084;&#1077;&#1085;&#1090;&#1099;\&#1073;&#1102;&#1076;&#1078;&#1077;&#1090;\1\AN_12M98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tp200\&#1041;&#1055;6-10\DOCUME~1\M-AITZ~1\LOCALS~1\Temp\C.Lotus.Notes.Data\Documents%20and%20Settings\K-Samarova\&#1052;&#1086;&#1080;%20&#1076;&#1086;&#1082;&#1091;&#1084;&#1077;&#1085;&#1090;&#1099;\&#1055;&#1088;&#1080;&#1082;&#1072;&#1079;_182\form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i.tayanova.S-E\AppData\Local\Microsoft\Windows\Temporary%20Internet%20Files\Content.Outlook\B8O88OMG\1&#1055;%20&#1057;&#1040;&#1055;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72;&#1073;&#1083;&#1086;&#1085;%20&#1088;&#1072;&#1089;&#1095;&#1077;&#1090;&#1072;%20&#1076;&#1086;&#1093;&#1086;&#1076;&#1086;&#1074;%20&#1041;&#1072;&#1083;&#1093;&#1072;&#1096;%20%20(Oct-03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9.0.7\Users\Nastya\Documents\&#1045;&#1060;&#1050;\&#1054;&#1090;&#1095;&#1077;&#1090;\2008\&#1072;&#1091;&#1076;&#1080;&#1090;\DOCUME~1\EYeguy\LOCALS~1\Temp\PBC-Final%20Kmod8-December-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401%20LOANS%20TO%20CUSTOMERS%20Combined%20Leadsheet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9.0.7\Disk_D\Projects\Altai%20consolidated\UK%20TETS_v17(1)_11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MMR\2013\4.&#1072;&#1087;&#1088;&#1077;&#1083;&#1100;\MMR\&#1057;&#1074;&#1086;&#1076;_&#1084;&#1072;&#1088;&#1090;%202013_&#1060;&#1053;&#1041;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~1\G-SHET~1\LOCALS~1\Temp\notesE1EF34\KTG_1_2006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A.Azhigaliyev\&#1056;&#1072;&#1073;&#1086;&#1095;&#1080;&#1081;%20&#1089;&#1090;&#1086;&#1083;\&#1058;&#1069;&#1055;%20&#1058;&#1064;&#1054;%2012%20&#1084;&#1077;&#1089;\TCO_12_2010%20&#1058;&#1069;&#1055;_10_01_11_&#1092;&#1072;&#1082;&#109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9.0.7\&#1072;&#1091;&#1076;&#1080;&#1090;\&#1050;&#1086;&#1085;&#1089;&#1086;&#1083;%20&#1086;&#1090;&#1095;%20&#1079;&#1072;%201%20&#1087;&#1086;&#1083;&#1091;&#1075;&#1086;&#1076;&#1080;&#1077;%202008%20&#1075;\&#1062;&#1040;&#1058;&#1069;&#1050;_&#1050;&#1086;&#1085;&#1089;&#1086;&#1083;&#1080;&#1076;_1%20&#1087;&#1086;&#1083;&#1091;&#1075;%2008_&#1057;&#1074;&#1086;&#1076;&#1060;3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asovskaya\2000\05_00\02_00\Backup%20of%20BUDJ_02_00.xlk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5;&#1077;&#1090;%20&#1076;&#1086;&#1093;&#1086;&#1076;&#1086;&#1074;%20WLL_&#1052;&#1072;&#1093;&#1072;&#1084;&#1073;&#1077;&#1090;_1var%20(Feb-04)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01\Public\DOCUME~1\FINANC~1\LOCALS~1\Temp\Misha\AES-Telasi\GCG%20Reports\2001\April%2001\Hyperion\Hyperion%20April%20Consolidated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5;&#1077;&#1090;%20&#1076;&#1086;&#1093;&#1086;&#1076;&#1086;&#1074;%20&#1052;&#1091;&#1082;&#1091;&#1088;%20(Feb-04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40;&#1054;%20&#1046;&#1043;&#1056;&#1069;&#1057;\&#1041;&#1102;&#1076;&#1078;&#1077;&#1090;%20&#1085;&#1072;%202010%20&#1075;&#1086;&#1076;\&#1047;&#1072;&#1097;&#1080;&#1090;&#1072;%20&#1073;&#1102;&#1076;&#1078;&#1077;&#1090;&#1072;%20&#1085;&#1072;%202010%20&#1075;&#1086;&#1076;%20&#1086;&#1090;%2011.08.09&#1075;\B-PL\NBPL\_FES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8;&#1077;&#1076;&#1080;&#1090;&#1085;&#1072;&#1103;%20&#1079;&#1072;&#1103;&#1074;&#1082;&#1072;_&#1087;&#1077;&#1088;&#1077;&#1089;&#1084;&#1086;&#1090;&#1088;&#1077;&#1085;&#1085;&#1072;&#1103;_6.06.201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9.0.7\Personal\My%20Documents\My%20Projects\Yaroslavl%20Vodokanal\FinModel\FinModel_YVK%20new_v%2006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LEBANOVA\Users\DOCUME~1\Mamutov\LOCALS~1\Temp\notesFFF692\&#1055;&#1088;&#1086;&#1077;&#1082;&#1090;\IP%20TV\2004\&#1041;&#1072;&#1083;&#1093;&#1072;&#1096;_&#1050;&#1072;&#1088;&#1054;&#1044;&#1058;\&#1056;&#1072;&#1089;&#1095;&#1077;&#1090;%20&#1076;&#1086;&#1093;&#1086;&#1076;&#1086;&#1074;%20WLL_&#1040;&#1090;&#1099;&#1088;&#1072;&#1091;%20&#1087;&#1088;&#1080;&#1075;&#1086;&#1088;&#1086;&#1076;_2var%20(Feb-04)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01\Public\DOCUME~1\FINANC~1\LOCALS~1\Temp\AES%20folder\3.%20Historical\Power%20purchase%20by%20regions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IKumachenko\AppData\Local\Microsoft\Windows\Temporary%20Internet%20Files\Content.Outlook\6J65OBQY\&#1060;3%20&#1076;&#1083;&#1103;%20&#1088;&#1072;&#1089;&#1095;&#1077;&#1090;&#1086;&#1074;%20Fitch%20&#1087;&#1086;%20&#1044;&#1054;%20&#1085;&#1072;%2030%2006%202017%20(2)%20-%20&#1082;&#1086;&#1087;&#1080;&#1103;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-main\OBPIK\home\&#1040;&#1060;&#1053;_&#1050;&#1054;&#1053;&#1057;&#1054;&#1051;&#1048;&#1044;&#1048;&#1056;&#1054;&#1042;&#1040;&#1053;&#1053;&#1040;&#1071;\&#1050;&#1086;&#1085;&#1089;_1&#1082;&#1074;2008\&#1062;&#1058;_Consolidated%20IFRS%20BS%20&amp;%20disclosures%20_1_2008&#1045;&#1041;&#1056;&#1056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obpik/&#1094;&#1072;&#1090;&#1101;&#1082;/2007&#1075;%20&#1074;%20&#1040;&#1060;&#1053;/2271.2%20Consolidated%20IFRS%20BS%20&amp;%20disclosures%202006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44%20Corporate%20Income%20Tax%20working%20paper%2031%2012%202005%20-%20Tea%20Land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341%20Loans%20testing%20-%2031%2012%202009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2240%20AESbyt%20FS%20in%20Excel%20IFRS%20Audit%202009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Documents%20and%20Settings\chenadets\&#1056;&#1072;&#1073;&#1086;&#1095;&#1080;&#1081;%20&#1089;&#1090;&#1086;&#1083;\&#1055;&#1054;%20&#1041;&#1102;&#1076;&#1078;&#1077;&#1090;&#1080;&#1088;&#1086;&#1074;&#1072;&#1085;&#1080;&#1077;\FORMS\&#1043;&#1054;\&#1060;&#1054;&#1056;&#1052;&#1040;_&#1044;&#1060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-main\docs\obpik\home\&#1072;&#1091;&#1076;&#1080;&#1090;\2271.2%20Consolidated%20IFRS%20BS%20&amp;%20disclosures%202006\cafec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340%20Accounts%20receivable%20test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2271.2%20Consolidated%20IFRS%20BS%20&amp;%20disclosures%202006%20COPY%20FINAL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6360%20Long-Term%20Debt%20test%202006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442%205%20Loan%20Review%20Files%20-%20Osh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2215%20FS%20in%20Excel%20IFRS%202009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5660%20Impairment%20test%2031%20December%202005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ZWSHIMOLINAEL\aws\Engagements\Rosa\Rosa%202003\Documents\ROSSA\K.%20FA\2%20&#1054;&#1089;&#1085;&#1086;&#1074;&#1085;&#1099;&#1077;%20&#1089;&#1088;&#1077;&#1076;&#1089;&#1090;&#1074;&#1072;\2%207%20&#1055;&#1088;&#1086;&#1077;&#1082;&#1090;&#1099;%20&#1085;&#1077;&#1079;&#1072;&#1074;&#1077;&#1088;-&#1075;&#1086;%20&#1089;&#1090;&#1088;-&#1074;&#1072;\2001\&#1052;&#1086;&#1080;%20&#1076;&#1086;&#1082;&#1091;&#1084;&#1077;&#1085;&#1090;&#1099;\&#1052;&#1086;&#1080;%20&#1076;&#1086;&#1082;&#1091;&#1084;&#1077;&#1085;&#1090;&#1099;%202000\&#1090;&#1072;&#1088;&#1072;%202000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40;&#1054;%20&#1046;&#1043;&#1056;&#1069;&#1057;\&#1041;&#1102;&#1076;&#1078;&#1077;&#1090;%20&#1085;&#1072;%202010%20&#1075;&#1086;&#1076;\&#1047;&#1072;&#1097;&#1080;&#1090;&#1072;%20&#1073;&#1102;&#1076;&#1078;&#1077;&#1090;&#1072;%20&#1085;&#1072;%202010%20&#1075;&#1086;&#1076;%20&#1086;&#1090;%2011.08.09&#1075;\Documents%20and%20Settings\S-Terekhov\Local%20Settings\Temporary%20Internet%20Files\OLK21\&#1092;&#1077;&#1074;%202002\&#1044;&#1041;&#1057;&#1055;_02_%202002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6160%20Payables%20-%2031%2012%202009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2\depbud$\B-PL\NBPL\_F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2241%20Excel%20FS%20-%20%20KMG%20Bureniye%20Stand%20Alone%20-%2031%2012%202011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640%20Fixed%20Assets%20Test%20-%209%20months%202010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068AA6\Worksheet%20in%20(C)%208340%20DS%20G&amp;A%20testing%20@%20IFRS%20AUDIT%202007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5CFAFDF8\2271%20Consolidated%20FS%20in%20excel%20_%20CAPEC%20Group%20IFRS%202008_040809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-main\docs\obpik\Documents%20and%20Settings\mtbuh_24\&#1052;&#1086;&#1080;%20&#1076;&#1086;&#1082;&#1091;&#1084;&#1077;&#1085;&#1090;&#1099;\&#1050;&#1086;&#1085;&#1075;&#1083;&#1086;&#1084;&#1077;&#1088;&#1072;&#1090;\2009\&#1050;&#1086;&#1085;&#1075;&#1083;&#1086;&#1084;&#1077;&#1088;&#1072;&#1090;%20(02&#1082;&#1074;09&#1075;.)\&#1044;&#1083;&#1103;%20&#1072;&#1091;&#1076;&#1080;&#1090;&#1072;%202008\Worksheet%20in%202221%20Financial%20Statements%20in%20Excel%20for%202008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640%20Fixed%20Assets%20testing%202008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5400.1%20Loan%20loss%20summary%20spreadsheet_Final%202003%20LAST%20YR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s\&#1062;&#1040;&#1058;&#1069;&#1050;\&#1057;&#1090;&#1088;&#1072;&#1090;&#1077;&#1075;&#1080;&#1103;%20&#1062;&#1040;&#1058;&#1069;&#1050;\Documents%20and%20Settings\Karla\My%20Documents\&#1050;&#1054;&#1053;&#1057;&#1054;&#1051;&#1048;&#1044;&#1040;&#1062;&#1048;&#1071;\&#1040;&#1091;&#1076;&#1080;&#1088;&#1086;&#1074;&#1072;&#1085;&#1085;&#1099;&#1077;%20&#1086;&#1090;&#1095;&#1077;&#1090;&#1099;\&#1044;&#1083;&#1103;%20&#1072;&#1091;&#1076;&#1080;&#1090;&#1072;%202009\&#1044;&#1072;&#1085;&#1085;&#1099;&#1077;%20&#1086;&#1090;%20&#1044;&#1077;&#1083;&#1086;&#1081;&#1090;%20%202009\Worksheet%20in%202271%20Consolidated%20FS%20in%20excel%20_%20CAPEC%20Group%20IFRS%202009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8340%20Operating%20Expenses%202004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ocs\obpik\Documents%20and%20Settings\amurzaeva\Desktop\PTES\&#1055;&#1088;&#1086;&#1074;&#1086;&#1076;&#1082;&#1080;%20&#1076;&#1083;&#1103;%20&#1086;&#1073;&#1089;&#1091;&#1078;&#1076;&#1077;&#1085;&#1080;&#1103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074\&#1086;&#1073;&#1097;&#1072;&#1103;\Documents%20and%20Settings\L.Agimbetova.ICA\&#1056;&#1072;&#1073;&#1086;&#1095;&#1080;&#1081;%20&#1089;&#1090;&#1086;&#1083;\DOCUME~1\ZHUNUS~1\LOCALS~1\Temp\Rar$DI00.674\&#1053;&#1072;&#1083;&#1086;&#1075;&#1080;\&#1044;&#1077;&#1082;&#1083;&#1072;&#1088;&#1072;&#1094;&#1080;&#1103;%20&#1050;&#1055;&#1053;%20&#1087;&#1083;&#1072;&#1085;%202006%20&#1075;+&#1072;&#1084;&#1086;&#1088;&#1090;%202004-2005&#1075;%20%20&#1101;&#1082;&#1089;&#1087;&#1077;&#1088;%20&#1089;&#1090;&#1072;&#1074;&#1082;&#1080;%202006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8460%20Payroll%20test%20@%20IFRS%20Audit%202008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&#1040;&#1076;&#1084;&#1080;&#1085;&#1080;&#1089;&#1090;&#1088;&#1072;&#1090;&#1086;&#1088;\&#1056;&#1072;&#1073;&#1086;&#1095;&#1080;&#1081;%20&#1089;&#1090;&#1086;&#1083;\&#1044;&#1086;&#1093;&#1086;&#1076;&#1099;%20&#1086;&#1090;%20&#1054;&#1056;&#1059;-220&#1082;&#1042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c1\plan\&#1053;&#1086;&#1074;&#1072;&#1103;%20&#1087;&#1072;&#1087;&#1082;&#1072;\&#1057;&#1077;&#1090;&#1077;&#1074;&#1072;&#1103;\Karandash\consolidated%20report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c1\plan\&#1053;&#1086;&#1074;&#1072;&#1103;%20&#1087;&#1072;&#1087;&#1082;&#1072;\&#1057;&#1077;&#1090;&#1077;&#1074;&#1072;&#1103;\&#1050;&#1083;&#1072;&#1089;&#1089;&#1080;&#1092;&#1080;&#1082;&#1072;&#1090;&#1086;&#1088;\&#1048;&#1089;&#1087;&#1086;&#1083;&#1085;&#1077;&#1085;&#1080;&#1077;2003&#1054;&#1073;&#1085;&#1086;&#1074;&#1083;&#1077;&#1085;&#1085;&#1099;&#1081;\&#1050;&#1083;&#1072;&#1089;&#1089;&#1055;&#1086;&#1062;&#1041;&#1040;&#1089;&#1090;&#1072;&#1085;&#1072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02\&#1073;&#1102;&#1076;&#1078;&#1077;&#1090;%202007\Documents%20and%20Settings\sultanov\&#1056;&#1072;&#1073;&#1086;&#1095;&#1080;&#1081;%20&#1089;&#1090;&#1086;&#1083;\&#1041;&#1102;&#1076;&#1078;&#1077;&#1090;%20&#1040;&#1043;&#1057;-&#1057;%202008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S.Turehanova\&#1056;&#1072;&#1073;&#1086;&#1095;&#1080;&#1081;%20&#1089;&#1090;&#1086;&#1083;\&#1050;&#1052;&#1043;%20&#1056;&#1044;\Documents%20and%20Settings\&#1041;&#1072;&#1075;&#1080;&#1090;&#1078;&#1072;&#1085;%20&#1050;&#1072;&#1080;&#1088;&#1073;&#1072;&#1077;&#1074;\Local%20Settings\Temporary%20Internet%20Files\Content.IE5\3AGFRT81\&#1092;&#1077;&#1074;%202002\&#1044;&#1041;&#1057;&#1055;_02_%202002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a\c$\Documents%20and%20Settings\K-Abuova\Local%20Settings\Temporary%20Internet%20Files\OLK5B\&#1080;&#1079;&#1084;&#1077;&#1085;.%20&#1092;&#1086;&#1088;&#1084;&#1099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2;&#1086;&#1080;%20&#1076;&#1086;&#1082;&#1091;&#1084;&#1077;&#1085;&#1090;&#1099;\&#1057;&#1072;&#1082;&#1077;&#1085;\&#1050;&#1072;&#1079;&#1090;&#1088;&#1072;&#1085;&#1089;&#1075;&#1072;&#1079;\&#1055;&#1086;&#1090;&#1086;&#1082;&#1080;%20&#1076;&#1083;&#1103;%20&#1050;&#1058;&#1043;\&#1041;&#1102;&#1076;&#1078;&#1077;&#1090;-&#1092;&#1072;&#1082;&#1090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009\&#1073;&#1102;&#1076;&#1078;&#1077;&#1090;%20&#1082;&#1090;&#1075;\Documents%20and%20Settings\&#1040;&#1076;&#1084;&#1080;&#1085;&#1080;&#1089;&#1090;&#1088;&#1072;&#1090;&#1086;&#1088;\Local%20Settings\Temporary%20Internet%20Files\Content.IE5\KP2JW9QN\&#1052;&#1086;&#1080;%20&#1076;&#1086;&#1082;&#1091;&#1084;&#1077;&#1085;&#1090;&#1099;\&#1052;&#1086;&#1080;%20&#1088;&#1080;&#1089;&#1091;&#1085;&#1082;&#1080;\&#1044;&#1086;&#1093;&#1086;&#1076;&#1099;%20&#1054;&#1073;&#1097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-m4\Work\Documents%20and%20Settings\ordabaev.ATYRAU\&#1052;&#1086;&#1080;%20&#1076;&#1086;&#1082;&#1091;&#1084;&#1077;&#1085;&#1090;&#1099;\&#1055;&#1083;&#1072;&#1085;&#1080;&#1088;&#1086;&#1074;&#1072;&#1085;&#1080;&#1077;\&#1041;&#1102;&#1076;&#1078;&#1077;&#1090;\&#1041;&#1102;&#1076;&#1078;&#1077;&#1090;%202004&#1075;\&#1057;&#1082;&#1086;&#1088;&#1088;.%20&#1041;&#1102;&#1076;&#1078;&#1077;&#1090;%20&#1047;&#1060;%202004%20&#1075;%20&#1057;&#1042;&#1054;&#104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Aiman\Library\Mail%20Downloads\&#1044;&#1048;&#1058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009\&#1041;&#1102;&#1076;&#1078;&#1077;&#1090;%20&#1050;&#1058;&#1043;\Documents%20and%20Settings\gaziev_n\&#1056;&#1072;&#1073;&#1086;&#1095;&#1080;&#1081;%20&#1089;&#1090;&#1086;&#1083;\&#1041;&#1077;&#1088;&#1080;&#1082;\&#1054;&#1087;&#1077;&#1088;&#1072;&#1090;&#1080;&#1074;&#1082;&#1072;\&#1086;&#1073;&#1097;&#1072;&#1103;\&#1070;&#1050;%20&#1059;&#1043;&#1061;\Sterligov_d\&#1052;&#1086;&#1080;%20&#1076;&#1086;&#1082;&#1091;&#1084;&#1077;&#1085;&#1090;&#1099;\&#1041;&#1102;&#1076;&#1078;&#1077;&#1090;&#1099;\&#1041;&#1102;&#1076;&#1078;&#1077;&#1090;&#1099;\2004&#1075;&#1086;&#1076;\&#1055;&#1088;&#1080;&#1082;&#1072;&#1079;_182\form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009\&#1041;&#1102;&#1076;&#1078;&#1077;&#1090;%20&#1050;&#1058;&#1043;\Documents%20and%20Settings\gaziev_n\&#1056;&#1072;&#1073;&#1086;&#1095;&#1080;&#1081;%20&#1089;&#1090;&#1086;&#1083;\&#1041;&#1077;&#1088;&#1080;&#1082;\&#1054;&#1087;&#1077;&#1088;&#1072;&#1090;&#1080;&#1074;&#1082;&#1072;\&#1086;&#1073;&#1097;&#1072;&#1103;\&#1070;&#1050;%20&#1059;&#1043;&#1061;\Documents%20and%20Settings\Sysoeva_n\Local%20Settings\Temporary%20Internet%20Files\Content.IE5\S1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572FDBF3\&#1041;&#1102;&#1076;&#1078;&#1077;&#1090;%202004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5;&#1083;&#1072;&#1085;&#1099;\&#1054;&#1094;&#1077;&#1085;&#1082;&#1072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40;&#1054;%20&#1046;&#1043;&#1056;&#1069;&#1057;\&#1041;&#1102;&#1076;&#1078;&#1077;&#1090;%20&#1085;&#1072;%202010%20&#1075;&#1086;&#1076;\&#1047;&#1072;&#1097;&#1080;&#1090;&#1072;%20&#1073;&#1102;&#1076;&#1078;&#1077;&#1090;&#1072;%20&#1085;&#1072;%202010%20&#1075;&#1086;&#1076;%20&#1086;&#1090;%2011.08.09&#1075;\Documents%20and%20Settings\1.IREN\&#1052;&#1086;&#1080;%20&#1076;&#1086;&#1082;&#1091;&#1084;&#1077;&#1085;&#1090;&#1099;\2004-2005-2006\&#1055;&#1086;&#1090;&#1088;&#1077;&#1073;&#1080;&#1090;&#1077;&#1083;&#1080;%20&#1101;&#1083;&#1101;&#1085;%202005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Aiman\Library\Mail%20Downloads\Zhuldyz\tmp\1\AN_12M98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2\c\&#1040;&#1088;&#1093;&#1082;&#1086;&#1087;&#1080;&#1080;\&#1052;&#1086;&#1080;%20&#1076;&#1086;&#1082;&#1091;&#1084;&#1077;&#1085;&#1090;&#1099;\1111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Finance\&#1055;&#1088;&#1077;&#1076;&#1074;&#1072;&#1088;&#1080;&#1090;&#1077;&#1083;&#1100;&#1085;&#1099;&#1081;%20&#1056;&#1045;&#1045;&#1057;&#1058;&#1056;%20&#1087;&#1083;&#1072;&#1090;&#1077;&#1078;&#1077;&#1081;\&#1056;&#1045;&#1045;&#1057;&#1058;&#1056;%20&#1076;&#1086;&#1082;&#1091;&#1084;&#1077;&#1085;&#1090;&#1086;&#1074;%20&#1082;%20&#1086;&#1087;&#1083;&#1072;&#1090;&#1077;%20%202020%20-%20&#1085;&#1086;&#1074;&#1072;&#1103;%20&#1074;&#1077;&#1088;&#1089;&#1080;&#1103;%202020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zdykbaeva\&#1044;&#1086;&#1075;&#1086;&#1074;&#1086;&#1088;&#1072;\Documents%20and%20Settings\syzdykbaeva\Local%20Settings\Temporary%20Internet%20Files\OLK8D\&#1092;&#1077;&#1074;%202002\&#1044;&#1041;&#1057;&#1055;_02_%202002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-Samarova\&#1052;&#1086;&#1080;%20&#1076;&#1086;&#1082;&#1091;&#1084;&#1077;&#1085;&#1090;&#1099;\&#1055;&#1088;&#1080;&#1082;&#1072;&#1079;_182\for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П (3)"/>
      <sheetName val="ТЭП (13)"/>
      <sheetName val="ТЭП (12)"/>
      <sheetName val="Операт. данные"/>
      <sheetName val="Отчет по теплоэнергии. (4)"/>
      <sheetName val="ТЭП  2кв"/>
      <sheetName val="Испол.сметы 1998г"/>
      <sheetName val="ТЭП (11)"/>
      <sheetName val="протокол (3)"/>
      <sheetName val="протокол"/>
      <sheetName val="ТЭП (4)"/>
      <sheetName val="смета затрат за 1кв 97и98г)"/>
      <sheetName val="ТЭП (10)"/>
      <sheetName val="протокол (2)"/>
      <sheetName val="Товар. прод. 4 мес. (3)"/>
      <sheetName val="Товар. прод. 3 мес. (2)"/>
      <sheetName val="ТЭП февраль"/>
      <sheetName val="Отчет по теплоэнергии. (2)"/>
      <sheetName val="Отчет по т-энерг.99г."/>
      <sheetName val="Отчет по теплоэнергии. (3)"/>
      <sheetName val="1 П"/>
      <sheetName val="Отчет по теплоэнергии. (5)"/>
      <sheetName val=" пустографки"/>
      <sheetName val="Fin Res"/>
      <sheetName val="DCF_ЭТЭЦ (от ААР)"/>
      <sheetName val="Унифиц перечень наименований"/>
      <sheetName val="Лист1"/>
      <sheetName val="Униф переч наим"/>
      <sheetName val="b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nce "/>
      <sheetName val="CMA Calculations- R Factor"/>
      <sheetName val="CMA Calculations- Figure 5440.1"/>
      <sheetName val="CMA Selections"/>
      <sheetName val="XREF"/>
      <sheetName val="Tickmarks"/>
      <sheetName val="Table"/>
      <sheetName val="CMA_SampleDesign"/>
      <sheetName val="DialogInsert"/>
    </sheetNames>
    <sheetDataSet>
      <sheetData sheetId="0" refreshError="1"/>
      <sheetData sheetId="1" refreshError="1">
        <row r="16">
          <cell r="D16">
            <v>0</v>
          </cell>
          <cell r="H16" t="e">
            <v>#DIV/0!</v>
          </cell>
        </row>
      </sheetData>
      <sheetData sheetId="2" refreshError="1">
        <row r="29">
          <cell r="D29">
            <v>2780</v>
          </cell>
          <cell r="I29">
            <v>-23.000000000000199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 CF (2)"/>
      <sheetName val="Прогноз CF"/>
      <sheetName val="Прогнозный CF (поквартально)"/>
      <sheetName val="Прочие вопросы"/>
      <sheetName val="Прогнозный CF _input"/>
      <sheetName val="P&amp;_input"/>
      <sheetName val="Tariffs"/>
      <sheetName val="CF"/>
      <sheetName val="CF (2)"/>
      <sheetName val="PL"/>
      <sheetName val="Лист1"/>
      <sheetName val="Charts"/>
    </sheetNames>
    <sheetDataSet>
      <sheetData sheetId="0"/>
      <sheetData sheetId="1">
        <row r="10">
          <cell r="B10" t="str">
            <v>тыс. тг.</v>
          </cell>
        </row>
      </sheetData>
      <sheetData sheetId="2"/>
      <sheetData sheetId="3"/>
      <sheetData sheetId="4"/>
      <sheetData sheetId="5">
        <row r="65">
          <cell r="I65">
            <v>9453832.2727926616</v>
          </cell>
        </row>
      </sheetData>
      <sheetData sheetId="6"/>
      <sheetData sheetId="7">
        <row r="15">
          <cell r="M15">
            <v>-47999</v>
          </cell>
        </row>
      </sheetData>
      <sheetData sheetId="8">
        <row r="22">
          <cell r="G22">
            <v>6000000</v>
          </cell>
        </row>
      </sheetData>
      <sheetData sheetId="9">
        <row r="53">
          <cell r="B53">
            <v>536000</v>
          </cell>
        </row>
      </sheetData>
      <sheetData sheetId="10"/>
      <sheetData sheetId="11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менения и дополнения"/>
      <sheetName val="Нужные данные"/>
    </sheetNames>
    <sheetDataSet>
      <sheetData sheetId="0" refreshError="1"/>
      <sheetData sheetId="1">
        <row r="3">
          <cell r="G3" t="str">
            <v>амп</v>
          </cell>
        </row>
        <row r="4">
          <cell r="G4" t="str">
            <v>бал</v>
          </cell>
        </row>
        <row r="5">
          <cell r="G5" t="str">
            <v>бан</v>
          </cell>
        </row>
        <row r="6">
          <cell r="G6" t="str">
            <v>бут</v>
          </cell>
        </row>
        <row r="7">
          <cell r="G7" t="str">
            <v>кан</v>
          </cell>
        </row>
        <row r="8">
          <cell r="G8" t="str">
            <v>кг</v>
          </cell>
        </row>
        <row r="9">
          <cell r="G9" t="str">
            <v>комп</v>
          </cell>
        </row>
        <row r="10">
          <cell r="G10" t="str">
            <v>кор</v>
          </cell>
        </row>
        <row r="11">
          <cell r="G11" t="str">
            <v>лист</v>
          </cell>
        </row>
        <row r="12">
          <cell r="G12" t="str">
            <v>литр</v>
          </cell>
        </row>
        <row r="13">
          <cell r="G13" t="str">
            <v>м</v>
          </cell>
        </row>
        <row r="14">
          <cell r="G14" t="str">
            <v>м2</v>
          </cell>
        </row>
        <row r="15">
          <cell r="G15" t="str">
            <v>м3</v>
          </cell>
        </row>
        <row r="16">
          <cell r="G16" t="str">
            <v>метр</v>
          </cell>
        </row>
        <row r="17">
          <cell r="G17" t="str">
            <v>меш</v>
          </cell>
        </row>
        <row r="18">
          <cell r="G18" t="str">
            <v>наб</v>
          </cell>
        </row>
        <row r="19">
          <cell r="G19" t="str">
            <v>пар</v>
          </cell>
        </row>
        <row r="20">
          <cell r="G20" t="str">
            <v>пара</v>
          </cell>
        </row>
        <row r="21">
          <cell r="G21" t="str">
            <v>пач</v>
          </cell>
        </row>
        <row r="22">
          <cell r="G22" t="str">
            <v>рул</v>
          </cell>
        </row>
        <row r="23">
          <cell r="G23" t="str">
            <v>рулон</v>
          </cell>
        </row>
        <row r="24">
          <cell r="G24" t="str">
            <v>тн</v>
          </cell>
        </row>
        <row r="25">
          <cell r="G25" t="str">
            <v>тюб</v>
          </cell>
        </row>
        <row r="26">
          <cell r="G26" t="str">
            <v>уп</v>
          </cell>
        </row>
        <row r="27">
          <cell r="G27" t="str">
            <v>фл</v>
          </cell>
        </row>
        <row r="28">
          <cell r="G28" t="str">
            <v>шт</v>
          </cell>
        </row>
      </sheetData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Прогноз доходов"/>
      <sheetName val="Прогноз числа ОТА"/>
      <sheetName val="Прогноз трафика и такс"/>
      <sheetName val="Анализ трафика и такс"/>
      <sheetName val="Доходы-существ."/>
      <sheetName val="Доходы-новые"/>
      <sheetName val="Доходы-качество"/>
      <sheetName val="Доходы-свод"/>
      <sheetName val="II. Аналитические таблицы"/>
      <sheetName val="Динамика ОТА"/>
      <sheetName val="Диаграммы ОТА"/>
      <sheetName val="Динамика такс (ФЛ)"/>
      <sheetName val="Динамика такс (ИП)"/>
      <sheetName val="Динамика такс (ЮЛ)"/>
      <sheetName val="Динамика такс (Общее)"/>
      <sheetName val="Такса Зоны Интернет"/>
      <sheetName val="% прочих доходов"/>
      <sheetName val="% спаренных"/>
      <sheetName val="Доходы на 1 ОТА"/>
      <sheetName val="III. Оценка внутр.среды"/>
      <sheetName val="Внутр.среда"/>
      <sheetName val="Рост ОТА"/>
      <sheetName val="Рост доходов"/>
      <sheetName val="IV. Исходные данные"/>
      <sheetName val="Описание проекта"/>
      <sheetName val="Описание сети"/>
      <sheetName val="ОТА и ДЗ"/>
      <sheetName val="Движение ОТА"/>
      <sheetName val="Трафик и Доходы"/>
      <sheetName val="Точки продаж"/>
      <sheetName val="13"/>
    </sheetNames>
    <sheetDataSet>
      <sheetData sheetId="0" refreshError="1">
        <row r="30">
          <cell r="F30">
            <v>0</v>
          </cell>
        </row>
        <row r="31">
          <cell r="F31">
            <v>0.04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s"/>
      <sheetName val="анализ"/>
      <sheetName val="вода"/>
      <sheetName val="образец"/>
      <sheetName val="химвода декабрь"/>
      <sheetName val="химвода ноябрь"/>
      <sheetName val="химвода октябрь"/>
      <sheetName val="химвода сентябрь"/>
      <sheetName val="Химвода 2000"/>
      <sheetName val="Химвода"/>
      <sheetName val="кислород2000"/>
      <sheetName val="кислор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Q7">
            <v>4.4444444444444446</v>
          </cell>
        </row>
      </sheetData>
      <sheetData sheetId="6" refreshError="1"/>
      <sheetData sheetId="7" refreshError="1"/>
      <sheetData sheetId="8" refreshError="1">
        <row r="56">
          <cell r="P56">
            <v>100000</v>
          </cell>
        </row>
        <row r="60">
          <cell r="P60">
            <v>220000</v>
          </cell>
        </row>
      </sheetData>
      <sheetData sheetId="9" refreshError="1"/>
      <sheetData sheetId="10" refreshError="1"/>
      <sheetData sheetId="1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г (скорр)"/>
      <sheetName val="2009г первонач"/>
      <sheetName val="2008г столовая ТТ"/>
      <sheetName val="Лист1"/>
      <sheetName val="столовая"/>
      <sheetName val="АУП"/>
      <sheetName val="сл экспл"/>
      <sheetName val="сл АТ"/>
      <sheetName val="УУТЭиЭК"/>
      <sheetName val="сл ремонта"/>
      <sheetName val="СР 3"/>
      <sheetName val="СР 2"/>
      <sheetName val="СР 1"/>
      <sheetName val="свод 1"/>
      <sheetName val="свод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.1 (ФОТ)"/>
      <sheetName val="14.1.2.2.(Услуги связи)"/>
      <sheetName val="Амортизация"/>
      <sheetName val="14.1.5.(Командиров.)"/>
      <sheetName val="14.1.6.(Представит.расх.)"/>
      <sheetName val="14.1.7(Подг.и пов-е квалиф.)"/>
      <sheetName val="14.1.8.1.(Обслуж.здания)"/>
      <sheetName val="14.1.8.3(Охрана)"/>
      <sheetName val="14.1.8.4.(Материалы)"/>
      <sheetName val="14.1.8.5. (Обсл.Орг.техн)"/>
      <sheetName val="14.1.8.7."/>
      <sheetName val="14.1.8.8 (Больничн.)"/>
      <sheetName val="14.1.8.11.(Прочие)"/>
      <sheetName val="14.1.9.1.(Соц.налог)"/>
      <sheetName val="Налог на имущ."/>
      <sheetName val="Налог у ист.выплаты"/>
      <sheetName val="14.2.2.3.(аудит)"/>
      <sheetName val="14.2.2.8.(Авиауслуги)"/>
      <sheetName val="14.2.2.11.(Имидж.прод-я)"/>
      <sheetName val="14.2.2.12(Расходы по аренде)"/>
      <sheetName val="14.2.2.13(Перев. вместе с орг)"/>
      <sheetName val="Спонс.помощь"/>
      <sheetName val="Лист22"/>
      <sheetName val="Лист25"/>
      <sheetName val="Лист26"/>
      <sheetName val="Лист27"/>
      <sheetName val="Лист29"/>
      <sheetName val="Лист28"/>
      <sheetName val="Лист3"/>
      <sheetName val="14_1_2_2__Услуги связи_"/>
      <sheetName val="Форма2"/>
      <sheetName val="Добыча нефти4"/>
      <sheetName val="Добычанефти4"/>
      <sheetName val="поставкасравн13"/>
      <sheetName val="#ССЫЛКА"/>
      <sheetName val="_ССЫЛКА"/>
      <sheetName val="7.1"/>
      <sheetName val="Форма1"/>
      <sheetName val="  2.3.2"/>
      <sheetName val="факт 2005 г."/>
      <sheetName val="Инв.вл"/>
      <sheetName val="поставка сравн13"/>
      <sheetName val="свод грузоотпр."/>
      <sheetName val="из сем"/>
      <sheetName val="Курс"/>
      <sheetName val="Энергия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2 прав"/>
      <sheetName val="Прилож 2"/>
      <sheetName val="Баланс"/>
      <sheetName val="План произв-ва (мес.) (бюджет)"/>
      <sheetName val="Форма2"/>
      <sheetName val="Форма1"/>
      <sheetName val="14.1.2.2.(Услуги связи)"/>
      <sheetName val="#ССЫЛКА"/>
      <sheetName val="14_1_2_2__Услуги связи_"/>
      <sheetName val="NPV"/>
      <sheetName val="7.1"/>
      <sheetName val="3Б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Титул1"/>
      <sheetName val="ОснПок2"/>
      <sheetName val="Производство3"/>
      <sheetName val="Добыча нефти4"/>
      <sheetName val="ПроизвПрогр5"/>
      <sheetName val="АнТрнНефт5_1"/>
      <sheetName val="АнУМГ6"/>
      <sheetName val="АнЭмба7"/>
      <sheetName val="АнАНПЗ"/>
      <sheetName val="АНПЗ7_1"/>
      <sheetName val="АНПЗ7_2"/>
      <sheetName val="Продактс"/>
      <sheetName val="Продактс капвл"/>
      <sheetName val="КапВл8"/>
      <sheetName val="КапСтроит9"/>
      <sheetName val="СтрСоцНазн10"/>
      <sheetName val="Маркетинг12"/>
      <sheetName val="поставка сравн13"/>
      <sheetName val="цены14"/>
      <sheetName val="ЦеныНефтепрод15"/>
      <sheetName val="цены16"/>
      <sheetName val="Доход17"/>
      <sheetName val="Чдоход18"/>
      <sheetName val="Капвл.всего"/>
      <sheetName val="ПлатВбюджет19"/>
      <sheetName val="ДебКр20"/>
      <sheetName val="ДвДенСредств21"/>
      <sheetName val="Инв Прог22"/>
      <sheetName val="Все пок23_24"/>
      <sheetName val="Форма2"/>
      <sheetName val="Пр2"/>
      <sheetName val="NPV"/>
      <sheetName val="Форма1"/>
      <sheetName val="14.1.2.2.(Услуги связи)"/>
      <sheetName val="#ССЫЛКА"/>
      <sheetName val="14_1_2_2__Услуги связи_"/>
      <sheetName val="7.1"/>
      <sheetName val="Comp06"/>
      <sheetName val="Добыча_нефти4"/>
      <sheetName val="Продактс_капвл"/>
      <sheetName val="поставка_сравн13"/>
      <sheetName val="Капвл_всего"/>
      <sheetName val="Инв_Прог22"/>
      <sheetName val="Все_пок23_24"/>
      <sheetName val="7_1"/>
      <sheetName val="14_1_2_2_(Услуги_связи)"/>
      <sheetName val="14_1_2_2__Услуги_связи_"/>
      <sheetName val="3БО"/>
      <sheetName val="Вход"/>
      <sheetName val="ДБСП_02_ 2002"/>
      <sheetName val="Лист3"/>
      <sheetName val="Расчет2000Прямой"/>
      <sheetName val="топливо"/>
      <sheetName val="Потребители"/>
      <sheetName val="Осн"/>
      <sheetName val="План закупок"/>
      <sheetName val="Командировочные расходы"/>
      <sheetName val="Ввод"/>
      <sheetName val="12 из 57 АЗС"/>
      <sheetName val="ОборБалФормОтч"/>
      <sheetName val="  2.3.2"/>
      <sheetName val="МО 0012"/>
      <sheetName val="из сем"/>
      <sheetName val="0. Данные"/>
      <sheetName val="цены"/>
      <sheetName val="аренда цс"/>
      <sheetName val="Лист1"/>
      <sheetName val="пр 6 дох"/>
      <sheetName val="точн2"/>
      <sheetName val="KTG_m"/>
      <sheetName val="СПгнг"/>
      <sheetName val="MS"/>
      <sheetName val="name"/>
      <sheetName val="мат расходы"/>
      <sheetName val="Налоги на транспорт"/>
      <sheetName val="6 NK"/>
      <sheetName val="справка"/>
      <sheetName val="Sheet1"/>
      <sheetName val="ОХР"/>
      <sheetName val="Январь"/>
      <sheetName val="UNITPRICES"/>
      <sheetName val="Info"/>
      <sheetName val="Счет-ф"/>
      <sheetName val="Sheet3"/>
      <sheetName val="Sheet4"/>
      <sheetName val="янв"/>
      <sheetName val="Свод"/>
      <sheetName val="Исход"/>
      <sheetName val="Сдача "/>
      <sheetName val="всп"/>
      <sheetName val="свод2010г по гр."/>
      <sheetName val="Статьи затрат"/>
      <sheetName val="Ф3"/>
      <sheetName val="НДС"/>
      <sheetName val="3.ФОТ"/>
      <sheetName val="Income $"/>
      <sheetName val="Бюдж-тенге"/>
      <sheetName val="2а (4)"/>
      <sheetName val="2в"/>
      <sheetName val="общ-нефт"/>
      <sheetName val="выданы таб № (от 25.01.12 ОК)"/>
      <sheetName val="F1002"/>
      <sheetName val="НДПИ"/>
      <sheetName val="персонала"/>
      <sheetName val="по 2007 году план на 2008 год"/>
      <sheetName val="Movements"/>
      <sheetName val="Преискурант"/>
      <sheetName val="Страхование ГПО охр.2"/>
      <sheetName val="исп.см."/>
      <sheetName val="Изменяемые данные"/>
      <sheetName val="Financial ratios А3"/>
      <sheetName val="группа"/>
      <sheetName val="факт 2005 г."/>
      <sheetName val="balans 3"/>
      <sheetName val="З"/>
      <sheetName val="1.411.1"/>
      <sheetName val="ОТиТБ"/>
      <sheetName val="Ден потоки"/>
      <sheetName val="00"/>
      <sheetName val="Haul cons"/>
      <sheetName val="Распределение прибыли"/>
      <sheetName val="предприятия"/>
      <sheetName val="PP&amp;E mvt for 2003"/>
      <sheetName val="оборудование"/>
      <sheetName val="SUN TB"/>
      <sheetName val="ЦентрЗатр"/>
      <sheetName val="ЕдИзм"/>
      <sheetName val="Предпр"/>
      <sheetName val="Добычанефти4"/>
      <sheetName val="поставкасравн13"/>
      <sheetName val="из_сем"/>
      <sheetName val="Добыча_нефти41"/>
      <sheetName val="Продактс_капвл1"/>
      <sheetName val="поставка_сравн131"/>
      <sheetName val="Капвл_всего1"/>
      <sheetName val="Инв_Прог221"/>
      <sheetName val="Все_пок23_241"/>
      <sheetName val="из_сем1"/>
      <sheetName val="аренда"/>
      <sheetName val="Справочник"/>
      <sheetName val="Баланс"/>
      <sheetName val="Лист1 (3)"/>
      <sheetName val="на 31.12.07 (4)"/>
      <sheetName val="CIP Dec 2006"/>
      <sheetName val="КлассификаторЗнач"/>
      <sheetName val="Assumptions"/>
      <sheetName val="эксп"/>
      <sheetName val="СписокТЭП"/>
      <sheetName val="s"/>
      <sheetName val="C-Total Market"/>
      <sheetName val="I-Demand Drivers"/>
      <sheetName val="ECM_PP"/>
      <sheetName val="XLR_NoRangeSheet"/>
      <sheetName val="ведомость"/>
      <sheetName val="расчет ГСМ НА 2013Г"/>
      <sheetName val="канат.прод."/>
      <sheetName val="1БО"/>
      <sheetName val="EVA"/>
      <sheetName val="коэфф"/>
      <sheetName val="2БК"/>
      <sheetName val="3БК"/>
      <sheetName val="5П"/>
      <sheetName val="4П"/>
      <sheetName val="WACC"/>
      <sheetName val="2.2 ОтклОТМ"/>
      <sheetName val="1.3.2 ОТМ"/>
      <sheetName val="Курсы"/>
      <sheetName val="д.7.001"/>
      <sheetName val="3БК Инвестиции"/>
      <sheetName val="2008 ГСМ"/>
      <sheetName val="Плата за загрязнение "/>
      <sheetName val="Типограф"/>
      <sheetName val="26.04.2013 (2)"/>
      <sheetName val="апрель"/>
      <sheetName val="май"/>
      <sheetName val="март"/>
      <sheetName val="фев"/>
      <sheetName val="Запрос"/>
      <sheetName val="month"/>
      <sheetName val="Лист2"/>
      <sheetName val="линии"/>
      <sheetName val="счетчики"/>
      <sheetName val="СВОД Логистика"/>
      <sheetName val="класс"/>
      <sheetName val="Список"/>
      <sheetName val="Treatment Summary"/>
      <sheetName val="ДД"/>
      <sheetName val="канц"/>
      <sheetName val="ремонт 25"/>
      <sheetName val="1610"/>
      <sheetName val="1210"/>
      <sheetName val="TB"/>
      <sheetName val="PR CN"/>
      <sheetName val="FES"/>
      <sheetName val="Транспорт"/>
      <sheetName val="Depr"/>
      <sheetName val="Добыча_нефти42"/>
      <sheetName val="Продактс_капвл2"/>
      <sheetName val="поставка_сравн132"/>
      <sheetName val="Капвл_всего2"/>
      <sheetName val="Инв_Прог222"/>
      <sheetName val="Все_пок23_242"/>
      <sheetName val="План_закупок"/>
      <sheetName val="Командировочные_расходы"/>
      <sheetName val="12_из_57_АЗС"/>
      <sheetName val="__2_3_2"/>
      <sheetName val="МО_0012"/>
      <sheetName val="из_сем2"/>
      <sheetName val="0__Данные"/>
      <sheetName val="аренда_цс"/>
      <sheetName val="пр_6_дох"/>
      <sheetName val="мат_расходы"/>
      <sheetName val="Налоги_на_транспорт"/>
      <sheetName val="6_NK"/>
      <sheetName val="Сдача_"/>
      <sheetName val="ДБСП_02__2002"/>
      <sheetName val="свод2010г_по_гр_"/>
      <sheetName val="Статьи_затрат"/>
      <sheetName val="2а_(4)"/>
      <sheetName val="выданы_таб_№_(от_25_01_12_ОК)"/>
      <sheetName val="3_ФОТ"/>
      <sheetName val="Income_$"/>
      <sheetName val="по_2007_году_план_на_2008_год"/>
      <sheetName val="расчет_ГСМ_НА_2013Г"/>
      <sheetName val="канат_прод_"/>
      <sheetName val="Страхование_ГПО_охр_2"/>
      <sheetName val="исп_см_"/>
      <sheetName val="Изменяемые_данные"/>
      <sheetName val="Financial_ratios_А3"/>
      <sheetName val="факт_2005_г_"/>
      <sheetName val="balans_3"/>
      <sheetName val="1_411_1"/>
      <sheetName val="Ден_потоки"/>
      <sheetName val="Haul_cons"/>
      <sheetName val="Распределение_прибыли"/>
      <sheetName val="PP&amp;E_mvt_for_2003"/>
      <sheetName val="SUN_TB"/>
      <sheetName val="Лист1_(3)"/>
      <sheetName val="на_31_12_07_(4)"/>
      <sheetName val="CIP_Dec_2006"/>
      <sheetName val="C-Total_Market"/>
      <sheetName val="I-Demand_Drivers"/>
      <sheetName val="2_2_ОтклОТМ"/>
      <sheetName val="1_3_2_ОТМ"/>
      <sheetName val="д_7_001"/>
      <sheetName val="3БК_Инвестиции"/>
      <sheetName val="2008_ГСМ"/>
      <sheetName val="Плата_за_загрязнение_"/>
      <sheetName val="26_04_2013_(2)"/>
      <sheetName val="ремонт_25"/>
      <sheetName val="PR_CN"/>
      <sheetName val="Treatment_Summary"/>
      <sheetName val="СВОД_Логистика"/>
      <sheetName val="потр"/>
      <sheetName val="СН"/>
      <sheetName val="Кабельная продукция"/>
      <sheetName val="Ком плат"/>
      <sheetName val="Списки"/>
      <sheetName val="УО"/>
      <sheetName val="_ 2_3_2"/>
      <sheetName val="SAD Schedule"/>
      <sheetName val="расчет прибыли"/>
      <sheetName val="амортиз_ввод"/>
      <sheetName val="ГПЗ_ПОСД_Способ закупок"/>
      <sheetName val="план07"/>
      <sheetName val="п11"/>
      <sheetName val="п25ЦТАИ"/>
      <sheetName val="п25"/>
      <sheetName val="п23"/>
      <sheetName val="п26"/>
      <sheetName val="п31"/>
      <sheetName val="п4"/>
      <sheetName val="п5"/>
      <sheetName val="п7"/>
      <sheetName val="п8"/>
      <sheetName val="Hidden"/>
      <sheetName val="ДС МЗК"/>
      <sheetName val="Control"/>
      <sheetName val="VLOOKUP"/>
      <sheetName val="INPUTMASTER"/>
      <sheetName val="Добыча_нефти43"/>
      <sheetName val="Продактс_капвл3"/>
      <sheetName val="поставка_сравн133"/>
      <sheetName val="Капвл_всего3"/>
      <sheetName val="Инв_Прог223"/>
      <sheetName val="Все_пок23_243"/>
      <sheetName val="План_закупок1"/>
      <sheetName val="Командировочные_расходы1"/>
      <sheetName val="12_из_57_АЗС1"/>
      <sheetName val="__2_3_21"/>
      <sheetName val="МО_00121"/>
      <sheetName val="из_сем3"/>
      <sheetName val="0__Данные1"/>
      <sheetName val="аренда_цс1"/>
      <sheetName val="пр_6_дох1"/>
      <sheetName val="мат_расходы1"/>
      <sheetName val="Налоги_на_транспорт1"/>
      <sheetName val="6_NK1"/>
      <sheetName val="Сдача_1"/>
      <sheetName val="ДБСП_02__20021"/>
      <sheetName val="свод2010г_по_гр_1"/>
      <sheetName val="Статьи_затрат1"/>
      <sheetName val="14_1_2_2_(Услуги_связи)1"/>
      <sheetName val="3_ФОТ1"/>
      <sheetName val="Income_$1"/>
      <sheetName val="2а_(4)1"/>
      <sheetName val="выданы_таб_№_(от_25_01_12_ОК)1"/>
      <sheetName val="по_2007_году_план_на_2008_год1"/>
      <sheetName val="Страхование_ГПО_охр_21"/>
      <sheetName val="исп_см_1"/>
      <sheetName val="Изменяемые_данные1"/>
      <sheetName val="Financial_ratios_А31"/>
      <sheetName val="факт_2005_г_1"/>
      <sheetName val="balans_31"/>
      <sheetName val="1_411_11"/>
      <sheetName val="Ден_потоки1"/>
      <sheetName val="Haul_cons1"/>
      <sheetName val="Распределение_прибыли1"/>
      <sheetName val="PP&amp;E_mvt_for_20031"/>
      <sheetName val="SUN_TB1"/>
      <sheetName val="7_11"/>
      <sheetName val="Лист1_(3)1"/>
      <sheetName val="на_31_12_07_(4)1"/>
      <sheetName val="CIP_Dec_20061"/>
      <sheetName val="C-Total_Market1"/>
      <sheetName val="I-Demand_Drivers1"/>
      <sheetName val="расчет_ГСМ_НА_2013Г1"/>
      <sheetName val="канат_прод_1"/>
      <sheetName val="2_2_ОтклОТМ1"/>
      <sheetName val="1_3_2_ОТМ1"/>
      <sheetName val="д_7_0011"/>
      <sheetName val="3БК_Инвестиции1"/>
      <sheetName val="2008_ГСМ1"/>
      <sheetName val="Плата_за_загрязнение_1"/>
      <sheetName val="26_04_2013_(2)1"/>
      <sheetName val="СВОД_Логистика1"/>
      <sheetName val="Treatment_Summary1"/>
      <sheetName val="ремонт_251"/>
      <sheetName val="PR_CN1"/>
      <sheetName val="Кабельная_продукция"/>
      <sheetName val="Ком_плат"/>
      <sheetName val="__2_3_22"/>
      <sheetName val="t0_name"/>
      <sheetName val="B 1"/>
      <sheetName val="C 25"/>
      <sheetName val="A 100"/>
      <sheetName val="B_1"/>
      <sheetName val="C_25"/>
      <sheetName val="A_100"/>
      <sheetName val="2БО"/>
      <sheetName val="Cashflow"/>
      <sheetName val="титфин"/>
      <sheetName val="Пр.М"/>
      <sheetName val="Ф7"/>
      <sheetName val="Ф10"/>
      <sheetName val="Пр1"/>
      <sheetName val="Пр2.2"/>
      <sheetName val="Пр3"/>
      <sheetName val="Пр4"/>
      <sheetName val="Расчеты ОСД"/>
      <sheetName val="H3.100 Rollforward"/>
      <sheetName val="PKF-2005"/>
      <sheetName val="GAAP TB 31.12.01  detail p&amp;l"/>
      <sheetName val="Sheet2"/>
      <sheetName val="РСза 6-м 2012"/>
      <sheetName val="июнь"/>
      <sheetName val="4.Налоги"/>
      <sheetName val="Логистика"/>
      <sheetName val="опотиз"/>
      <sheetName val="1 вариант  2009 "/>
      <sheetName val="База"/>
      <sheetName val="XREF"/>
      <sheetName val="Текущие цены"/>
      <sheetName val="рабочий"/>
      <sheetName val="окраска"/>
      <sheetName val="ФС-75"/>
      <sheetName val="ФСМн "/>
      <sheetName val="ФХ "/>
      <sheetName val="ФХС-40 "/>
      <sheetName val="ФХС-48 "/>
      <sheetName val="summary"/>
      <sheetName val="Инвест"/>
      <sheetName val="Product Assumptions"/>
      <sheetName val="Общие"/>
      <sheetName val="объемы"/>
      <sheetName val="макро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1">
          <cell r="F11">
            <v>193.8</v>
          </cell>
        </row>
      </sheetData>
      <sheetData sheetId="15"/>
      <sheetData sheetId="16"/>
      <sheetData sheetId="17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>
        <row r="1">
          <cell r="G1">
            <v>0</v>
          </cell>
        </row>
      </sheetData>
      <sheetData sheetId="198">
        <row r="1">
          <cell r="G1">
            <v>0</v>
          </cell>
        </row>
      </sheetData>
      <sheetData sheetId="199" refreshError="1"/>
      <sheetData sheetId="200">
        <row r="1">
          <cell r="G1">
            <v>0</v>
          </cell>
        </row>
      </sheetData>
      <sheetData sheetId="201">
        <row r="1">
          <cell r="G1">
            <v>0</v>
          </cell>
        </row>
      </sheetData>
      <sheetData sheetId="202">
        <row r="1">
          <cell r="G1" t="str">
            <v xml:space="preserve"> </v>
          </cell>
        </row>
      </sheetData>
      <sheetData sheetId="203">
        <row r="1">
          <cell r="G1">
            <v>0</v>
          </cell>
        </row>
      </sheetData>
      <sheetData sheetId="204">
        <row r="1">
          <cell r="G1">
            <v>0</v>
          </cell>
        </row>
      </sheetData>
      <sheetData sheetId="205">
        <row r="1">
          <cell r="G1">
            <v>0</v>
          </cell>
        </row>
      </sheetData>
      <sheetData sheetId="206">
        <row r="1">
          <cell r="G1">
            <v>0</v>
          </cell>
        </row>
      </sheetData>
      <sheetData sheetId="207">
        <row r="1">
          <cell r="G1">
            <v>0</v>
          </cell>
        </row>
      </sheetData>
      <sheetData sheetId="208">
        <row r="1">
          <cell r="G1" t="str">
            <v xml:space="preserve"> </v>
          </cell>
        </row>
      </sheetData>
      <sheetData sheetId="209">
        <row r="1">
          <cell r="G1">
            <v>0</v>
          </cell>
        </row>
      </sheetData>
      <sheetData sheetId="210">
        <row r="1">
          <cell r="G1">
            <v>0</v>
          </cell>
        </row>
      </sheetData>
      <sheetData sheetId="211">
        <row r="1">
          <cell r="G1" t="str">
            <v xml:space="preserve"> </v>
          </cell>
        </row>
      </sheetData>
      <sheetData sheetId="212">
        <row r="1">
          <cell r="G1" t="str">
            <v xml:space="preserve"> </v>
          </cell>
        </row>
      </sheetData>
      <sheetData sheetId="213">
        <row r="1">
          <cell r="G1">
            <v>0</v>
          </cell>
        </row>
      </sheetData>
      <sheetData sheetId="214">
        <row r="1">
          <cell r="G1">
            <v>0</v>
          </cell>
        </row>
      </sheetData>
      <sheetData sheetId="215">
        <row r="1">
          <cell r="G1">
            <v>0</v>
          </cell>
        </row>
      </sheetData>
      <sheetData sheetId="216">
        <row r="1">
          <cell r="G1">
            <v>0</v>
          </cell>
        </row>
      </sheetData>
      <sheetData sheetId="217">
        <row r="1">
          <cell r="G1" t="str">
            <v xml:space="preserve"> </v>
          </cell>
        </row>
      </sheetData>
      <sheetData sheetId="218">
        <row r="1">
          <cell r="G1">
            <v>0</v>
          </cell>
        </row>
      </sheetData>
      <sheetData sheetId="219">
        <row r="1">
          <cell r="G1">
            <v>0</v>
          </cell>
        </row>
      </sheetData>
      <sheetData sheetId="220">
        <row r="1">
          <cell r="G1" t="str">
            <v xml:space="preserve"> </v>
          </cell>
        </row>
      </sheetData>
      <sheetData sheetId="221">
        <row r="1">
          <cell r="G1">
            <v>0</v>
          </cell>
        </row>
      </sheetData>
      <sheetData sheetId="222">
        <row r="1">
          <cell r="G1">
            <v>0</v>
          </cell>
        </row>
      </sheetData>
      <sheetData sheetId="223">
        <row r="1">
          <cell r="G1">
            <v>0</v>
          </cell>
        </row>
      </sheetData>
      <sheetData sheetId="224">
        <row r="1">
          <cell r="G1" t="str">
            <v xml:space="preserve"> </v>
          </cell>
        </row>
      </sheetData>
      <sheetData sheetId="225">
        <row r="1">
          <cell r="G1">
            <v>0</v>
          </cell>
        </row>
      </sheetData>
      <sheetData sheetId="226">
        <row r="1">
          <cell r="G1">
            <v>0</v>
          </cell>
        </row>
      </sheetData>
      <sheetData sheetId="227">
        <row r="1">
          <cell r="G1">
            <v>0</v>
          </cell>
        </row>
      </sheetData>
      <sheetData sheetId="228">
        <row r="1">
          <cell r="G1">
            <v>0</v>
          </cell>
        </row>
      </sheetData>
      <sheetData sheetId="229">
        <row r="1">
          <cell r="G1" t="str">
            <v xml:space="preserve"> </v>
          </cell>
        </row>
      </sheetData>
      <sheetData sheetId="230">
        <row r="1">
          <cell r="G1">
            <v>0</v>
          </cell>
        </row>
      </sheetData>
      <sheetData sheetId="231">
        <row r="1">
          <cell r="G1">
            <v>0</v>
          </cell>
        </row>
      </sheetData>
      <sheetData sheetId="232">
        <row r="1">
          <cell r="G1">
            <v>0</v>
          </cell>
        </row>
      </sheetData>
      <sheetData sheetId="233">
        <row r="1">
          <cell r="G1" t="str">
            <v xml:space="preserve"> </v>
          </cell>
        </row>
      </sheetData>
      <sheetData sheetId="234">
        <row r="1">
          <cell r="G1">
            <v>0</v>
          </cell>
        </row>
      </sheetData>
      <sheetData sheetId="235">
        <row r="1">
          <cell r="G1">
            <v>0</v>
          </cell>
        </row>
      </sheetData>
      <sheetData sheetId="236">
        <row r="1">
          <cell r="G1">
            <v>0</v>
          </cell>
        </row>
      </sheetData>
      <sheetData sheetId="237">
        <row r="1">
          <cell r="G1">
            <v>0</v>
          </cell>
        </row>
      </sheetData>
      <sheetData sheetId="238">
        <row r="1">
          <cell r="G1" t="str">
            <v xml:space="preserve"> </v>
          </cell>
        </row>
      </sheetData>
      <sheetData sheetId="239">
        <row r="1">
          <cell r="G1">
            <v>0</v>
          </cell>
        </row>
      </sheetData>
      <sheetData sheetId="240">
        <row r="1">
          <cell r="G1">
            <v>0</v>
          </cell>
        </row>
      </sheetData>
      <sheetData sheetId="241">
        <row r="1">
          <cell r="G1">
            <v>0</v>
          </cell>
        </row>
      </sheetData>
      <sheetData sheetId="242">
        <row r="1">
          <cell r="G1" t="str">
            <v xml:space="preserve"> </v>
          </cell>
        </row>
      </sheetData>
      <sheetData sheetId="243">
        <row r="1">
          <cell r="G1">
            <v>0</v>
          </cell>
        </row>
      </sheetData>
      <sheetData sheetId="244">
        <row r="1">
          <cell r="G1">
            <v>0</v>
          </cell>
        </row>
      </sheetData>
      <sheetData sheetId="245"/>
      <sheetData sheetId="246"/>
      <sheetData sheetId="247">
        <row r="1">
          <cell r="G1" t="str">
            <v xml:space="preserve"> </v>
          </cell>
        </row>
      </sheetData>
      <sheetData sheetId="248"/>
      <sheetData sheetId="249"/>
      <sheetData sheetId="250"/>
      <sheetData sheetId="251"/>
      <sheetData sheetId="252"/>
      <sheetData sheetId="253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ndorsdata"/>
      <sheetName val="VLOOKUP"/>
      <sheetName val="INPUTMASTER"/>
      <sheetName val="cabrevendors"/>
      <sheetName val="V.CARD"/>
      <sheetName val="vendor card"/>
      <sheetName val="ЗАО_мес"/>
      <sheetName val="ЗАО_н.ит"/>
      <sheetName val="Форма2"/>
      <sheetName val="VENDORS"/>
      <sheetName val="П"/>
      <sheetName val="Control"/>
      <sheetName val="Presentation"/>
      <sheetName val="11"/>
      <sheetName val="Пром1"/>
      <sheetName val="1"/>
      <sheetName val="ЯНВАРЬ"/>
      <sheetName val="Control Settings"/>
      <sheetName val="Project Detail Inputs"/>
      <sheetName val="VENDORS.XLS"/>
      <sheetName val="Hidden"/>
      <sheetName val="Suspense Accounts"/>
      <sheetName val="Data-in"/>
      <sheetName val="Chart"/>
      <sheetName val="PYTB"/>
      <sheetName val="V_CARD"/>
      <sheetName val="vendor_card"/>
      <sheetName val="ЗАО_н_ит"/>
      <sheetName val="Suspense_Accounts"/>
      <sheetName val="2.2 ОтклОТМ"/>
      <sheetName val="1.3.2 ОТМ"/>
      <sheetName val="Предпр"/>
      <sheetName val="ЦентрЗатр"/>
      <sheetName val="ЕдИзм"/>
      <sheetName val="Статьи"/>
      <sheetName val="Форма1"/>
      <sheetName val="Sumup"/>
    </sheetNames>
    <sheetDataSet>
      <sheetData sheetId="0">
        <row r="16">
          <cell r="A16" t="str">
            <v>T.D.CODE</v>
          </cell>
        </row>
      </sheetData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_cc"/>
      <sheetName val="list_accounts"/>
      <sheetName val="KAZ"/>
      <sheetName val="GAAP"/>
      <sheetName val="д.7.001"/>
      <sheetName val="Valuation"/>
      <sheetName val="Income statement-оригинал"/>
    </sheetNames>
    <sheetDataSet>
      <sheetData sheetId="0" refreshError="1">
        <row r="2">
          <cell r="A2" t="str">
            <v>ERSS KZT</v>
          </cell>
        </row>
        <row r="3">
          <cell r="A3" t="str">
            <v>COMPANY 02</v>
          </cell>
        </row>
        <row r="4">
          <cell r="A4" t="str">
            <v>CC</v>
          </cell>
        </row>
        <row r="5">
          <cell r="A5" t="str">
            <v>==========</v>
          </cell>
        </row>
        <row r="6">
          <cell r="A6">
            <v>111000</v>
          </cell>
        </row>
        <row r="7">
          <cell r="A7">
            <v>111500</v>
          </cell>
        </row>
        <row r="8">
          <cell r="A8">
            <v>111510</v>
          </cell>
        </row>
        <row r="9">
          <cell r="A9">
            <v>111520</v>
          </cell>
        </row>
        <row r="10">
          <cell r="A10">
            <v>112200</v>
          </cell>
        </row>
        <row r="11">
          <cell r="A11">
            <v>112300</v>
          </cell>
        </row>
        <row r="12">
          <cell r="A12">
            <v>112400</v>
          </cell>
        </row>
        <row r="13">
          <cell r="A13">
            <v>112500</v>
          </cell>
        </row>
        <row r="15">
          <cell r="A15">
            <v>112600</v>
          </cell>
        </row>
        <row r="17">
          <cell r="A17">
            <v>121000</v>
          </cell>
        </row>
        <row r="18">
          <cell r="A18">
            <v>123100</v>
          </cell>
        </row>
        <row r="19">
          <cell r="A19">
            <v>123140</v>
          </cell>
        </row>
        <row r="20">
          <cell r="A20">
            <v>123150</v>
          </cell>
        </row>
        <row r="21">
          <cell r="A21">
            <v>123151</v>
          </cell>
        </row>
        <row r="22">
          <cell r="A22">
            <v>123300</v>
          </cell>
        </row>
        <row r="23">
          <cell r="A23">
            <v>123340</v>
          </cell>
        </row>
        <row r="24">
          <cell r="A24">
            <v>123350</v>
          </cell>
        </row>
        <row r="25">
          <cell r="A25">
            <v>123352</v>
          </cell>
        </row>
        <row r="26">
          <cell r="A26">
            <v>123400</v>
          </cell>
        </row>
        <row r="28">
          <cell r="A28">
            <v>123440</v>
          </cell>
        </row>
        <row r="30">
          <cell r="A30">
            <v>123450</v>
          </cell>
        </row>
        <row r="32">
          <cell r="A32">
            <v>123451</v>
          </cell>
        </row>
        <row r="34">
          <cell r="A34">
            <v>123452</v>
          </cell>
        </row>
        <row r="36">
          <cell r="A36">
            <v>123500</v>
          </cell>
        </row>
        <row r="38">
          <cell r="A38">
            <v>123550</v>
          </cell>
        </row>
        <row r="40">
          <cell r="A40">
            <v>134100</v>
          </cell>
        </row>
        <row r="41">
          <cell r="A41">
            <v>134200</v>
          </cell>
        </row>
        <row r="42">
          <cell r="A42">
            <v>134300</v>
          </cell>
        </row>
        <row r="44">
          <cell r="A44">
            <v>141000</v>
          </cell>
        </row>
        <row r="45">
          <cell r="A45">
            <v>145100</v>
          </cell>
        </row>
        <row r="46">
          <cell r="A46">
            <v>145500</v>
          </cell>
        </row>
        <row r="47">
          <cell r="A47">
            <v>145510</v>
          </cell>
        </row>
        <row r="48">
          <cell r="A48">
            <v>145520</v>
          </cell>
        </row>
        <row r="49">
          <cell r="A49">
            <v>145600</v>
          </cell>
        </row>
        <row r="51">
          <cell r="A51">
            <v>145700</v>
          </cell>
        </row>
        <row r="52">
          <cell r="A52">
            <v>146000</v>
          </cell>
        </row>
        <row r="53">
          <cell r="A53">
            <v>151000</v>
          </cell>
        </row>
        <row r="54">
          <cell r="A54">
            <v>155000</v>
          </cell>
        </row>
        <row r="55">
          <cell r="A55">
            <v>156100</v>
          </cell>
        </row>
        <row r="56">
          <cell r="A56">
            <v>156150</v>
          </cell>
        </row>
        <row r="57">
          <cell r="A57">
            <v>156200</v>
          </cell>
        </row>
        <row r="58">
          <cell r="A58">
            <v>156250</v>
          </cell>
        </row>
        <row r="59">
          <cell r="A59">
            <v>156300</v>
          </cell>
        </row>
        <row r="60">
          <cell r="A60">
            <v>156350</v>
          </cell>
        </row>
        <row r="61">
          <cell r="A61">
            <v>156500</v>
          </cell>
        </row>
        <row r="63">
          <cell r="A63">
            <v>156550</v>
          </cell>
        </row>
        <row r="65">
          <cell r="A65">
            <v>156560</v>
          </cell>
        </row>
        <row r="67">
          <cell r="A67">
            <v>156570</v>
          </cell>
        </row>
        <row r="69">
          <cell r="A69">
            <v>161000</v>
          </cell>
        </row>
        <row r="70">
          <cell r="A70">
            <v>167000</v>
          </cell>
        </row>
        <row r="71">
          <cell r="A71">
            <v>167100</v>
          </cell>
        </row>
        <row r="72">
          <cell r="A72">
            <v>167200</v>
          </cell>
        </row>
        <row r="73">
          <cell r="A73">
            <v>167300</v>
          </cell>
        </row>
        <row r="74">
          <cell r="A74">
            <v>167400</v>
          </cell>
        </row>
        <row r="75">
          <cell r="A75">
            <v>167500</v>
          </cell>
        </row>
        <row r="77">
          <cell r="A77">
            <v>167600</v>
          </cell>
        </row>
        <row r="78">
          <cell r="A78">
            <v>167700</v>
          </cell>
        </row>
        <row r="79">
          <cell r="A79">
            <v>167800</v>
          </cell>
        </row>
        <row r="80">
          <cell r="A80">
            <v>171000</v>
          </cell>
        </row>
        <row r="82">
          <cell r="A82">
            <v>173000</v>
          </cell>
        </row>
        <row r="83">
          <cell r="A83">
            <v>173100</v>
          </cell>
        </row>
        <row r="84">
          <cell r="A84">
            <v>173200</v>
          </cell>
        </row>
        <row r="85">
          <cell r="A85">
            <v>176000</v>
          </cell>
        </row>
        <row r="86">
          <cell r="A86">
            <v>176500</v>
          </cell>
        </row>
        <row r="87">
          <cell r="A87">
            <v>181000</v>
          </cell>
        </row>
        <row r="88">
          <cell r="A88">
            <v>182000</v>
          </cell>
        </row>
        <row r="89">
          <cell r="A89">
            <v>182440</v>
          </cell>
        </row>
        <row r="90">
          <cell r="A90">
            <v>182450</v>
          </cell>
        </row>
        <row r="91">
          <cell r="A91">
            <v>182460</v>
          </cell>
        </row>
        <row r="92">
          <cell r="A92">
            <v>182470</v>
          </cell>
        </row>
        <row r="94">
          <cell r="A94">
            <v>182500</v>
          </cell>
        </row>
        <row r="95">
          <cell r="A95">
            <v>183000</v>
          </cell>
        </row>
        <row r="96">
          <cell r="A96">
            <v>184000</v>
          </cell>
        </row>
        <row r="97">
          <cell r="A97">
            <v>185000</v>
          </cell>
        </row>
        <row r="98">
          <cell r="A98">
            <v>186000</v>
          </cell>
        </row>
        <row r="99">
          <cell r="A99">
            <v>186500</v>
          </cell>
        </row>
        <row r="100">
          <cell r="A100">
            <v>187000</v>
          </cell>
        </row>
        <row r="101">
          <cell r="A101">
            <v>188000</v>
          </cell>
        </row>
        <row r="102">
          <cell r="A102">
            <v>191000</v>
          </cell>
        </row>
        <row r="103">
          <cell r="A103">
            <v>211000</v>
          </cell>
        </row>
        <row r="104">
          <cell r="A104">
            <v>211300</v>
          </cell>
        </row>
        <row r="105">
          <cell r="A105">
            <v>211500</v>
          </cell>
        </row>
        <row r="106">
          <cell r="A106">
            <v>221000</v>
          </cell>
        </row>
        <row r="107">
          <cell r="A107">
            <v>222110</v>
          </cell>
        </row>
        <row r="108">
          <cell r="A108">
            <v>241000</v>
          </cell>
        </row>
        <row r="109">
          <cell r="A109">
            <v>242300</v>
          </cell>
        </row>
        <row r="110">
          <cell r="A110">
            <v>251000</v>
          </cell>
        </row>
        <row r="111">
          <cell r="A111">
            <v>252100</v>
          </cell>
        </row>
        <row r="112">
          <cell r="A112">
            <v>261000</v>
          </cell>
        </row>
        <row r="113">
          <cell r="A113">
            <v>262100</v>
          </cell>
        </row>
        <row r="114">
          <cell r="A114">
            <v>262200</v>
          </cell>
        </row>
        <row r="115">
          <cell r="A115">
            <v>262300</v>
          </cell>
        </row>
        <row r="116">
          <cell r="A116" t="str">
            <v>3PTY</v>
          </cell>
        </row>
        <row r="117">
          <cell r="A117" t="str">
            <v>ATYRAU</v>
          </cell>
        </row>
        <row r="118">
          <cell r="A118" t="str">
            <v>CATER</v>
          </cell>
        </row>
        <row r="119">
          <cell r="A119" t="str">
            <v>COMMER</v>
          </cell>
        </row>
        <row r="120">
          <cell r="A120" t="str">
            <v>DOSTYK</v>
          </cell>
        </row>
        <row r="121">
          <cell r="A121" t="str">
            <v>MAINT</v>
          </cell>
        </row>
        <row r="122">
          <cell r="A122" t="str">
            <v>MOBIL</v>
          </cell>
        </row>
        <row r="123">
          <cell r="A123" t="str">
            <v>OFFICE</v>
          </cell>
        </row>
        <row r="124">
          <cell r="A124" t="str">
            <v>PFDADM</v>
          </cell>
        </row>
        <row r="125">
          <cell r="A125" t="str">
            <v>PFDCAT</v>
          </cell>
        </row>
        <row r="126">
          <cell r="A126" t="str">
            <v>PFDMNT</v>
          </cell>
        </row>
        <row r="127">
          <cell r="A127" t="str">
            <v>PFDSER</v>
          </cell>
        </row>
        <row r="128">
          <cell r="A128" t="str">
            <v>PFDTRS</v>
          </cell>
        </row>
        <row r="129">
          <cell r="A129" t="str">
            <v>SERVIC</v>
          </cell>
        </row>
        <row r="130">
          <cell r="A130" t="str">
            <v>TCOFUN</v>
          </cell>
        </row>
        <row r="131">
          <cell r="A131" t="str">
            <v>TRANS</v>
          </cell>
        </row>
        <row r="132">
          <cell r="A132" t="str">
            <v>* * * * *</v>
          </cell>
        </row>
      </sheetData>
      <sheetData sheetId="1" refreshError="1">
        <row r="2">
          <cell r="A2">
            <v>1010101</v>
          </cell>
        </row>
        <row r="3">
          <cell r="A3">
            <v>1020101</v>
          </cell>
        </row>
        <row r="4">
          <cell r="A4">
            <v>1030101</v>
          </cell>
        </row>
        <row r="5">
          <cell r="A5">
            <v>1040101</v>
          </cell>
        </row>
        <row r="6">
          <cell r="A6">
            <v>1050101</v>
          </cell>
        </row>
        <row r="7">
          <cell r="A7">
            <v>1060101</v>
          </cell>
        </row>
        <row r="8">
          <cell r="A8">
            <v>1110101</v>
          </cell>
        </row>
        <row r="9">
          <cell r="A9">
            <v>1120101</v>
          </cell>
        </row>
        <row r="10">
          <cell r="A10">
            <v>1130101</v>
          </cell>
        </row>
        <row r="11">
          <cell r="A11">
            <v>1140101</v>
          </cell>
        </row>
        <row r="12">
          <cell r="A12">
            <v>1150101</v>
          </cell>
        </row>
        <row r="13">
          <cell r="A13">
            <v>1160101</v>
          </cell>
        </row>
        <row r="14">
          <cell r="A14">
            <v>1210101</v>
          </cell>
        </row>
        <row r="15">
          <cell r="A15">
            <v>1220101</v>
          </cell>
        </row>
        <row r="16">
          <cell r="A16">
            <v>1230101</v>
          </cell>
        </row>
        <row r="17">
          <cell r="A17">
            <v>1240101</v>
          </cell>
        </row>
        <row r="18">
          <cell r="A18">
            <v>1250101</v>
          </cell>
        </row>
        <row r="19">
          <cell r="A19">
            <v>1250102</v>
          </cell>
        </row>
        <row r="20">
          <cell r="A20">
            <v>1260101</v>
          </cell>
        </row>
        <row r="21">
          <cell r="A21">
            <v>1310101</v>
          </cell>
        </row>
        <row r="22">
          <cell r="A22">
            <v>1320101</v>
          </cell>
        </row>
        <row r="23">
          <cell r="A23">
            <v>1330101</v>
          </cell>
        </row>
        <row r="24">
          <cell r="A24">
            <v>1340101</v>
          </cell>
        </row>
        <row r="25">
          <cell r="A25">
            <v>1340102</v>
          </cell>
        </row>
        <row r="26">
          <cell r="A26">
            <v>2010101</v>
          </cell>
        </row>
        <row r="27">
          <cell r="A27">
            <v>2010102</v>
          </cell>
        </row>
        <row r="28">
          <cell r="A28">
            <v>2010103</v>
          </cell>
        </row>
        <row r="29">
          <cell r="A29">
            <v>2010104</v>
          </cell>
        </row>
        <row r="30">
          <cell r="A30">
            <v>2050101</v>
          </cell>
        </row>
        <row r="31">
          <cell r="A31">
            <v>2060101</v>
          </cell>
        </row>
        <row r="32">
          <cell r="A32">
            <v>2060102</v>
          </cell>
        </row>
        <row r="33">
          <cell r="A33">
            <v>2060103</v>
          </cell>
        </row>
        <row r="34">
          <cell r="A34">
            <v>2060104</v>
          </cell>
        </row>
        <row r="35">
          <cell r="A35">
            <v>2060105</v>
          </cell>
        </row>
        <row r="36">
          <cell r="A36">
            <v>2080101</v>
          </cell>
        </row>
        <row r="37">
          <cell r="A37">
            <v>2220101</v>
          </cell>
        </row>
        <row r="38">
          <cell r="A38">
            <v>2220102</v>
          </cell>
        </row>
        <row r="39">
          <cell r="A39">
            <v>2220201</v>
          </cell>
        </row>
        <row r="40">
          <cell r="A40">
            <v>2300000</v>
          </cell>
        </row>
        <row r="41">
          <cell r="A41">
            <v>2400000</v>
          </cell>
        </row>
        <row r="42">
          <cell r="A42">
            <v>2500000</v>
          </cell>
        </row>
        <row r="43">
          <cell r="A43">
            <v>2500100</v>
          </cell>
        </row>
        <row r="44">
          <cell r="A44">
            <v>3010101</v>
          </cell>
        </row>
        <row r="45">
          <cell r="A45">
            <v>3010102</v>
          </cell>
        </row>
        <row r="46">
          <cell r="A46">
            <v>3110101</v>
          </cell>
        </row>
        <row r="47">
          <cell r="A47">
            <v>3210101</v>
          </cell>
        </row>
        <row r="48">
          <cell r="A48">
            <v>3220101</v>
          </cell>
        </row>
        <row r="49">
          <cell r="A49">
            <v>3310101</v>
          </cell>
        </row>
        <row r="50">
          <cell r="A50">
            <v>3310102</v>
          </cell>
        </row>
        <row r="51">
          <cell r="A51">
            <v>3310103</v>
          </cell>
        </row>
        <row r="52">
          <cell r="A52">
            <v>3310104</v>
          </cell>
        </row>
        <row r="53">
          <cell r="A53">
            <v>3310105</v>
          </cell>
        </row>
        <row r="54">
          <cell r="A54">
            <v>3310106</v>
          </cell>
        </row>
        <row r="55">
          <cell r="A55">
            <v>3310107</v>
          </cell>
        </row>
        <row r="56">
          <cell r="A56">
            <v>3330101</v>
          </cell>
        </row>
        <row r="57">
          <cell r="A57">
            <v>3330102</v>
          </cell>
        </row>
        <row r="58">
          <cell r="A58">
            <v>3330103</v>
          </cell>
        </row>
        <row r="59">
          <cell r="A59">
            <v>3330104</v>
          </cell>
        </row>
        <row r="60">
          <cell r="A60">
            <v>3330105</v>
          </cell>
        </row>
        <row r="61">
          <cell r="A61">
            <v>3330106</v>
          </cell>
        </row>
        <row r="62">
          <cell r="A62">
            <v>3340101</v>
          </cell>
        </row>
        <row r="63">
          <cell r="A63">
            <v>3340102</v>
          </cell>
        </row>
        <row r="64">
          <cell r="A64">
            <v>3340103</v>
          </cell>
        </row>
        <row r="65">
          <cell r="A65">
            <v>3340104</v>
          </cell>
        </row>
        <row r="66">
          <cell r="A66">
            <v>3410101</v>
          </cell>
        </row>
        <row r="67">
          <cell r="A67">
            <v>3410102</v>
          </cell>
        </row>
        <row r="68">
          <cell r="A68">
            <v>3410103</v>
          </cell>
        </row>
        <row r="69">
          <cell r="A69">
            <v>3410104</v>
          </cell>
        </row>
        <row r="70">
          <cell r="A70">
            <v>3420101</v>
          </cell>
        </row>
        <row r="71">
          <cell r="A71">
            <v>3430101</v>
          </cell>
        </row>
        <row r="72">
          <cell r="A72">
            <v>3430105</v>
          </cell>
        </row>
        <row r="73">
          <cell r="A73">
            <v>3510101</v>
          </cell>
        </row>
        <row r="74">
          <cell r="A74">
            <v>3510102</v>
          </cell>
        </row>
        <row r="75">
          <cell r="A75">
            <v>3520101</v>
          </cell>
        </row>
        <row r="76">
          <cell r="A76">
            <v>3520102</v>
          </cell>
        </row>
        <row r="77">
          <cell r="A77">
            <v>4110101</v>
          </cell>
        </row>
        <row r="78">
          <cell r="A78">
            <v>4230101</v>
          </cell>
        </row>
        <row r="79">
          <cell r="A79">
            <v>4230102</v>
          </cell>
        </row>
        <row r="80">
          <cell r="A80">
            <v>4240101</v>
          </cell>
        </row>
        <row r="81">
          <cell r="A81">
            <v>4310101</v>
          </cell>
        </row>
        <row r="82">
          <cell r="A82">
            <v>4310102</v>
          </cell>
        </row>
        <row r="83">
          <cell r="A83">
            <v>4310103</v>
          </cell>
        </row>
        <row r="84">
          <cell r="A84">
            <v>4310104</v>
          </cell>
        </row>
        <row r="85">
          <cell r="A85">
            <v>4310201</v>
          </cell>
        </row>
        <row r="86">
          <cell r="A86">
            <v>4320101</v>
          </cell>
        </row>
        <row r="87">
          <cell r="A87">
            <v>4410101</v>
          </cell>
        </row>
        <row r="88">
          <cell r="A88">
            <v>4410102</v>
          </cell>
        </row>
        <row r="89">
          <cell r="A89">
            <v>4510101</v>
          </cell>
        </row>
        <row r="90">
          <cell r="A90">
            <v>4510102</v>
          </cell>
        </row>
        <row r="91">
          <cell r="A91">
            <v>4510201</v>
          </cell>
        </row>
        <row r="92">
          <cell r="A92">
            <v>4520101</v>
          </cell>
        </row>
        <row r="93">
          <cell r="A93">
            <v>5010101</v>
          </cell>
        </row>
        <row r="94">
          <cell r="A94">
            <v>5020101</v>
          </cell>
        </row>
        <row r="95">
          <cell r="A95">
            <v>5030101</v>
          </cell>
        </row>
        <row r="96">
          <cell r="A96">
            <v>5030102</v>
          </cell>
        </row>
        <row r="97">
          <cell r="A97">
            <v>5030103</v>
          </cell>
        </row>
        <row r="98">
          <cell r="A98">
            <v>5110101</v>
          </cell>
        </row>
        <row r="99">
          <cell r="A99">
            <v>5210101</v>
          </cell>
        </row>
        <row r="100">
          <cell r="A100">
            <v>5310101</v>
          </cell>
        </row>
        <row r="101">
          <cell r="A101">
            <v>5410101</v>
          </cell>
        </row>
        <row r="102">
          <cell r="A102">
            <v>5420101</v>
          </cell>
        </row>
        <row r="103">
          <cell r="A103">
            <v>5430101</v>
          </cell>
        </row>
        <row r="104">
          <cell r="A104">
            <v>5610000</v>
          </cell>
        </row>
        <row r="105">
          <cell r="A105">
            <v>5620000</v>
          </cell>
        </row>
        <row r="106">
          <cell r="A106">
            <v>5710000</v>
          </cell>
        </row>
        <row r="107">
          <cell r="A107">
            <v>6010101</v>
          </cell>
        </row>
        <row r="108">
          <cell r="A108">
            <v>6020101</v>
          </cell>
        </row>
        <row r="109">
          <cell r="A109">
            <v>6030101</v>
          </cell>
        </row>
        <row r="110">
          <cell r="A110">
            <v>6110101</v>
          </cell>
        </row>
        <row r="111">
          <cell r="A111">
            <v>6210101</v>
          </cell>
        </row>
        <row r="112">
          <cell r="A112">
            <v>6220101</v>
          </cell>
        </row>
        <row r="113">
          <cell r="A113">
            <v>6230101</v>
          </cell>
        </row>
        <row r="114">
          <cell r="A114">
            <v>6230102</v>
          </cell>
        </row>
        <row r="115">
          <cell r="A115">
            <v>6230103</v>
          </cell>
        </row>
        <row r="116">
          <cell r="A116">
            <v>6310101</v>
          </cell>
        </row>
        <row r="117">
          <cell r="A117">
            <v>6310102</v>
          </cell>
        </row>
        <row r="118">
          <cell r="A118">
            <v>6310103</v>
          </cell>
        </row>
        <row r="119">
          <cell r="A119">
            <v>6330101</v>
          </cell>
        </row>
        <row r="120">
          <cell r="A120">
            <v>6330102</v>
          </cell>
        </row>
        <row r="121">
          <cell r="A121">
            <v>6330103</v>
          </cell>
        </row>
        <row r="122">
          <cell r="A122">
            <v>6330104</v>
          </cell>
        </row>
        <row r="123">
          <cell r="A123">
            <v>6330105</v>
          </cell>
        </row>
        <row r="124">
          <cell r="A124">
            <v>6330106</v>
          </cell>
        </row>
        <row r="125">
          <cell r="A125">
            <v>6330201</v>
          </cell>
        </row>
        <row r="126">
          <cell r="A126">
            <v>6340101</v>
          </cell>
        </row>
        <row r="127">
          <cell r="A127">
            <v>6340102</v>
          </cell>
        </row>
        <row r="128">
          <cell r="A128">
            <v>6340103</v>
          </cell>
        </row>
        <row r="129">
          <cell r="A129">
            <v>6340104</v>
          </cell>
        </row>
        <row r="130">
          <cell r="A130">
            <v>6340105</v>
          </cell>
        </row>
        <row r="131">
          <cell r="A131">
            <v>6340106</v>
          </cell>
        </row>
        <row r="132">
          <cell r="A132">
            <v>6340107</v>
          </cell>
        </row>
        <row r="133">
          <cell r="A133">
            <v>6340108</v>
          </cell>
        </row>
        <row r="134">
          <cell r="A134">
            <v>6410101</v>
          </cell>
        </row>
        <row r="135">
          <cell r="A135">
            <v>6420101</v>
          </cell>
        </row>
        <row r="136">
          <cell r="A136">
            <v>6530101</v>
          </cell>
        </row>
        <row r="137">
          <cell r="A137">
            <v>6610101</v>
          </cell>
        </row>
        <row r="138">
          <cell r="A138">
            <v>6610102</v>
          </cell>
        </row>
        <row r="139">
          <cell r="A139">
            <v>6620101</v>
          </cell>
        </row>
        <row r="140">
          <cell r="A140">
            <v>6620102</v>
          </cell>
        </row>
        <row r="141">
          <cell r="A141">
            <v>6710101</v>
          </cell>
        </row>
        <row r="142">
          <cell r="A142">
            <v>6710102</v>
          </cell>
        </row>
        <row r="143">
          <cell r="A143">
            <v>6710103</v>
          </cell>
        </row>
        <row r="144">
          <cell r="A144">
            <v>6710104</v>
          </cell>
        </row>
        <row r="145">
          <cell r="A145">
            <v>6710105</v>
          </cell>
        </row>
        <row r="146">
          <cell r="A146">
            <v>6810101</v>
          </cell>
        </row>
        <row r="147">
          <cell r="A147">
            <v>6810102</v>
          </cell>
        </row>
        <row r="148">
          <cell r="A148">
            <v>6810103</v>
          </cell>
        </row>
        <row r="149">
          <cell r="A149">
            <v>6810104</v>
          </cell>
        </row>
        <row r="150">
          <cell r="A150">
            <v>6810105</v>
          </cell>
        </row>
        <row r="151">
          <cell r="A151">
            <v>6810110</v>
          </cell>
        </row>
        <row r="152">
          <cell r="A152">
            <v>6810120</v>
          </cell>
        </row>
        <row r="153">
          <cell r="A153">
            <v>6810201</v>
          </cell>
        </row>
        <row r="154">
          <cell r="A154">
            <v>6840101</v>
          </cell>
        </row>
        <row r="155">
          <cell r="A155">
            <v>6850101</v>
          </cell>
        </row>
        <row r="156">
          <cell r="A156">
            <v>6860101</v>
          </cell>
        </row>
        <row r="157">
          <cell r="A157">
            <v>6870101</v>
          </cell>
        </row>
        <row r="158">
          <cell r="A158">
            <v>6870102</v>
          </cell>
        </row>
        <row r="159">
          <cell r="A159">
            <v>7010101</v>
          </cell>
        </row>
        <row r="160">
          <cell r="A160">
            <v>7010102</v>
          </cell>
        </row>
        <row r="161">
          <cell r="A161">
            <v>7010103</v>
          </cell>
        </row>
        <row r="162">
          <cell r="A162">
            <v>7010104</v>
          </cell>
        </row>
        <row r="163">
          <cell r="A163">
            <v>7010105</v>
          </cell>
        </row>
        <row r="164">
          <cell r="A164">
            <v>7010140</v>
          </cell>
        </row>
        <row r="165">
          <cell r="A165">
            <v>7010150</v>
          </cell>
        </row>
        <row r="166">
          <cell r="A166">
            <v>7010160</v>
          </cell>
        </row>
        <row r="167">
          <cell r="A167">
            <v>7010201</v>
          </cell>
        </row>
        <row r="168">
          <cell r="A168">
            <v>7020101</v>
          </cell>
        </row>
        <row r="169">
          <cell r="A169">
            <v>7020102</v>
          </cell>
        </row>
        <row r="170">
          <cell r="A170">
            <v>7020103</v>
          </cell>
        </row>
        <row r="171">
          <cell r="A171">
            <v>7020104</v>
          </cell>
        </row>
        <row r="172">
          <cell r="A172">
            <v>7020105</v>
          </cell>
        </row>
        <row r="173">
          <cell r="A173">
            <v>7020106</v>
          </cell>
        </row>
        <row r="174">
          <cell r="A174">
            <v>7030101</v>
          </cell>
        </row>
        <row r="175">
          <cell r="A175">
            <v>7090101</v>
          </cell>
        </row>
        <row r="176">
          <cell r="A176">
            <v>7110101</v>
          </cell>
        </row>
        <row r="177">
          <cell r="A177">
            <v>7120101</v>
          </cell>
        </row>
        <row r="178">
          <cell r="A178">
            <v>7120110</v>
          </cell>
        </row>
        <row r="179">
          <cell r="A179">
            <v>7210101</v>
          </cell>
        </row>
        <row r="180">
          <cell r="A180">
            <v>7220101</v>
          </cell>
        </row>
        <row r="181">
          <cell r="A181">
            <v>7230101</v>
          </cell>
        </row>
        <row r="182">
          <cell r="A182">
            <v>7240101</v>
          </cell>
        </row>
        <row r="183">
          <cell r="A183">
            <v>7250101</v>
          </cell>
        </row>
        <row r="184">
          <cell r="A184">
            <v>7250102</v>
          </cell>
        </row>
        <row r="185">
          <cell r="A185">
            <v>7250103</v>
          </cell>
        </row>
        <row r="186">
          <cell r="A186">
            <v>7250104</v>
          </cell>
        </row>
        <row r="187">
          <cell r="A187">
            <v>7270101</v>
          </cell>
        </row>
        <row r="188">
          <cell r="A188">
            <v>8010101</v>
          </cell>
        </row>
        <row r="189">
          <cell r="A189">
            <v>8010102</v>
          </cell>
        </row>
        <row r="190">
          <cell r="A190">
            <v>8010103</v>
          </cell>
        </row>
        <row r="191">
          <cell r="A191">
            <v>8010104</v>
          </cell>
        </row>
        <row r="192">
          <cell r="A192">
            <v>8010106</v>
          </cell>
        </row>
        <row r="193">
          <cell r="A193">
            <v>8010110</v>
          </cell>
        </row>
        <row r="194">
          <cell r="A194">
            <v>8010121</v>
          </cell>
        </row>
        <row r="195">
          <cell r="A195">
            <v>8010122</v>
          </cell>
        </row>
        <row r="196">
          <cell r="A196">
            <v>8010123</v>
          </cell>
        </row>
        <row r="197">
          <cell r="A197">
            <v>8010141</v>
          </cell>
        </row>
        <row r="198">
          <cell r="A198">
            <v>8010201</v>
          </cell>
        </row>
        <row r="199">
          <cell r="A199">
            <v>8010202</v>
          </cell>
        </row>
        <row r="200">
          <cell r="A200">
            <v>8010203</v>
          </cell>
        </row>
        <row r="201">
          <cell r="A201">
            <v>8010211</v>
          </cell>
        </row>
        <row r="202">
          <cell r="A202">
            <v>8010221</v>
          </cell>
        </row>
        <row r="203">
          <cell r="A203">
            <v>8010222</v>
          </cell>
        </row>
        <row r="204">
          <cell r="A204">
            <v>8010223</v>
          </cell>
        </row>
        <row r="205">
          <cell r="A205">
            <v>8010231</v>
          </cell>
        </row>
        <row r="206">
          <cell r="A206">
            <v>8010241</v>
          </cell>
        </row>
        <row r="207">
          <cell r="A207">
            <v>8010251</v>
          </cell>
        </row>
        <row r="208">
          <cell r="A208">
            <v>8010261</v>
          </cell>
        </row>
        <row r="209">
          <cell r="A209">
            <v>8010271</v>
          </cell>
        </row>
        <row r="210">
          <cell r="A210">
            <v>8010301</v>
          </cell>
        </row>
        <row r="211">
          <cell r="A211">
            <v>8010401</v>
          </cell>
        </row>
        <row r="212">
          <cell r="A212">
            <v>8010402</v>
          </cell>
        </row>
        <row r="213">
          <cell r="A213">
            <v>8010405</v>
          </cell>
        </row>
        <row r="214">
          <cell r="A214">
            <v>8010501</v>
          </cell>
        </row>
        <row r="215">
          <cell r="A215">
            <v>8020201</v>
          </cell>
        </row>
        <row r="216">
          <cell r="A216">
            <v>8020202</v>
          </cell>
        </row>
        <row r="217">
          <cell r="A217">
            <v>8020203</v>
          </cell>
        </row>
        <row r="218">
          <cell r="A218">
            <v>8020204</v>
          </cell>
        </row>
        <row r="219">
          <cell r="A219">
            <v>8020205</v>
          </cell>
        </row>
        <row r="220">
          <cell r="A220">
            <v>8020221</v>
          </cell>
        </row>
        <row r="221">
          <cell r="A221">
            <v>8020241</v>
          </cell>
        </row>
        <row r="222">
          <cell r="A222">
            <v>8020251</v>
          </cell>
        </row>
        <row r="223">
          <cell r="A223">
            <v>8020261</v>
          </cell>
        </row>
        <row r="224">
          <cell r="A224">
            <v>8020301</v>
          </cell>
        </row>
        <row r="225">
          <cell r="A225">
            <v>8020401</v>
          </cell>
        </row>
        <row r="226">
          <cell r="A226">
            <v>8030201</v>
          </cell>
        </row>
        <row r="227">
          <cell r="A227">
            <v>8030250</v>
          </cell>
        </row>
        <row r="228">
          <cell r="A228">
            <v>8080101</v>
          </cell>
        </row>
        <row r="229">
          <cell r="A229">
            <v>8110101</v>
          </cell>
        </row>
        <row r="230">
          <cell r="A230">
            <v>8210101</v>
          </cell>
        </row>
        <row r="231">
          <cell r="A231">
            <v>8210102</v>
          </cell>
        </row>
        <row r="232">
          <cell r="A232">
            <v>8210103</v>
          </cell>
        </row>
        <row r="233">
          <cell r="A233">
            <v>8210104</v>
          </cell>
        </row>
        <row r="234">
          <cell r="A234">
            <v>8210106</v>
          </cell>
        </row>
        <row r="235">
          <cell r="A235">
            <v>8210110</v>
          </cell>
        </row>
        <row r="236">
          <cell r="A236">
            <v>8210121</v>
          </cell>
        </row>
        <row r="237">
          <cell r="A237">
            <v>8210122</v>
          </cell>
        </row>
        <row r="238">
          <cell r="A238">
            <v>8210123</v>
          </cell>
        </row>
        <row r="239">
          <cell r="A239">
            <v>8210130</v>
          </cell>
        </row>
        <row r="240">
          <cell r="A240">
            <v>8210141</v>
          </cell>
        </row>
        <row r="241">
          <cell r="A241">
            <v>8210151</v>
          </cell>
        </row>
        <row r="242">
          <cell r="A242">
            <v>8210152</v>
          </cell>
        </row>
        <row r="243">
          <cell r="A243">
            <v>8210201</v>
          </cell>
        </row>
        <row r="244">
          <cell r="A244">
            <v>8210202</v>
          </cell>
        </row>
        <row r="245">
          <cell r="A245">
            <v>8210203</v>
          </cell>
        </row>
        <row r="246">
          <cell r="A246">
            <v>8210204</v>
          </cell>
        </row>
        <row r="247">
          <cell r="A247">
            <v>8210208</v>
          </cell>
        </row>
        <row r="248">
          <cell r="A248">
            <v>8210211</v>
          </cell>
        </row>
        <row r="249">
          <cell r="A249">
            <v>8210212</v>
          </cell>
        </row>
        <row r="250">
          <cell r="A250">
            <v>8210251</v>
          </cell>
        </row>
        <row r="251">
          <cell r="A251">
            <v>8210252</v>
          </cell>
        </row>
        <row r="252">
          <cell r="A252">
            <v>8210253</v>
          </cell>
        </row>
        <row r="253">
          <cell r="A253">
            <v>8210254</v>
          </cell>
        </row>
        <row r="254">
          <cell r="A254">
            <v>8210301</v>
          </cell>
        </row>
        <row r="255">
          <cell r="A255">
            <v>8210302</v>
          </cell>
        </row>
        <row r="256">
          <cell r="A256">
            <v>8210303</v>
          </cell>
        </row>
        <row r="257">
          <cell r="A257">
            <v>8210304</v>
          </cell>
        </row>
        <row r="258">
          <cell r="A258">
            <v>8210305</v>
          </cell>
        </row>
        <row r="259">
          <cell r="A259">
            <v>8210306</v>
          </cell>
        </row>
        <row r="260">
          <cell r="A260">
            <v>8210307</v>
          </cell>
        </row>
        <row r="261">
          <cell r="A261">
            <v>8210308</v>
          </cell>
        </row>
        <row r="262">
          <cell r="A262">
            <v>8210309</v>
          </cell>
        </row>
        <row r="263">
          <cell r="A263">
            <v>8210310</v>
          </cell>
        </row>
        <row r="264">
          <cell r="A264">
            <v>8210311</v>
          </cell>
        </row>
        <row r="265">
          <cell r="A265">
            <v>8210312</v>
          </cell>
        </row>
        <row r="266">
          <cell r="A266">
            <v>8210313</v>
          </cell>
        </row>
        <row r="267">
          <cell r="A267">
            <v>8210314</v>
          </cell>
        </row>
        <row r="268">
          <cell r="A268">
            <v>8210320</v>
          </cell>
        </row>
        <row r="269">
          <cell r="A269">
            <v>8210401</v>
          </cell>
        </row>
        <row r="270">
          <cell r="A270">
            <v>8210402</v>
          </cell>
        </row>
        <row r="271">
          <cell r="A271">
            <v>8210501</v>
          </cell>
        </row>
        <row r="272">
          <cell r="A272">
            <v>8210502</v>
          </cell>
        </row>
        <row r="273">
          <cell r="A273">
            <v>8210511</v>
          </cell>
        </row>
        <row r="274">
          <cell r="A274">
            <v>8210512</v>
          </cell>
        </row>
        <row r="275">
          <cell r="A275">
            <v>8210521</v>
          </cell>
        </row>
        <row r="276">
          <cell r="A276">
            <v>8210531</v>
          </cell>
        </row>
        <row r="277">
          <cell r="A277">
            <v>8210601</v>
          </cell>
        </row>
        <row r="278">
          <cell r="A278">
            <v>8210602</v>
          </cell>
        </row>
        <row r="279">
          <cell r="A279">
            <v>8210603</v>
          </cell>
        </row>
        <row r="280">
          <cell r="A280">
            <v>8210604</v>
          </cell>
        </row>
        <row r="281">
          <cell r="A281">
            <v>8210605</v>
          </cell>
        </row>
        <row r="282">
          <cell r="A282">
            <v>8210606</v>
          </cell>
        </row>
        <row r="283">
          <cell r="A283">
            <v>8210611</v>
          </cell>
        </row>
        <row r="284">
          <cell r="A284">
            <v>8210612</v>
          </cell>
        </row>
        <row r="285">
          <cell r="A285">
            <v>8210613</v>
          </cell>
        </row>
        <row r="286">
          <cell r="A286">
            <v>8210614</v>
          </cell>
        </row>
        <row r="287">
          <cell r="A287">
            <v>8210615</v>
          </cell>
        </row>
        <row r="288">
          <cell r="A288">
            <v>8210701</v>
          </cell>
        </row>
        <row r="289">
          <cell r="A289">
            <v>8210801</v>
          </cell>
        </row>
        <row r="290">
          <cell r="A290">
            <v>8210901</v>
          </cell>
        </row>
        <row r="291">
          <cell r="A291">
            <v>8210902</v>
          </cell>
        </row>
        <row r="292">
          <cell r="A292">
            <v>8210911</v>
          </cell>
        </row>
        <row r="293">
          <cell r="A293">
            <v>8210921</v>
          </cell>
        </row>
        <row r="294">
          <cell r="A294">
            <v>8210922</v>
          </cell>
        </row>
        <row r="295">
          <cell r="A295">
            <v>8210931</v>
          </cell>
        </row>
        <row r="296">
          <cell r="A296">
            <v>8310101</v>
          </cell>
        </row>
        <row r="297">
          <cell r="A297">
            <v>8410101</v>
          </cell>
        </row>
        <row r="298">
          <cell r="A298">
            <v>8420101</v>
          </cell>
        </row>
        <row r="299">
          <cell r="A299">
            <v>8430101</v>
          </cell>
        </row>
        <row r="300">
          <cell r="A300">
            <v>8440101</v>
          </cell>
        </row>
        <row r="301">
          <cell r="A301">
            <v>8440102</v>
          </cell>
        </row>
        <row r="302">
          <cell r="A302">
            <v>8440103</v>
          </cell>
        </row>
        <row r="303">
          <cell r="A303">
            <v>8440104</v>
          </cell>
        </row>
        <row r="304">
          <cell r="A304">
            <v>8450101</v>
          </cell>
        </row>
        <row r="305">
          <cell r="A305">
            <v>8510101</v>
          </cell>
        </row>
        <row r="306">
          <cell r="A306">
            <v>8610101</v>
          </cell>
        </row>
        <row r="307">
          <cell r="A307">
            <v>8620101</v>
          </cell>
        </row>
        <row r="308">
          <cell r="A308">
            <v>8630101</v>
          </cell>
        </row>
        <row r="309">
          <cell r="A309">
            <v>8640101</v>
          </cell>
        </row>
        <row r="310">
          <cell r="A310">
            <v>999999</v>
          </cell>
        </row>
        <row r="311">
          <cell r="A311" t="str">
            <v>A999999</v>
          </cell>
        </row>
        <row r="312">
          <cell r="A312" t="str">
            <v>D111101</v>
          </cell>
        </row>
        <row r="313">
          <cell r="A313" t="str">
            <v>D112101</v>
          </cell>
        </row>
        <row r="314">
          <cell r="A314" t="str">
            <v>D113101</v>
          </cell>
        </row>
        <row r="315">
          <cell r="A315" t="str">
            <v>D114101</v>
          </cell>
        </row>
        <row r="316">
          <cell r="A316" t="str">
            <v>D115101</v>
          </cell>
        </row>
        <row r="317">
          <cell r="A317" t="str">
            <v>D116101</v>
          </cell>
        </row>
        <row r="318">
          <cell r="A318" t="str">
            <v>D131101</v>
          </cell>
        </row>
        <row r="319">
          <cell r="A319" t="str">
            <v>D132101</v>
          </cell>
        </row>
        <row r="320">
          <cell r="A320" t="str">
            <v>D133101</v>
          </cell>
        </row>
        <row r="321">
          <cell r="A321" t="str">
            <v>D134101</v>
          </cell>
        </row>
        <row r="322">
          <cell r="A322" t="str">
            <v>D134102</v>
          </cell>
        </row>
        <row r="323">
          <cell r="A323" t="str">
            <v>D821601</v>
          </cell>
        </row>
        <row r="324">
          <cell r="A324" t="str">
            <v>D821602</v>
          </cell>
        </row>
        <row r="325">
          <cell r="A325" t="str">
            <v>D821603</v>
          </cell>
        </row>
        <row r="326">
          <cell r="A326" t="str">
            <v>D821604</v>
          </cell>
        </row>
        <row r="327">
          <cell r="A327" t="str">
            <v>D821605</v>
          </cell>
        </row>
        <row r="328">
          <cell r="A328" t="str">
            <v>D821606</v>
          </cell>
        </row>
        <row r="329">
          <cell r="A329" t="str">
            <v>D821611</v>
          </cell>
        </row>
        <row r="330">
          <cell r="A330" t="str">
            <v>D821612</v>
          </cell>
        </row>
        <row r="331">
          <cell r="A331" t="str">
            <v>D821613</v>
          </cell>
        </row>
        <row r="332">
          <cell r="A332" t="str">
            <v>D821614</v>
          </cell>
        </row>
        <row r="333">
          <cell r="A333" t="str">
            <v>D821615</v>
          </cell>
        </row>
        <row r="334">
          <cell r="A334" t="str">
            <v>MN3PTY</v>
          </cell>
        </row>
        <row r="335">
          <cell r="A335" t="str">
            <v>MNADMIN</v>
          </cell>
        </row>
        <row r="336">
          <cell r="A336" t="str">
            <v>MNCATER</v>
          </cell>
        </row>
        <row r="337">
          <cell r="A337" t="str">
            <v>MNCONTR</v>
          </cell>
        </row>
        <row r="338">
          <cell r="A338" t="str">
            <v>MNMAINT</v>
          </cell>
        </row>
        <row r="339">
          <cell r="A339" t="str">
            <v>MNTCO</v>
          </cell>
        </row>
        <row r="340">
          <cell r="A340" t="str">
            <v>MNTOTAL</v>
          </cell>
        </row>
        <row r="341">
          <cell r="A341" t="str">
            <v>MNTRANS</v>
          </cell>
        </row>
        <row r="342">
          <cell r="A342" t="str">
            <v>T111101</v>
          </cell>
        </row>
        <row r="343">
          <cell r="A343" t="str">
            <v>T112101</v>
          </cell>
        </row>
        <row r="344">
          <cell r="A344" t="str">
            <v>T113101</v>
          </cell>
        </row>
        <row r="345">
          <cell r="A345" t="str">
            <v>T114101</v>
          </cell>
        </row>
        <row r="346">
          <cell r="A346" t="str">
            <v>T115101</v>
          </cell>
        </row>
        <row r="347">
          <cell r="A347" t="str">
            <v>T116101</v>
          </cell>
        </row>
        <row r="348">
          <cell r="A348" t="str">
            <v>T131101</v>
          </cell>
        </row>
        <row r="349">
          <cell r="A349" t="str">
            <v>T132101</v>
          </cell>
        </row>
        <row r="350">
          <cell r="A350" t="str">
            <v>T133101</v>
          </cell>
        </row>
        <row r="351">
          <cell r="A351" t="str">
            <v>T134101</v>
          </cell>
        </row>
        <row r="352">
          <cell r="A352" t="str">
            <v>T134102</v>
          </cell>
        </row>
        <row r="353">
          <cell r="A353" t="str">
            <v>T821601</v>
          </cell>
        </row>
        <row r="354">
          <cell r="A354" t="str">
            <v>T821602</v>
          </cell>
        </row>
        <row r="355">
          <cell r="A355" t="str">
            <v>T821603</v>
          </cell>
        </row>
        <row r="356">
          <cell r="A356" t="str">
            <v>T821604</v>
          </cell>
        </row>
        <row r="357">
          <cell r="A357" t="str">
            <v>T821605</v>
          </cell>
        </row>
        <row r="358">
          <cell r="A358" t="str">
            <v>T821606</v>
          </cell>
        </row>
        <row r="359">
          <cell r="A359" t="str">
            <v>T821611</v>
          </cell>
        </row>
        <row r="360">
          <cell r="A360" t="str">
            <v>T821612</v>
          </cell>
        </row>
        <row r="361">
          <cell r="A361" t="str">
            <v>T821613</v>
          </cell>
        </row>
        <row r="362">
          <cell r="A362" t="str">
            <v>T821614</v>
          </cell>
        </row>
        <row r="363">
          <cell r="A363" t="str">
            <v>T821615</v>
          </cell>
        </row>
        <row r="364">
          <cell r="A364" t="str">
            <v>Z301102</v>
          </cell>
        </row>
        <row r="365">
          <cell r="A365" t="str">
            <v>Z333102</v>
          </cell>
        </row>
        <row r="366">
          <cell r="A366" t="str">
            <v>Z333104</v>
          </cell>
        </row>
        <row r="367">
          <cell r="A367" t="str">
            <v>Z333105</v>
          </cell>
        </row>
        <row r="368">
          <cell r="A368" t="str">
            <v>Z333106</v>
          </cell>
        </row>
        <row r="369">
          <cell r="A369" t="str">
            <v>Z351102</v>
          </cell>
        </row>
        <row r="370">
          <cell r="A370" t="str">
            <v>Z352102</v>
          </cell>
        </row>
        <row r="371">
          <cell r="A371" t="str">
            <v>Z423102</v>
          </cell>
        </row>
        <row r="372">
          <cell r="A372" t="str">
            <v>Z431101</v>
          </cell>
        </row>
        <row r="373">
          <cell r="A373" t="str">
            <v>Z431102</v>
          </cell>
        </row>
        <row r="374">
          <cell r="A374" t="str">
            <v>Z431103</v>
          </cell>
        </row>
        <row r="375">
          <cell r="A375" t="str">
            <v>Z431104</v>
          </cell>
        </row>
        <row r="376">
          <cell r="A376" t="str">
            <v>Z431201</v>
          </cell>
        </row>
        <row r="377">
          <cell r="A377" t="str">
            <v>Z432101</v>
          </cell>
        </row>
        <row r="378">
          <cell r="A378" t="str">
            <v>Z452101</v>
          </cell>
        </row>
        <row r="379">
          <cell r="A379" t="str">
            <v>Z601101</v>
          </cell>
        </row>
        <row r="380">
          <cell r="A380" t="str">
            <v>Z602101</v>
          </cell>
        </row>
        <row r="381">
          <cell r="A381" t="str">
            <v>Z661102</v>
          </cell>
        </row>
        <row r="382">
          <cell r="A382" t="str">
            <v>Z662102</v>
          </cell>
        </row>
        <row r="383">
          <cell r="A383" t="str">
            <v>Z671102</v>
          </cell>
        </row>
        <row r="384">
          <cell r="A384" t="str">
            <v>Z671103</v>
          </cell>
        </row>
        <row r="385">
          <cell r="A385" t="str">
            <v>Z671104</v>
          </cell>
        </row>
        <row r="386">
          <cell r="A386" t="str">
            <v>Z671105</v>
          </cell>
        </row>
      </sheetData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иминирование (3)"/>
      <sheetName val="Лист1"/>
      <sheetName val="Анализ Изменений"/>
      <sheetName val="Бюджет свод "/>
      <sheetName val="КТГ Аймак 30.05.07"/>
      <sheetName val="Алматы"/>
      <sheetName val="2008 ГСМ"/>
      <sheetName val="канц"/>
      <sheetName val="Плата за загрязнение "/>
      <sheetName val="Типограф"/>
      <sheetName val="Форма1"/>
      <sheetName val="Форма2"/>
      <sheetName val="АПК реформа"/>
      <sheetName val="без НДС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.см."/>
    </sheetNames>
    <sheetDataSet>
      <sheetData sheetId="0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Сч.фак.пуст."/>
      <sheetName val="Заявл. пуст"/>
      <sheetName val="Сч.фак2565"/>
      <sheetName val="Лист1"/>
      <sheetName val="Сч.фак"/>
      <sheetName val="Заявл."/>
      <sheetName val="Преискурант"/>
      <sheetName val="Реквизиты"/>
      <sheetName val="1кв. "/>
      <sheetName val="2кв."/>
      <sheetName val="Форма2"/>
      <sheetName val="Форма1"/>
      <sheetName val="АПК реформа"/>
      <sheetName val="2008 ГСМ"/>
      <sheetName val="канц"/>
      <sheetName val="Плата за загрязнение "/>
      <sheetName val="Типограф"/>
      <sheetName val="NPV"/>
      <sheetName val="База"/>
      <sheetName val="2БО"/>
      <sheetName val="ОТиТБ"/>
      <sheetName val="План произв-ва (мес.) (бюджет)"/>
      <sheetName val="Счета ЦСМС"/>
      <sheetName val="Сч_фак_пуст_"/>
      <sheetName val="Заявл__пуст"/>
      <sheetName val="Сч_фак2565"/>
      <sheetName val="Сч_фак"/>
      <sheetName val="Заявл_"/>
      <sheetName val="1кв__"/>
      <sheetName val="2кв_"/>
      <sheetName val="2008_ГСМ"/>
      <sheetName val="Плата_за_загрязнение_"/>
      <sheetName val="АПК_реформа"/>
      <sheetName val="План_произв-ва_(мес_)_(бюджет)"/>
      <sheetName val="Сч_фак_пуст_1"/>
      <sheetName val="Заявл__пуст1"/>
      <sheetName val="Сч_фак25651"/>
      <sheetName val="Сч_фак1"/>
      <sheetName val="Заявл_1"/>
      <sheetName val="1кв__1"/>
      <sheetName val="2кв_1"/>
      <sheetName val="2008_ГСМ1"/>
      <sheetName val="Плата_за_загрязнение_1"/>
      <sheetName val="АПК_реформа1"/>
      <sheetName val="План_произв-ва_(мес_)_(бюджет)1"/>
      <sheetName val="Счета_ЦСМС"/>
      <sheetName val="факс(2005-20гг.)"/>
      <sheetName val="Assumptions"/>
      <sheetName val="эксп"/>
      <sheetName val="11"/>
      <sheetName val="ноябрь - декабрь"/>
      <sheetName val="2"/>
      <sheetName val="Энергия"/>
      <sheetName val="Индексы"/>
      <sheetName val="Курсы"/>
      <sheetName val="поставка сравн13"/>
      <sheetName val="Лист3"/>
      <sheetName val="Ставки ПТ"/>
      <sheetName val="КОнфиг"/>
      <sheetName val="КодАмор"/>
    </sheetNames>
    <sheetDataSet>
      <sheetData sheetId="0">
        <row r="7">
          <cell r="A7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ка ИЦА"/>
      <sheetName val="Справка 2"/>
      <sheetName val="на 10.02.06"/>
      <sheetName val="Форма2"/>
      <sheetName val="14.1.2.2.(Услуги связи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1"/>
      <sheetName val="1.1.2"/>
      <sheetName val="1.1.3"/>
      <sheetName val=" 1.1.4"/>
      <sheetName val=" 1.1.5"/>
      <sheetName val="1.1.6"/>
      <sheetName val=" 1.1.7"/>
      <sheetName val="1.2.1"/>
      <sheetName val="2.2.1"/>
      <sheetName val="2.1"/>
      <sheetName val="2.2.2"/>
      <sheetName val="  2.3.1"/>
      <sheetName val="  2.3.2"/>
      <sheetName val=" 2.3.3"/>
      <sheetName val="Бурение по м-р"/>
      <sheetName val="_ 2_3_2"/>
      <sheetName val="Энергия"/>
      <sheetName val="данн"/>
      <sheetName val="14.1.2.2.(Услуги связи)"/>
      <sheetName val="Справка ИЦА"/>
      <sheetName val="топливо"/>
      <sheetName val="Потребители"/>
      <sheetName val="Пок"/>
      <sheetName val="Форма2"/>
      <sheetName val="indices"/>
      <sheetName val="вход.параметры"/>
      <sheetName val="Добычанефти4"/>
      <sheetName val="поставкасравн13"/>
      <sheetName val="ПКОП_3_100%"/>
      <sheetName val="ПКОП_2_100%"/>
      <sheetName val="факт 2005 г."/>
      <sheetName val="класс"/>
      <sheetName val="Income $"/>
      <sheetName val="Форма1"/>
      <sheetName val="7НК"/>
      <sheetName val="Ф3"/>
      <sheetName val="1кв. "/>
      <sheetName val="2кв."/>
      <sheetName val="св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.см."/>
      <sheetName val="Сл12_Страт тов"/>
    </sheetNames>
    <sheetDataSet>
      <sheetData sheetId="0" refreshError="1"/>
      <sheetData sheetId="1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Покупка 2004"/>
      <sheetName val="Итоговая таблица"/>
      <sheetName val="поставка сравн13"/>
      <sheetName val="топливо"/>
      <sheetName val="Потребители"/>
      <sheetName val="Форма2"/>
      <sheetName val="Сдача "/>
      <sheetName val="Осн"/>
      <sheetName val="Расчет2000Прямой"/>
      <sheetName val="всп"/>
      <sheetName val="Sheet1"/>
      <sheetName val="Запрос"/>
      <sheetName val="month"/>
      <sheetName val="Лист2"/>
      <sheetName val="Бюджет"/>
      <sheetName val="Списки"/>
      <sheetName val="УО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рочие ПТС (разбивка)"/>
      <sheetName val="свод (2)"/>
      <sheetName val="лит-ра  (2)"/>
      <sheetName val="огнетушители"/>
      <sheetName val="Спецжиры "/>
      <sheetName val="расчет спецжиров"/>
      <sheetName val="расчет медосмотры "/>
      <sheetName val="разбивка на медосмотр (ВСЕ)"/>
      <sheetName val="разбивка на медосмотр (р.п.)"/>
      <sheetName val=" медосмотр (АХП)"/>
      <sheetName val="медосмотр (Энерго,УР)"/>
      <sheetName val=" медосмотр (Экспл.)"/>
      <sheetName val=" медосмотр (СР,УУПТиЭ)"/>
      <sheetName val="медикаменты"/>
      <sheetName val="спец. одежда прав Буракова"/>
      <sheetName val="спецодежда свод Буракова"/>
      <sheetName val="спец. одежда прав"/>
      <sheetName val="спецодежда свод"/>
      <sheetName val="расчет спецодежды"/>
      <sheetName val="мыло, салф  (2)"/>
      <sheetName val="расчет мыла"/>
      <sheetName val="перечень огнетушител"/>
      <sheetName val="ЦА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менты"/>
      <sheetName val="флормиро"/>
      <sheetName val="Форма 7.1."/>
      <sheetName val="Форма 7 (2)"/>
      <sheetName val="Форма 7 балансировка (2)"/>
      <sheetName val="Форма 7 балансировка"/>
      <sheetName val="Лист1"/>
      <sheetName val="Форма 7 пр"/>
      <sheetName val="Лист2"/>
      <sheetName val="Форма 1"/>
      <sheetName val="Форма 2"/>
      <sheetName val="Форма 2.1."/>
      <sheetName val="Форма 3"/>
      <sheetName val="Форма 3.1"/>
      <sheetName val="Форма3.2"/>
      <sheetName val="Форма3.3"/>
      <sheetName val="Форма3.4"/>
      <sheetName val="Форма3.5"/>
      <sheetName val="Форма3.6"/>
      <sheetName val="Форма3.7"/>
      <sheetName val="Форма3.8"/>
      <sheetName val="Форма3.9"/>
      <sheetName val="Форма 3.10"/>
      <sheetName val="Форма4"/>
      <sheetName val="Форма5"/>
      <sheetName val="Форма5.1"/>
      <sheetName val="Форма5.2"/>
      <sheetName val="Форма6"/>
      <sheetName val="Форма6.1"/>
      <sheetName val="Форма 7."/>
      <sheetName val="Форма 7 фин"/>
      <sheetName val="Форма 7 кас (2)"/>
      <sheetName val="Форма 7 кас (3)"/>
      <sheetName val="Форма 7 кас"/>
      <sheetName val="Форма 7 .1"/>
      <sheetName val="Форма7."/>
      <sheetName val="Форма 6стара"/>
      <sheetName val="Форма 7"/>
      <sheetName val="Форма 8"/>
      <sheetName val="Форма 11"/>
      <sheetName val="Лист3"/>
      <sheetName val="Форма2"/>
      <sheetName val="#ССЫЛКА"/>
      <sheetName val="потр"/>
      <sheetName val="СН"/>
      <sheetName val="Осн"/>
      <sheetName val="Статьи затрат"/>
      <sheetName val="поставка сравн13"/>
      <sheetName val="ЦентрЗатр"/>
      <sheetName val="ЕдИзм"/>
      <sheetName val="Предпр"/>
      <sheetName val="Изменяемые данные"/>
      <sheetName val="мат расходы"/>
      <sheetName val="  2.3.2"/>
      <sheetName val="группа"/>
      <sheetName val="Пр2"/>
      <sheetName val="класс"/>
      <sheetName val="факт 2005 г."/>
      <sheetName val="Info"/>
      <sheetName val="MS"/>
      <sheetName val="ОТиТБ"/>
      <sheetName val="Свод"/>
      <sheetName val="IS"/>
      <sheetName val="t0_name"/>
      <sheetName val="ИП_ДО_БЛ "/>
      <sheetName val="аренда цс"/>
      <sheetName val="14.1.2.2.(Услуги связи)"/>
      <sheetName val="всп"/>
      <sheetName val="2007 0,01"/>
      <sheetName val="Исх.данные"/>
      <sheetName val="из сем"/>
      <sheetName val="Лист1 (3)"/>
      <sheetName val="на 31.12.07 (4)"/>
      <sheetName val="CIP Dec 2006"/>
      <sheetName val="Лист 1"/>
      <sheetName val="Ввод"/>
      <sheetName val="3НК"/>
      <sheetName val="ОКВЭД_свод"/>
      <sheetName val="нч"/>
      <sheetName val="2 БО"/>
      <sheetName val="Income $"/>
      <sheetName val="База"/>
      <sheetName val="10 БО (kzt)"/>
      <sheetName val="Добыча нефти4"/>
      <sheetName val="FES"/>
      <sheetName val="Дт-Кт_АНАЛ"/>
      <sheetName val="UNITPRICES"/>
      <sheetName val="исходА"/>
      <sheetName val="п11"/>
      <sheetName val="п25ЦТАИ"/>
      <sheetName val="п25"/>
      <sheetName val="п23"/>
      <sheetName val="п26"/>
      <sheetName val="п31"/>
      <sheetName val="п4"/>
      <sheetName val="п5"/>
      <sheetName val="п7"/>
      <sheetName val="п8"/>
      <sheetName val="базовые допущения"/>
      <sheetName val="SAD Schedule"/>
      <sheetName val="путевки"/>
      <sheetName val="Ф3"/>
      <sheetName val="7НК"/>
      <sheetName val="Comp"/>
      <sheetName val="предприятия"/>
      <sheetName val="показатели"/>
      <sheetName val="данн"/>
      <sheetName val="план07"/>
      <sheetName val="Форма1"/>
      <sheetName val="3.ФОТ"/>
      <sheetName val="Январь"/>
      <sheetName val="7.1"/>
      <sheetName val="4.Налоги"/>
      <sheetName val="Форма_7_1_"/>
      <sheetName val="Форма_7_(2)"/>
      <sheetName val="Форма_7_балансировка_(2)"/>
      <sheetName val="Форма_7_балансировка"/>
      <sheetName val="Форма_7_пр"/>
      <sheetName val="Форма_1"/>
      <sheetName val="Форма_2"/>
      <sheetName val="Форма_2_1_"/>
      <sheetName val="Форма_3"/>
      <sheetName val="Форма_3_1"/>
      <sheetName val="Форма3_2"/>
      <sheetName val="Форма3_3"/>
      <sheetName val="Форма3_4"/>
      <sheetName val="Форма3_5"/>
      <sheetName val="Форма3_6"/>
      <sheetName val="Форма3_7"/>
      <sheetName val="Форма3_8"/>
      <sheetName val="Форма3_9"/>
      <sheetName val="Форма_3_10"/>
      <sheetName val="Форма5_1"/>
      <sheetName val="Форма5_2"/>
      <sheetName val="Форма6_1"/>
      <sheetName val="Форма_7_"/>
      <sheetName val="Форма_7_фин"/>
      <sheetName val="Форма_7_кас_(2)"/>
      <sheetName val="Форма_7_кас_(3)"/>
      <sheetName val="Форма_7_кас"/>
      <sheetName val="Форма_7__1"/>
      <sheetName val="Форма7_"/>
      <sheetName val="Форма_6стара"/>
      <sheetName val="Форма_7"/>
      <sheetName val="Форма_8"/>
      <sheetName val="Форма_11"/>
      <sheetName val="Статьи_затрат"/>
      <sheetName val="поставка_сравн13"/>
      <sheetName val="Изменяемые_данные"/>
      <sheetName val="мат_расходы"/>
      <sheetName val="__2_3_2"/>
      <sheetName val="факт_2005_г_"/>
      <sheetName val="ИП_ДО_БЛ_"/>
      <sheetName val="аренда_цс"/>
      <sheetName val="14_1_2_2_(Услуги_связи)"/>
      <sheetName val="2007_0,01"/>
      <sheetName val="Исх_данные"/>
      <sheetName val="из_сем"/>
      <sheetName val="Лист_1"/>
      <sheetName val="Лист1_(3)"/>
      <sheetName val="на_31_12_07_(4)"/>
      <sheetName val="CIP_Dec_2006"/>
      <sheetName val="2_БО"/>
      <sheetName val="Income_$"/>
      <sheetName val="10_БО_(kzt)"/>
      <sheetName val="базовые_допущения"/>
      <sheetName val="Добыча_нефти4"/>
      <sheetName val="3_ФОТ"/>
      <sheetName val="Сдача "/>
      <sheetName val="МО 0012"/>
      <sheetName val="NOV"/>
      <sheetName val="1.1 Паспорт"/>
      <sheetName val="12 из 57 АЗС"/>
      <sheetName val="N_SVOD"/>
      <sheetName val="Assumptions"/>
      <sheetName val="Счет-ф"/>
      <sheetName val="1.401.2"/>
      <sheetName val="Бюджет"/>
      <sheetName val="GAAP TB 31.12.01  detail p&amp;l"/>
      <sheetName val="5NK "/>
      <sheetName val="Исход"/>
      <sheetName val="Потребители"/>
      <sheetName val="Блоки"/>
      <sheetName val="Пок"/>
      <sheetName val="ОборБалФормОтч"/>
      <sheetName val="СПгнг"/>
      <sheetName val="ведомость"/>
      <sheetName val="постоянные затраты"/>
      <sheetName val="исп.см."/>
      <sheetName val="KTG_m"/>
      <sheetName val="#REF"/>
      <sheetName val="по 2007 году план на 2008 год"/>
      <sheetName val="Труд."/>
      <sheetName val="Loans out"/>
      <sheetName val="1,3 новая"/>
      <sheetName val="Сдача_"/>
      <sheetName val="постоянные_затраты"/>
      <sheetName val="7_1"/>
      <sheetName val="12_из_57_АЗС"/>
      <sheetName val="СписокТЭП"/>
      <sheetName val="ТЭП"/>
      <sheetName val="L-1"/>
      <sheetName val="I KEY INFORMATION"/>
      <sheetName val="Счетчики"/>
      <sheetName val="ввод-вывод ОС авг2004- 2005"/>
      <sheetName val="ID-06"/>
      <sheetName val="сырье и материалы"/>
      <sheetName val="глина"/>
      <sheetName val="13 NGDO"/>
      <sheetName val="L-1 (БРК)"/>
      <sheetName val="g-1"/>
      <sheetName val="Resp _2_"/>
      <sheetName val="2@"/>
      <sheetName val="жд тарифы"/>
      <sheetName val="2 БО (тенге)"/>
      <sheetName val="Список инв. недвижимости с норм"/>
      <sheetName val="1"/>
      <sheetName val="1 класс"/>
      <sheetName val="2 класс"/>
      <sheetName val="3 класс"/>
      <sheetName val="4 класс"/>
      <sheetName val="5 класс"/>
      <sheetName val="I. Прогноз доходов"/>
      <sheetName val="I_KEY_INFORMATION"/>
      <sheetName val="ввод-вывод_ОС_авг2004-_2005"/>
      <sheetName val="Форма_7_1_1"/>
      <sheetName val="Форма_7_(2)1"/>
      <sheetName val="Форма_7_балансировка_(2)1"/>
      <sheetName val="Форма_7_балансировка1"/>
      <sheetName val="Форма_7_пр1"/>
      <sheetName val="Форма_12"/>
      <sheetName val="Форма_21"/>
      <sheetName val="Форма_2_1_1"/>
      <sheetName val="Форма_31"/>
      <sheetName val="Форма_3_11"/>
      <sheetName val="Форма3_21"/>
      <sheetName val="Форма3_31"/>
      <sheetName val="Форма3_41"/>
      <sheetName val="Форма3_51"/>
      <sheetName val="Форма3_61"/>
      <sheetName val="Форма3_71"/>
      <sheetName val="Форма3_81"/>
      <sheetName val="Форма3_91"/>
      <sheetName val="Форма_3_101"/>
      <sheetName val="Форма5_11"/>
      <sheetName val="Форма5_21"/>
      <sheetName val="Форма6_11"/>
      <sheetName val="Форма_7_1"/>
      <sheetName val="Форма_7_фин1"/>
      <sheetName val="Форма_7_кас_(2)1"/>
      <sheetName val="Форма_7_кас_(3)1"/>
      <sheetName val="Форма_7_кас1"/>
      <sheetName val="Форма_7__11"/>
      <sheetName val="Форма7_1"/>
      <sheetName val="Форма_6стара1"/>
      <sheetName val="Форма_71"/>
      <sheetName val="Форма_81"/>
      <sheetName val="Форма_111"/>
      <sheetName val="Добыча_нефти41"/>
      <sheetName val="поставка_сравн131"/>
      <sheetName val="I_KEY_INFORMATION1"/>
      <sheetName val="ввод-вывод_ОС_авг2004-_20051"/>
      <sheetName val="2БО"/>
      <sheetName val="Input TD"/>
      <sheetName val="2_"/>
      <sheetName val="Об-я св-а"/>
      <sheetName val="Пром1"/>
      <sheetName val="табель"/>
      <sheetName val="1NK"/>
      <sheetName val="Способ закупки"/>
      <sheetName val="NPV"/>
      <sheetName val="Инв.вл тыс.ед"/>
      <sheetName val="Содержание"/>
      <sheetName val="2.2 ОтклОТМ"/>
      <sheetName val="1.3.2 ОТМ"/>
      <sheetName val="1кв. "/>
      <sheetName val="2кв."/>
      <sheetName val="Sheet1"/>
      <sheetName val="Дт-Кт"/>
      <sheetName val="Добычанефти4"/>
      <sheetName val="поставкасравн13"/>
      <sheetName val="indices"/>
      <sheetName val="__2_3_21"/>
      <sheetName val="из_сем1"/>
      <sheetName val="Форма_7_1_2"/>
      <sheetName val="Форма_7_(2)2"/>
      <sheetName val="Форма_7_балансировка_(2)2"/>
      <sheetName val="Форма_7_балансировка2"/>
      <sheetName val="Форма_7_пр2"/>
      <sheetName val="Форма_13"/>
      <sheetName val="Форма_22"/>
      <sheetName val="Форма_2_1_2"/>
      <sheetName val="Форма_32"/>
      <sheetName val="Форма_3_12"/>
      <sheetName val="Форма3_22"/>
      <sheetName val="Форма3_32"/>
      <sheetName val="Форма3_42"/>
      <sheetName val="Форма3_52"/>
      <sheetName val="Форма3_62"/>
      <sheetName val="Форма3_72"/>
      <sheetName val="Форма3_82"/>
      <sheetName val="Форма3_92"/>
      <sheetName val="Форма_3_102"/>
      <sheetName val="Форма5_12"/>
      <sheetName val="Форма5_22"/>
      <sheetName val="Форма6_12"/>
      <sheetName val="Форма_7_2"/>
      <sheetName val="Форма_7_фин2"/>
      <sheetName val="Форма_7_кас_(2)2"/>
      <sheetName val="Форма_7_кас_(3)2"/>
      <sheetName val="Форма_7_кас2"/>
      <sheetName val="Форма_7__12"/>
      <sheetName val="Форма7_2"/>
      <sheetName val="Форма_6стара2"/>
      <sheetName val="Форма_72"/>
      <sheetName val="Форма_82"/>
      <sheetName val="Форма_112"/>
      <sheetName val="__2_3_22"/>
      <sheetName val="из_сем2"/>
      <sheetName val="поставка_сравн132"/>
      <sheetName val="ФОТ"/>
      <sheetName val="Содерж сов.дир"/>
      <sheetName val="Консультац"/>
      <sheetName val="Соц"/>
      <sheetName val="Нефть"/>
      <sheetName val="Баланс"/>
      <sheetName val="A4.100"/>
      <sheetName val="LME_prices"/>
      <sheetName val="подготовка кадр."/>
      <sheetName val="авансы выданные-1"/>
      <sheetName val="Деб-1"/>
      <sheetName val="Исходн"/>
      <sheetName val="5R"/>
      <sheetName val="Объемы газ"/>
      <sheetName val="Лист5"/>
      <sheetName val="Титульный лист"/>
      <sheetName val="Ф2"/>
      <sheetName val="Ф4"/>
      <sheetName val="Ф7"/>
      <sheetName val="Ф8"/>
      <sheetName val="Ф9"/>
      <sheetName val="баланс Ф10"/>
      <sheetName val="транспорт"/>
      <sheetName val="кадры"/>
      <sheetName val="команд"/>
      <sheetName val="охр"/>
      <sheetName val="адм"/>
      <sheetName val="канцеляр"/>
      <sheetName val="к адм и предст"/>
      <sheetName val="конс"/>
      <sheetName val="Предст.расходы"/>
      <sheetName val="инфор усл"/>
      <sheetName val="Связь"/>
      <sheetName val="Юр усл"/>
      <sheetName val="Аренда офиса"/>
      <sheetName val="Предст.Москва "/>
      <sheetName val="машины"/>
      <sheetName val="Аморт"/>
      <sheetName val="страх"/>
      <sheetName val="СтрахМаш"/>
      <sheetName val="Kozh Prod"/>
      <sheetName val="Alibek Prod"/>
      <sheetName val="Кож+loss"/>
      <sheetName val="Алиб+loss"/>
      <sheetName val="хим К"/>
      <sheetName val="хим А-ла"/>
      <sheetName val="Intr-n"/>
      <sheetName val="Variants"/>
      <sheetName val="Input(mark)"/>
      <sheetName val="Prod-n"/>
      <sheetName val="Sales"/>
      <sheetName val="Sales Exp-s"/>
      <sheetName val="Elements"/>
      <sheetName val="Cost center"/>
      <sheetName val="страхование"/>
      <sheetName val="Обучение"/>
      <sheetName val="Сот.связь"/>
      <sheetName val="Depr-n"/>
      <sheetName val="Well CAPEX"/>
      <sheetName val="CashFlowDir"/>
      <sheetName val="CAPEX"/>
      <sheetName val="24-2"/>
      <sheetName val="Debt"/>
      <sheetName val="Prod-n график"/>
      <sheetName val="P&amp;L"/>
      <sheetName val="CFS"/>
      <sheetName val="Себест А"/>
      <sheetName val="Себест (К)"/>
      <sheetName val="себест на ед"/>
      <sheetName val="ГСМ А"/>
      <sheetName val="Комрасходы"/>
      <sheetName val="ГСМ К"/>
      <sheetName val="BS"/>
      <sheetName val="февраль"/>
      <sheetName val="март"/>
      <sheetName val="Тит"/>
      <sheetName val="МАТРИЦА ЗАТРАТ"/>
      <sheetName val="Доходы"/>
      <sheetName val="Buy-Out"/>
      <sheetName val="Outline"/>
      <sheetName val="IS_BS_CF"/>
      <sheetName val="PL"/>
      <sheetName val="CASH прямой метод"/>
      <sheetName val="CF"/>
      <sheetName val="Кап.з-ты"/>
      <sheetName val="З.пл"/>
      <sheetName val="Налоги по зп"/>
      <sheetName val="Усл.стор"/>
      <sheetName val="Свод налогов"/>
      <sheetName val="Обслуживание ВС"/>
      <sheetName val="Эксплуатац"/>
      <sheetName val="ОС"/>
      <sheetName val="Налоги"/>
      <sheetName val="list"/>
      <sheetName val="Стр.затрат"/>
      <sheetName val="График,диагр"/>
      <sheetName val="Доли Акционеров"/>
      <sheetName val="Apr"/>
      <sheetName val="Aug"/>
      <sheetName val="Dec"/>
      <sheetName val="Feb"/>
      <sheetName val="Jan"/>
      <sheetName val="Jul"/>
      <sheetName val="Jun"/>
      <sheetName val="Mar"/>
      <sheetName val="May"/>
      <sheetName val="Oct"/>
      <sheetName val="Sep"/>
      <sheetName val="_x0000_"/>
      <sheetName val="Profit &amp; Loss Total"/>
      <sheetName val="TB 2005"/>
      <sheetName val="B-4"/>
      <sheetName val="Links"/>
      <sheetName val="?"/>
      <sheetName val=""/>
      <sheetName val="Settings"/>
      <sheetName val="Отпуск продукции"/>
      <sheetName val="_ 2_3_2"/>
      <sheetName val="Позиция"/>
      <sheetName val="пожар.охрана"/>
      <sheetName val="рев на 09.06."/>
      <sheetName val="Курсы"/>
      <sheetName val="ТЭП старая"/>
      <sheetName val="д.7.001"/>
      <sheetName val="indx"/>
      <sheetName val="Расчет2000Прямой"/>
      <sheetName val="сброс"/>
      <sheetName val="Бал. тов. пр.-1"/>
      <sheetName val="Транс12дек"/>
      <sheetName val="шкала"/>
      <sheetName val="персонала"/>
      <sheetName val="ремонт 25"/>
      <sheetName val="смета"/>
      <sheetName val="#"/>
      <sheetName val="Форма2.xls"/>
      <sheetName val="БиВи (290)"/>
      <sheetName val="МодельППП (Свод)"/>
      <sheetName val="Спецификация"/>
      <sheetName val="Сеть"/>
      <sheetName val="PL12"/>
      <sheetName val="PV-date"/>
      <sheetName val="450"/>
      <sheetName val="Hidden"/>
      <sheetName val="Титул1"/>
      <sheetName val="МАТЕР.433,452"/>
      <sheetName val="Гр5(о)"/>
      <sheetName val="1. Доходы"/>
      <sheetName val="data"/>
      <sheetName val="Займы"/>
      <sheetName val="КОнфиг"/>
      <sheetName val="ДС МЗК"/>
      <sheetName val="общие данные"/>
      <sheetName val="Anlagevermögen"/>
      <sheetName val="пр 6 дох"/>
      <sheetName val="Test of FA Installation"/>
      <sheetName val="Additions"/>
      <sheetName val="Форма 18"/>
      <sheetName val="K6210"/>
      <sheetName val="МО_0012"/>
      <sheetName val="справка"/>
      <sheetName val="name"/>
      <sheetName val="форма 3 смета затрат"/>
      <sheetName val="Dictionaries"/>
      <sheetName val="Справка ИЦА"/>
      <sheetName val="Sheet2"/>
      <sheetName val="РСза 6-м 2012"/>
      <sheetName val="июнь"/>
      <sheetName val="Форма_7_1_3"/>
      <sheetName val="Форма_7_(2)3"/>
      <sheetName val="Форма_7_балансировка_(2)3"/>
      <sheetName val="Форма_7_балансировка3"/>
      <sheetName val="Форма_7_пр3"/>
      <sheetName val="Форма_14"/>
      <sheetName val="Форма_23"/>
      <sheetName val="Форма_2_1_3"/>
      <sheetName val="Форма_33"/>
      <sheetName val="Форма_3_13"/>
      <sheetName val="Форма3_23"/>
      <sheetName val="Форма3_33"/>
      <sheetName val="Форма3_43"/>
      <sheetName val="Форма3_53"/>
      <sheetName val="Форма3_63"/>
      <sheetName val="Форма3_73"/>
      <sheetName val="Форма3_83"/>
      <sheetName val="Форма3_93"/>
      <sheetName val="Форма_3_103"/>
      <sheetName val="Форма5_13"/>
      <sheetName val="Форма5_23"/>
      <sheetName val="Форма6_13"/>
      <sheetName val="Форма_7_3"/>
      <sheetName val="Форма_7_фин3"/>
      <sheetName val="Форма_7_кас_(2)3"/>
      <sheetName val="Форма_7_кас_(3)3"/>
      <sheetName val="Форма_7_кас3"/>
      <sheetName val="Форма_7__13"/>
      <sheetName val="Форма7_3"/>
      <sheetName val="Форма_6стара3"/>
      <sheetName val="Форма_73"/>
      <sheetName val="Форма_83"/>
      <sheetName val="Форма_113"/>
      <sheetName val="__2_3_23"/>
      <sheetName val="из_сем3"/>
      <sheetName val="поставка_сравн133"/>
      <sheetName val="Инв_вл_тыс_ед"/>
      <sheetName val="Добыча_нефти42"/>
      <sheetName val="2_2_ОтклОТМ"/>
      <sheetName val="1_3_2_ОТМ"/>
      <sheetName val="1кв__"/>
      <sheetName val="2кв_"/>
      <sheetName val="__2_3_24"/>
      <sheetName val="1,3_новая"/>
      <sheetName val="I_KEY_INFORMATION2"/>
      <sheetName val="ввод-вывод_ОС_авг2004-_20052"/>
      <sheetName val="13_NGDO"/>
      <sheetName val="жд_тарифы"/>
      <sheetName val="сырье_и_материалы"/>
      <sheetName val="L-1_(БРК)"/>
      <sheetName val="Resp__2_"/>
      <sheetName val="2_БО_(тенге)"/>
      <sheetName val="Список_инв__недвижимости_с_норм"/>
      <sheetName val="1_класс"/>
      <sheetName val="2_класс"/>
      <sheetName val="3_класс"/>
      <sheetName val="4_класс"/>
      <sheetName val="5_класс"/>
      <sheetName val="I__Прогноз_доходов"/>
      <sheetName val="Input_TD"/>
      <sheetName val="Содерж_сов_дир"/>
      <sheetName val="SAD_Schedule"/>
      <sheetName val="A4_100"/>
      <sheetName val="подготовка_кадр_"/>
      <sheetName val="авансы_выданные-1"/>
      <sheetName val="Объемы_газ"/>
      <sheetName val="Титульный_лист"/>
      <sheetName val="баланс_Ф10"/>
      <sheetName val="к_адм_и_предст"/>
      <sheetName val="Предст_расходы"/>
      <sheetName val="инфор_усл"/>
      <sheetName val="Юр_усл"/>
      <sheetName val="Аренда_офиса"/>
      <sheetName val="Предст_Москва_"/>
      <sheetName val="Kozh_Prod"/>
      <sheetName val="Alibek_Prod"/>
      <sheetName val="хим_К"/>
      <sheetName val="хим_А-ла"/>
      <sheetName val="Sales_Exp-s"/>
      <sheetName val="Cost_center"/>
      <sheetName val="Сот_связь"/>
      <sheetName val="Well_CAPEX"/>
      <sheetName val="Prod-n_график"/>
      <sheetName val="Себест_А"/>
      <sheetName val="Себест_(К)"/>
      <sheetName val="себест_на_ед"/>
      <sheetName val="ГСМ_А"/>
      <sheetName val="ГСМ_К"/>
      <sheetName val="МАТРИЦА_ЗАТРАТ"/>
      <sheetName val="CASH_прямой_метод"/>
      <sheetName val="Кап_з-ты"/>
      <sheetName val="З_пл"/>
      <sheetName val="Налоги_по_зп"/>
      <sheetName val="Усл_стор"/>
      <sheetName val="Свод_налогов"/>
      <sheetName val="Обслуживание_ВС"/>
      <sheetName val="Стр_затрат"/>
      <sheetName val="Доли_Акционеров"/>
      <sheetName val="Profit_&amp;_Loss_Total"/>
      <sheetName val="TB_2005"/>
      <sheetName val="GAAP_TB_31_12_01__detail_p&amp;l"/>
      <sheetName val="1_1_Паспорт"/>
      <sheetName val="1_401_2"/>
      <sheetName val="ТЭП_старая"/>
      <sheetName val="д_7_001"/>
      <sheetName val="пожар_охрана"/>
      <sheetName val="Об-я_св-а"/>
      <sheetName val="рев_на_09_06_"/>
      <sheetName val="Бал__тов__пр_-1"/>
      <sheetName val="форма_3_смета_затрат"/>
      <sheetName val="4_Налоги"/>
      <sheetName val="РСза_6-м_2012"/>
      <sheetName val="Справка_ИЦА"/>
      <sheetName val="Способ_закупки"/>
      <sheetName val="Отпуск_продукции"/>
      <sheetName val="Заявлени+сдач.обх.по 22.02.12"/>
      <sheetName val="зоны"/>
      <sheetName val="спр. АРЕМ"/>
      <sheetName val="баки _2_"/>
      <sheetName val="Месяц"/>
      <sheetName val="Prelim Cost"/>
      <sheetName val="ИД"/>
      <sheetName val="K_100_LS (2)"/>
      <sheetName val="H3.300 (2)"/>
      <sheetName val="K_300_RFD (2)"/>
      <sheetName val="SMSTemp"/>
      <sheetName val="ТитулЛистОтч"/>
      <sheetName val="definitions"/>
      <sheetName val="цеховые"/>
      <sheetName val="ЭМГ"/>
      <sheetName val="14_1_2_2__Услуги связи_"/>
      <sheetName val="Common"/>
      <sheetName val="OPEX&amp;FIN"/>
      <sheetName val="черновик"/>
      <sheetName val="2в"/>
      <sheetName val="общ-нефт"/>
      <sheetName val="ОГВ"/>
      <sheetName val="общ.фонд  "/>
      <sheetName val="гор"/>
      <sheetName val="_"/>
      <sheetName val="План произв-ва (мес.) (бюджет)"/>
      <sheetName val="Официальные курсы"/>
      <sheetName val="Накл"/>
      <sheetName val="MATRIX_DA_10"/>
      <sheetName val="АУП командировочные"/>
      <sheetName val="Касс книга"/>
      <sheetName val="Tier1"/>
      <sheetName val="TOC"/>
      <sheetName val="справочник"/>
      <sheetName val="Кнфиг сетка"/>
      <sheetName val="СВОД Логистика"/>
      <sheetName val="PP&amp;E mvt for 2003"/>
      <sheetName val="Control"/>
      <sheetName val="Treatment Summary"/>
      <sheetName val="01-45"/>
      <sheetName val="2002(v2)"/>
      <sheetName val="BS new"/>
      <sheetName val="6НК-cт."/>
      <sheetName val="AFS"/>
      <sheetName val="Additions testing"/>
      <sheetName val="Movement schedule"/>
      <sheetName val="depreciation testing"/>
      <sheetName val="#REF!"/>
      <sheetName val="Ф"/>
      <sheetName val="Собственный капитал"/>
      <sheetName val="Sheet5"/>
      <sheetName val="2008"/>
      <sheetName val="2009"/>
      <sheetName val="Sheet3"/>
      <sheetName val="Продактс"/>
      <sheetName val="Р.11. пр 11.1"/>
      <sheetName val="НДПИ"/>
      <sheetName val="Распределение"/>
      <sheetName val="i-index"/>
      <sheetName val="FA Movement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/>
      <sheetData sheetId="195"/>
      <sheetData sheetId="196"/>
      <sheetData sheetId="197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 refreshError="1"/>
      <sheetData sheetId="412" refreshError="1"/>
      <sheetData sheetId="413" refreshError="1"/>
      <sheetData sheetId="414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 refreshError="1"/>
      <sheetData sheetId="431" refreshError="1"/>
      <sheetData sheetId="432" refreshError="1"/>
      <sheetData sheetId="433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О_мес"/>
      <sheetName val="ЗАО_н.ит"/>
      <sheetName val="ПО_мес"/>
      <sheetName val="ПО_н.ит"/>
      <sheetName val="ВО_мес"/>
      <sheetName val="ВО_н.ит"/>
      <sheetName val="ВД_мес"/>
      <sheetName val="ВД_н.ит"/>
      <sheetName val="ПТ_мес"/>
      <sheetName val="ПТ_н.ит"/>
      <sheetName val="РТК_мес"/>
      <sheetName val="РТК_н.ит"/>
      <sheetName val="КН_мес"/>
      <sheetName val="КН_н.ит"/>
      <sheetName val="ТН_мес"/>
      <sheetName val="ТН_н.ит"/>
      <sheetName val="МК_мес"/>
      <sheetName val="МК_н.ит"/>
      <sheetName val="ВНГК_мес"/>
      <sheetName val="ВНГК_н.ит"/>
      <sheetName val="ВНГ_мес"/>
      <sheetName val="ВНГ_н.ит"/>
      <sheetName val="Лист2"/>
      <sheetName val="Служебный"/>
      <sheetName val="Осн"/>
      <sheetName val="Gen Data"/>
      <sheetName val="Запрос"/>
      <sheetName val="month"/>
      <sheetName val="Sheet1"/>
      <sheetName val="топливо"/>
      <sheetName val="Потребители"/>
      <sheetName val="Пок"/>
      <sheetName val="всп"/>
      <sheetName val="Свод_3БО"/>
      <sheetName val="3БО расшифровка"/>
      <sheetName val="Оценка по мес."/>
      <sheetName val="ГБ"/>
      <sheetName val="факт 2020"/>
      <sheetName val="ПР"/>
      <sheetName val="ПР_свод"/>
      <sheetName val="адм"/>
      <sheetName val="Адм_свод"/>
      <sheetName val="3БО_данные"/>
      <sheetName val="3БО_отче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4">
          <cell r="B4" t="str">
            <v>Отчетный период 2  месяц 2021 г.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_cc"/>
      <sheetName val="list_accounts"/>
      <sheetName val="journal1"/>
      <sheetName val="д.7.001"/>
    </sheetNames>
    <sheetDataSet>
      <sheetData sheetId="0" refreshError="1">
        <row r="2">
          <cell r="A2" t="str">
            <v>ERSS KZT</v>
          </cell>
          <cell r="B2" t="str">
            <v>* *</v>
          </cell>
          <cell r="C2" t="str">
            <v>LISTING - COST CENTRE</v>
          </cell>
          <cell r="D2" t="str">
            <v>* *</v>
          </cell>
          <cell r="E2" t="str">
            <v>11/05/02 16:05:10 Page   1</v>
          </cell>
        </row>
        <row r="3">
          <cell r="A3" t="str">
            <v>COMPANY 02</v>
          </cell>
          <cell r="B3" t="str">
            <v>FIN.YEAR 02====================</v>
          </cell>
          <cell r="C3" t="str">
            <v>===================================</v>
          </cell>
          <cell r="D3" t="str">
            <v>==========</v>
          </cell>
          <cell r="E3" t="str">
            <v>=================/Scala/GL0021/5</v>
          </cell>
        </row>
        <row r="4">
          <cell r="A4" t="str">
            <v>CC</v>
          </cell>
          <cell r="B4" t="str">
            <v>DESIGNATION/MANAGER------ CA</v>
          </cell>
          <cell r="C4" t="str">
            <v>DESCRIPTION------------------------</v>
          </cell>
          <cell r="D4" t="str">
            <v>REPORTING</v>
          </cell>
          <cell r="E4" t="str">
            <v>LEVEL-----------------------</v>
          </cell>
        </row>
        <row r="5">
          <cell r="A5" t="str">
            <v>==========</v>
          </cell>
          <cell r="B5" t="str">
            <v>================================</v>
          </cell>
          <cell r="C5" t="str">
            <v>===================================</v>
          </cell>
          <cell r="D5" t="str">
            <v>==========</v>
          </cell>
          <cell r="E5" t="str">
            <v>================================</v>
          </cell>
        </row>
        <row r="6">
          <cell r="A6">
            <v>111000</v>
          </cell>
          <cell r="B6" t="str">
            <v>Site Director</v>
          </cell>
          <cell r="D6" t="str">
            <v>OFFICE</v>
          </cell>
          <cell r="E6" t="str">
            <v>Office divisions</v>
          </cell>
        </row>
        <row r="7">
          <cell r="B7" t="str">
            <v>ATT :</v>
          </cell>
        </row>
        <row r="9">
          <cell r="A9">
            <v>111500</v>
          </cell>
          <cell r="B9" t="str">
            <v>Human Resources</v>
          </cell>
          <cell r="D9" t="str">
            <v>OFFICE</v>
          </cell>
          <cell r="E9" t="str">
            <v>Office divisions</v>
          </cell>
        </row>
        <row r="10">
          <cell r="B10" t="str">
            <v>ATT :</v>
          </cell>
        </row>
        <row r="12">
          <cell r="A12">
            <v>111510</v>
          </cell>
          <cell r="B12" t="str">
            <v>Health &amp; Safety</v>
          </cell>
          <cell r="D12" t="str">
            <v>OFFICE</v>
          </cell>
          <cell r="E12" t="str">
            <v>Office divisions</v>
          </cell>
        </row>
        <row r="13">
          <cell r="B13" t="str">
            <v>ATT :</v>
          </cell>
        </row>
        <row r="15">
          <cell r="A15">
            <v>111520</v>
          </cell>
          <cell r="B15" t="str">
            <v>Training</v>
          </cell>
          <cell r="D15" t="str">
            <v>OFFICE</v>
          </cell>
          <cell r="E15" t="str">
            <v>Office divisions</v>
          </cell>
        </row>
        <row r="16">
          <cell r="B16" t="str">
            <v>ATT :</v>
          </cell>
        </row>
        <row r="18">
          <cell r="A18">
            <v>112200</v>
          </cell>
          <cell r="B18" t="str">
            <v>Finance</v>
          </cell>
          <cell r="D18" t="str">
            <v>OFFICE</v>
          </cell>
          <cell r="E18" t="str">
            <v>Office divisions</v>
          </cell>
        </row>
        <row r="19">
          <cell r="B19" t="str">
            <v>ATT :</v>
          </cell>
        </row>
        <row r="21">
          <cell r="A21">
            <v>112300</v>
          </cell>
          <cell r="B21" t="str">
            <v>Logistics</v>
          </cell>
          <cell r="D21" t="str">
            <v>OFFICE</v>
          </cell>
          <cell r="E21" t="str">
            <v>Office divisions</v>
          </cell>
        </row>
        <row r="22">
          <cell r="B22" t="str">
            <v>ATT :</v>
          </cell>
        </row>
        <row r="24">
          <cell r="A24">
            <v>112400</v>
          </cell>
          <cell r="B24" t="str">
            <v>I.T. Support</v>
          </cell>
          <cell r="D24" t="str">
            <v>OFFICE</v>
          </cell>
          <cell r="E24" t="str">
            <v>Office divisions</v>
          </cell>
        </row>
        <row r="25">
          <cell r="B25" t="str">
            <v>ATT :</v>
          </cell>
        </row>
        <row r="27">
          <cell r="A27">
            <v>112500</v>
          </cell>
          <cell r="B27" t="str">
            <v>Atyrau Project Director</v>
          </cell>
          <cell r="D27" t="str">
            <v>ATYRAU</v>
          </cell>
          <cell r="E27" t="str">
            <v>Atyrau consolidated CC</v>
          </cell>
        </row>
        <row r="28">
          <cell r="B28" t="str">
            <v>ATT :</v>
          </cell>
        </row>
        <row r="30">
          <cell r="A30">
            <v>112600</v>
          </cell>
          <cell r="B30" t="str">
            <v>Corporate Admin Costs</v>
          </cell>
          <cell r="C30" t="str">
            <v>Corporate Admin Costs</v>
          </cell>
          <cell r="D30" t="str">
            <v>OFFICE</v>
          </cell>
          <cell r="E30" t="str">
            <v>Office divisions</v>
          </cell>
        </row>
        <row r="31">
          <cell r="B31" t="str">
            <v>ATT :</v>
          </cell>
        </row>
        <row r="33">
          <cell r="A33">
            <v>121000</v>
          </cell>
          <cell r="B33" t="str">
            <v>Catering Management</v>
          </cell>
          <cell r="D33" t="str">
            <v>CATER</v>
          </cell>
          <cell r="E33" t="str">
            <v>Catering less Atyrau</v>
          </cell>
        </row>
        <row r="34">
          <cell r="B34" t="str">
            <v>ATT :</v>
          </cell>
        </row>
        <row r="36">
          <cell r="A36">
            <v>123100</v>
          </cell>
          <cell r="B36" t="str">
            <v>TCOV Canteen Core</v>
          </cell>
          <cell r="D36" t="str">
            <v>CATER</v>
          </cell>
          <cell r="E36" t="str">
            <v>Catering less Atyrau</v>
          </cell>
        </row>
        <row r="37">
          <cell r="B37" t="str">
            <v>ATT :</v>
          </cell>
        </row>
        <row r="39">
          <cell r="A39">
            <v>123140</v>
          </cell>
          <cell r="B39" t="str">
            <v>TCOV Contractors</v>
          </cell>
          <cell r="D39" t="str">
            <v>3PTY</v>
          </cell>
          <cell r="E39" t="str">
            <v>Third party operations</v>
          </cell>
        </row>
        <row r="40">
          <cell r="B40" t="str">
            <v>ATT :</v>
          </cell>
        </row>
        <row r="42">
          <cell r="A42">
            <v>123150</v>
          </cell>
          <cell r="B42" t="str">
            <v>TCOV Private Catering</v>
          </cell>
          <cell r="D42" t="str">
            <v>CATER</v>
          </cell>
          <cell r="E42" t="str">
            <v>Catering less Atyrau</v>
          </cell>
        </row>
        <row r="43">
          <cell r="B43" t="str">
            <v>ATT :</v>
          </cell>
        </row>
        <row r="45">
          <cell r="A45">
            <v>123151</v>
          </cell>
          <cell r="B45" t="str">
            <v>TCOV  Bag Meals</v>
          </cell>
          <cell r="D45" t="str">
            <v>CATER</v>
          </cell>
          <cell r="E45" t="str">
            <v>Catering less Atyrau</v>
          </cell>
        </row>
        <row r="46">
          <cell r="B46" t="str">
            <v>ATT :</v>
          </cell>
        </row>
        <row r="48">
          <cell r="A48">
            <v>123300</v>
          </cell>
          <cell r="B48" t="str">
            <v>OASIS Core</v>
          </cell>
          <cell r="D48" t="str">
            <v>CATER</v>
          </cell>
          <cell r="E48" t="str">
            <v>Catering less Atyrau</v>
          </cell>
        </row>
        <row r="49">
          <cell r="B49" t="str">
            <v>ATT :</v>
          </cell>
        </row>
        <row r="51">
          <cell r="A51">
            <v>123340</v>
          </cell>
          <cell r="B51" t="str">
            <v>Oasis Contractors</v>
          </cell>
          <cell r="D51" t="str">
            <v>3PTY</v>
          </cell>
          <cell r="E51" t="str">
            <v>Third party operations</v>
          </cell>
        </row>
        <row r="52">
          <cell r="B52" t="str">
            <v>ATT :</v>
          </cell>
        </row>
        <row r="54">
          <cell r="A54">
            <v>123350</v>
          </cell>
          <cell r="B54" t="str">
            <v>OASIS Private  Catering</v>
          </cell>
          <cell r="D54" t="str">
            <v>CATER</v>
          </cell>
          <cell r="E54" t="str">
            <v>Catering less Atyrau</v>
          </cell>
        </row>
        <row r="55">
          <cell r="B55" t="str">
            <v>ATT :</v>
          </cell>
        </row>
        <row r="57">
          <cell r="A57">
            <v>123352</v>
          </cell>
          <cell r="B57" t="str">
            <v>OASIS Hot Boxes</v>
          </cell>
          <cell r="D57" t="str">
            <v>CATER</v>
          </cell>
          <cell r="E57" t="str">
            <v>Catering less Atyrau</v>
          </cell>
        </row>
        <row r="58">
          <cell r="B58" t="str">
            <v>ATT :</v>
          </cell>
        </row>
        <row r="60">
          <cell r="A60">
            <v>123400</v>
          </cell>
          <cell r="B60" t="str">
            <v>ATYRAU Catering Core</v>
          </cell>
          <cell r="D60" t="str">
            <v>ATYRAU</v>
          </cell>
          <cell r="E60" t="str">
            <v>Atyrau consolidated CC</v>
          </cell>
        </row>
        <row r="61">
          <cell r="B61" t="str">
            <v>ATT :</v>
          </cell>
        </row>
        <row r="63">
          <cell r="A63">
            <v>123440</v>
          </cell>
          <cell r="B63" t="str">
            <v>Atyrau Contractors</v>
          </cell>
          <cell r="D63" t="str">
            <v>3PTY</v>
          </cell>
          <cell r="E63" t="str">
            <v>Third party operations</v>
          </cell>
        </row>
        <row r="64">
          <cell r="B64" t="str">
            <v>ATT :</v>
          </cell>
        </row>
        <row r="66">
          <cell r="A66">
            <v>123450</v>
          </cell>
          <cell r="B66" t="str">
            <v>ATYRAU Private Catering</v>
          </cell>
          <cell r="D66" t="str">
            <v>ATYRAU</v>
          </cell>
          <cell r="E66" t="str">
            <v>Atyrau consolidated CC</v>
          </cell>
        </row>
        <row r="67">
          <cell r="B67" t="str">
            <v>ATT :</v>
          </cell>
        </row>
        <row r="69">
          <cell r="A69">
            <v>123451</v>
          </cell>
          <cell r="B69" t="str">
            <v>ATYRAU Bag Meals</v>
          </cell>
          <cell r="D69" t="str">
            <v>ATYRAU</v>
          </cell>
          <cell r="E69" t="str">
            <v>Atyrau consolidated CC</v>
          </cell>
        </row>
        <row r="70">
          <cell r="B70" t="str">
            <v>ATT :</v>
          </cell>
        </row>
        <row r="72">
          <cell r="A72">
            <v>123452</v>
          </cell>
          <cell r="B72" t="str">
            <v>ATYRAU Hot Boxes</v>
          </cell>
          <cell r="D72" t="str">
            <v>ATYRAU</v>
          </cell>
          <cell r="E72" t="str">
            <v>Atyrau consolidated CC</v>
          </cell>
        </row>
        <row r="73">
          <cell r="B73" t="str">
            <v>ATT :</v>
          </cell>
        </row>
        <row r="75">
          <cell r="A75">
            <v>123500</v>
          </cell>
          <cell r="B75" t="str">
            <v>Atyrau- RS House Core Cat</v>
          </cell>
          <cell r="C75" t="str">
            <v>Àòûðàó ÐèâåðÑàéäÕàóñ ÎÏ</v>
          </cell>
          <cell r="D75" t="str">
            <v>ATYRAU</v>
          </cell>
          <cell r="E75" t="str">
            <v>Atyrau consolidated CC</v>
          </cell>
        </row>
        <row r="76">
          <cell r="B76" t="str">
            <v>ATT :</v>
          </cell>
        </row>
        <row r="78">
          <cell r="A78">
            <v>123550</v>
          </cell>
          <cell r="B78" t="str">
            <v>Atyrau- RS House PC</v>
          </cell>
          <cell r="C78" t="str">
            <v>Àòûðàó ÐèâåðÑàéäÕàóñ ÁÎ</v>
          </cell>
          <cell r="D78" t="str">
            <v>ATYRAU</v>
          </cell>
          <cell r="E78" t="str">
            <v>Atyrau consolidated CC</v>
          </cell>
        </row>
        <row r="79">
          <cell r="B79" t="str">
            <v>ATT :</v>
          </cell>
        </row>
        <row r="81">
          <cell r="A81">
            <v>134100</v>
          </cell>
          <cell r="B81" t="str">
            <v>Shop</v>
          </cell>
          <cell r="D81" t="str">
            <v>COMMER</v>
          </cell>
          <cell r="E81" t="str">
            <v>Commercial less Atyrau</v>
          </cell>
        </row>
        <row r="82">
          <cell r="B82" t="str">
            <v>ATT :</v>
          </cell>
        </row>
        <row r="84">
          <cell r="A84">
            <v>134200</v>
          </cell>
          <cell r="B84" t="str">
            <v>Bar</v>
          </cell>
          <cell r="D84" t="str">
            <v>COMMER</v>
          </cell>
          <cell r="E84" t="str">
            <v>Commercial less Atyrau</v>
          </cell>
        </row>
        <row r="85">
          <cell r="B85" t="str">
            <v>ATT :</v>
          </cell>
        </row>
        <row r="87">
          <cell r="A87">
            <v>134300</v>
          </cell>
          <cell r="B87" t="str">
            <v>Atyrau Commercial</v>
          </cell>
          <cell r="D87" t="str">
            <v>ATYRAU</v>
          </cell>
          <cell r="E87" t="str">
            <v>Atyrau consolidated CC</v>
          </cell>
        </row>
        <row r="88">
          <cell r="B88" t="str">
            <v>ATT :</v>
          </cell>
        </row>
        <row r="90">
          <cell r="A90">
            <v>141000</v>
          </cell>
          <cell r="B90" t="str">
            <v>Site Services Management</v>
          </cell>
          <cell r="D90" t="str">
            <v>SERVIC</v>
          </cell>
          <cell r="E90" t="str">
            <v>Site services less Atyrau</v>
          </cell>
        </row>
        <row r="91">
          <cell r="B91" t="str">
            <v>ATT :</v>
          </cell>
        </row>
        <row r="93">
          <cell r="A93">
            <v>145100</v>
          </cell>
          <cell r="B93" t="str">
            <v>Laundry</v>
          </cell>
          <cell r="D93" t="str">
            <v>SERVIC</v>
          </cell>
          <cell r="E93" t="str">
            <v>Site services less Atyrau</v>
          </cell>
        </row>
        <row r="94">
          <cell r="B94" t="str">
            <v>ATT :</v>
          </cell>
        </row>
        <row r="96">
          <cell r="A96">
            <v>145500</v>
          </cell>
          <cell r="B96" t="str">
            <v>Housing</v>
          </cell>
          <cell r="D96" t="str">
            <v>SERVIC</v>
          </cell>
          <cell r="E96" t="str">
            <v>Site services less Atyrau</v>
          </cell>
        </row>
        <row r="97">
          <cell r="B97" t="str">
            <v>ATT :</v>
          </cell>
        </row>
        <row r="99">
          <cell r="A99">
            <v>145510</v>
          </cell>
          <cell r="B99" t="str">
            <v>Cleaning</v>
          </cell>
          <cell r="D99" t="str">
            <v>SERVIC</v>
          </cell>
          <cell r="E99" t="str">
            <v>Site services less Atyrau</v>
          </cell>
        </row>
        <row r="100">
          <cell r="B100" t="str">
            <v>ATT :</v>
          </cell>
        </row>
        <row r="102">
          <cell r="A102">
            <v>145520</v>
          </cell>
          <cell r="B102" t="str">
            <v>Swimming pool / Gymnasium</v>
          </cell>
          <cell r="D102" t="str">
            <v>SERVIC</v>
          </cell>
          <cell r="E102" t="str">
            <v>Site services less Atyrau</v>
          </cell>
        </row>
        <row r="103">
          <cell r="B103" t="str">
            <v>ATT :</v>
          </cell>
        </row>
        <row r="105">
          <cell r="A105">
            <v>145600</v>
          </cell>
          <cell r="B105" t="str">
            <v>Atyrau Site Services</v>
          </cell>
          <cell r="D105" t="str">
            <v>ATYRAU</v>
          </cell>
          <cell r="E105" t="str">
            <v>Atyrau consolidated CC</v>
          </cell>
        </row>
        <row r="106">
          <cell r="B106" t="str">
            <v>ATT :</v>
          </cell>
        </row>
        <row r="108">
          <cell r="A108">
            <v>145700</v>
          </cell>
          <cell r="B108" t="str">
            <v>Tea&amp;Coffee Sales to TCO</v>
          </cell>
          <cell r="D108" t="str">
            <v>TCOFUN</v>
          </cell>
          <cell r="E108" t="str">
            <v>TCO functions</v>
          </cell>
        </row>
        <row r="109">
          <cell r="B109" t="str">
            <v>ATT :</v>
          </cell>
        </row>
        <row r="111">
          <cell r="A111">
            <v>146000</v>
          </cell>
          <cell r="B111" t="str">
            <v>Kulsary Crew Change Hall</v>
          </cell>
          <cell r="D111" t="str">
            <v>SERVIC</v>
          </cell>
          <cell r="E111" t="str">
            <v>Site services less Atyrau</v>
          </cell>
        </row>
        <row r="112">
          <cell r="B112" t="str">
            <v>ATT :</v>
          </cell>
        </row>
        <row r="114">
          <cell r="A114">
            <v>151000</v>
          </cell>
          <cell r="B114" t="str">
            <v>TransportationManagement</v>
          </cell>
          <cell r="D114" t="str">
            <v>TRANS</v>
          </cell>
          <cell r="E114" t="str">
            <v>Transportation less Atyra</v>
          </cell>
        </row>
        <row r="115">
          <cell r="B115" t="str">
            <v>ATT :</v>
          </cell>
        </row>
        <row r="117">
          <cell r="A117">
            <v>155000</v>
          </cell>
          <cell r="B117" t="str">
            <v>Auto Part Warehouse</v>
          </cell>
          <cell r="D117" t="str">
            <v>TRANS</v>
          </cell>
          <cell r="E117" t="str">
            <v>Transportation less Atyra</v>
          </cell>
        </row>
        <row r="118">
          <cell r="B118" t="str">
            <v>ATT :</v>
          </cell>
        </row>
        <row r="120">
          <cell r="A120">
            <v>156100</v>
          </cell>
          <cell r="B120" t="str">
            <v>LDV OPS</v>
          </cell>
          <cell r="D120" t="str">
            <v>TRANS</v>
          </cell>
          <cell r="E120" t="str">
            <v>Transportation less Atyra</v>
          </cell>
        </row>
        <row r="121">
          <cell r="B121" t="str">
            <v>ATT :</v>
          </cell>
        </row>
        <row r="123">
          <cell r="A123">
            <v>156150</v>
          </cell>
          <cell r="B123" t="str">
            <v>LDV Workshop</v>
          </cell>
          <cell r="D123" t="str">
            <v>TRANS</v>
          </cell>
          <cell r="E123" t="str">
            <v>Transportation less Atyra</v>
          </cell>
        </row>
        <row r="124">
          <cell r="B124" t="str">
            <v>ATT :</v>
          </cell>
        </row>
        <row r="126">
          <cell r="A126">
            <v>156200</v>
          </cell>
          <cell r="B126" t="str">
            <v>Buses OPS</v>
          </cell>
          <cell r="D126" t="str">
            <v>TRANS</v>
          </cell>
          <cell r="E126" t="str">
            <v>Transportation less Atyra</v>
          </cell>
        </row>
        <row r="127">
          <cell r="B127" t="str">
            <v>ATT :</v>
          </cell>
        </row>
        <row r="129">
          <cell r="A129">
            <v>156250</v>
          </cell>
          <cell r="B129" t="str">
            <v>Buses Workshop</v>
          </cell>
          <cell r="D129" t="str">
            <v>TRANS</v>
          </cell>
          <cell r="E129" t="str">
            <v>Transportation less Atyra</v>
          </cell>
        </row>
        <row r="130">
          <cell r="B130" t="str">
            <v>ATT :</v>
          </cell>
        </row>
        <row r="132">
          <cell r="A132">
            <v>156300</v>
          </cell>
          <cell r="B132" t="str">
            <v>Heavy Equipment OPS</v>
          </cell>
          <cell r="D132" t="str">
            <v>TRANS</v>
          </cell>
          <cell r="E132" t="str">
            <v>Transportation less Atyra</v>
          </cell>
        </row>
        <row r="133">
          <cell r="B133" t="str">
            <v>ATT :</v>
          </cell>
        </row>
        <row r="135">
          <cell r="A135">
            <v>156350</v>
          </cell>
          <cell r="B135" t="str">
            <v>Heavy equipment Workshop</v>
          </cell>
          <cell r="D135" t="str">
            <v>TRANS</v>
          </cell>
          <cell r="E135" t="str">
            <v>Transportation less Atyra</v>
          </cell>
        </row>
        <row r="136">
          <cell r="B136" t="str">
            <v>ATT :</v>
          </cell>
        </row>
        <row r="138">
          <cell r="A138">
            <v>156500</v>
          </cell>
          <cell r="B138" t="str">
            <v>Atyrau Trans (LDV OPS)</v>
          </cell>
          <cell r="D138" t="str">
            <v>ATYRAU</v>
          </cell>
          <cell r="E138" t="str">
            <v>Atyrau consolidated CC</v>
          </cell>
        </row>
        <row r="139">
          <cell r="B139" t="str">
            <v>ATT :</v>
          </cell>
        </row>
        <row r="141">
          <cell r="A141">
            <v>156550</v>
          </cell>
          <cell r="B141" t="str">
            <v>Atyrau LDV Maint</v>
          </cell>
          <cell r="D141" t="str">
            <v>ATYRAU</v>
          </cell>
          <cell r="E141" t="str">
            <v>Atyrau consolidated CC</v>
          </cell>
        </row>
        <row r="142">
          <cell r="B142" t="str">
            <v>ATT :</v>
          </cell>
        </row>
        <row r="144">
          <cell r="A144">
            <v>156560</v>
          </cell>
          <cell r="B144" t="str">
            <v>Atyrau Bus Ops</v>
          </cell>
          <cell r="D144" t="str">
            <v>ATYRAU</v>
          </cell>
          <cell r="E144" t="str">
            <v>Atyrau consolidated CC</v>
          </cell>
        </row>
        <row r="145">
          <cell r="B145" t="str">
            <v>ATT :</v>
          </cell>
        </row>
        <row r="147">
          <cell r="A147">
            <v>156570</v>
          </cell>
          <cell r="B147" t="str">
            <v>Atyrau Bus Maint</v>
          </cell>
          <cell r="D147" t="str">
            <v>ATYRAU</v>
          </cell>
          <cell r="E147" t="str">
            <v>Atyrau consolidated CC</v>
          </cell>
        </row>
        <row r="148">
          <cell r="B148" t="str">
            <v>ATT :</v>
          </cell>
        </row>
        <row r="150">
          <cell r="A150">
            <v>161000</v>
          </cell>
          <cell r="B150" t="str">
            <v>Maintenance Management</v>
          </cell>
          <cell r="D150" t="str">
            <v>MAINT</v>
          </cell>
          <cell r="E150" t="str">
            <v>Maintenance less Atyrau</v>
          </cell>
        </row>
        <row r="151">
          <cell r="B151" t="str">
            <v>ATT :</v>
          </cell>
        </row>
        <row r="153">
          <cell r="A153">
            <v>167000</v>
          </cell>
          <cell r="B153" t="str">
            <v>Maintenance Core</v>
          </cell>
          <cell r="D153" t="str">
            <v>MAINT</v>
          </cell>
          <cell r="E153" t="str">
            <v>Maintenance less Atyrau</v>
          </cell>
        </row>
        <row r="154">
          <cell r="B154" t="str">
            <v>ATT :</v>
          </cell>
        </row>
        <row r="156">
          <cell r="A156">
            <v>167100</v>
          </cell>
          <cell r="B156" t="str">
            <v>MEJ works</v>
          </cell>
          <cell r="D156" t="str">
            <v>MAINT</v>
          </cell>
          <cell r="E156" t="str">
            <v>Maintenance less Atyrau</v>
          </cell>
        </row>
        <row r="157">
          <cell r="B157" t="str">
            <v>ATT :</v>
          </cell>
        </row>
        <row r="159">
          <cell r="A159">
            <v>167200</v>
          </cell>
          <cell r="B159" t="str">
            <v>Reprographics</v>
          </cell>
          <cell r="D159" t="str">
            <v>MAINT</v>
          </cell>
          <cell r="E159" t="str">
            <v>Maintenance less Atyrau</v>
          </cell>
        </row>
        <row r="160">
          <cell r="B160" t="str">
            <v>ATT :</v>
          </cell>
        </row>
        <row r="162">
          <cell r="A162">
            <v>167300</v>
          </cell>
          <cell r="B162" t="str">
            <v>Locksmith</v>
          </cell>
          <cell r="D162" t="str">
            <v>MAINT</v>
          </cell>
          <cell r="E162" t="str">
            <v>Maintenance less Atyrau</v>
          </cell>
        </row>
        <row r="163">
          <cell r="B163" t="str">
            <v>ATT :</v>
          </cell>
        </row>
        <row r="165">
          <cell r="A165">
            <v>167400</v>
          </cell>
          <cell r="B165" t="str">
            <v>Maintenance Projects</v>
          </cell>
          <cell r="D165" t="str">
            <v>MAINT</v>
          </cell>
          <cell r="E165" t="str">
            <v>Maintenance less Atyrau</v>
          </cell>
        </row>
        <row r="166">
          <cell r="B166" t="str">
            <v>ATT :</v>
          </cell>
        </row>
        <row r="168">
          <cell r="A168">
            <v>167500</v>
          </cell>
          <cell r="B168" t="str">
            <v>Atyrau Maintenance</v>
          </cell>
          <cell r="D168" t="str">
            <v>ATYRAU</v>
          </cell>
          <cell r="E168" t="str">
            <v>Atyrau consolidated CC</v>
          </cell>
        </row>
        <row r="169">
          <cell r="B169" t="str">
            <v>ATT :</v>
          </cell>
        </row>
        <row r="171">
          <cell r="A171">
            <v>167600</v>
          </cell>
          <cell r="B171" t="str">
            <v>Maintenance Service 3PTY</v>
          </cell>
          <cell r="D171" t="str">
            <v>3PTY</v>
          </cell>
          <cell r="E171" t="str">
            <v>Third party operations</v>
          </cell>
        </row>
        <row r="172">
          <cell r="B172" t="str">
            <v>ATT :</v>
          </cell>
        </row>
        <row r="174">
          <cell r="A174">
            <v>167700</v>
          </cell>
          <cell r="B174" t="str">
            <v>Maintenance - Plant A.C.</v>
          </cell>
          <cell r="D174" t="str">
            <v>MAINT</v>
          </cell>
          <cell r="E174" t="str">
            <v>Maintenance less Atyrau</v>
          </cell>
        </row>
        <row r="175">
          <cell r="B175" t="str">
            <v>ATT :</v>
          </cell>
        </row>
        <row r="177">
          <cell r="A177">
            <v>167800</v>
          </cell>
          <cell r="B177" t="str">
            <v>Maintenance - PlantGenera</v>
          </cell>
          <cell r="D177" t="str">
            <v>MAINT</v>
          </cell>
          <cell r="E177" t="str">
            <v>Maintenance less Atyrau</v>
          </cell>
        </row>
        <row r="178">
          <cell r="B178" t="str">
            <v>ATT :</v>
          </cell>
        </row>
        <row r="180">
          <cell r="A180">
            <v>171000</v>
          </cell>
          <cell r="B180" t="str">
            <v>Transportation 3PTY</v>
          </cell>
          <cell r="D180" t="str">
            <v>3PTY</v>
          </cell>
          <cell r="E180" t="str">
            <v>Third party operations</v>
          </cell>
        </row>
        <row r="181">
          <cell r="B181" t="str">
            <v>ATT :</v>
          </cell>
        </row>
        <row r="183">
          <cell r="A183">
            <v>173000</v>
          </cell>
          <cell r="B183" t="str">
            <v>TCO Labour Secondment</v>
          </cell>
          <cell r="D183" t="str">
            <v>TCOFUN</v>
          </cell>
          <cell r="E183" t="str">
            <v>TCO functions</v>
          </cell>
        </row>
        <row r="184">
          <cell r="B184" t="str">
            <v>ATT :</v>
          </cell>
        </row>
        <row r="186">
          <cell r="A186">
            <v>173100</v>
          </cell>
          <cell r="B186" t="str">
            <v>Purchasing Function(TCO)</v>
          </cell>
          <cell r="D186" t="str">
            <v>TCOFUN</v>
          </cell>
          <cell r="E186" t="str">
            <v>TCO functions</v>
          </cell>
        </row>
        <row r="187">
          <cell r="B187" t="str">
            <v>ATT :</v>
          </cell>
        </row>
        <row r="189">
          <cell r="A189">
            <v>176000</v>
          </cell>
          <cell r="B189" t="str">
            <v>3PTY Supply of Goods</v>
          </cell>
          <cell r="D189" t="str">
            <v>3PTY</v>
          </cell>
          <cell r="E189" t="str">
            <v>Third party operations</v>
          </cell>
        </row>
        <row r="190">
          <cell r="B190" t="str">
            <v>ATT :</v>
          </cell>
        </row>
        <row r="192">
          <cell r="A192">
            <v>176500</v>
          </cell>
          <cell r="B192" t="str">
            <v>3PTY  Services</v>
          </cell>
          <cell r="D192" t="str">
            <v>3PTY</v>
          </cell>
          <cell r="E192" t="str">
            <v>Third party operations</v>
          </cell>
        </row>
        <row r="193">
          <cell r="B193" t="str">
            <v>ATT :</v>
          </cell>
        </row>
        <row r="195">
          <cell r="A195">
            <v>181000</v>
          </cell>
          <cell r="B195" t="str">
            <v>Dostyk Management</v>
          </cell>
          <cell r="D195" t="str">
            <v>DOSTYK</v>
          </cell>
          <cell r="E195" t="str">
            <v>Dostyk Project</v>
          </cell>
        </row>
        <row r="196">
          <cell r="B196" t="str">
            <v>ATT :</v>
          </cell>
        </row>
        <row r="198">
          <cell r="A198">
            <v>182000</v>
          </cell>
          <cell r="B198" t="str">
            <v>Dostyk Catering&amp;Groceries</v>
          </cell>
          <cell r="D198" t="str">
            <v>DOSTYK</v>
          </cell>
          <cell r="E198" t="str">
            <v>Dostyk Project</v>
          </cell>
        </row>
        <row r="199">
          <cell r="B199" t="str">
            <v>ATT :</v>
          </cell>
        </row>
        <row r="201">
          <cell r="A201">
            <v>184000</v>
          </cell>
          <cell r="B201" t="str">
            <v>Dostyk Site Services</v>
          </cell>
          <cell r="D201" t="str">
            <v>DOSTYK</v>
          </cell>
          <cell r="E201" t="str">
            <v>Dostyk Project</v>
          </cell>
        </row>
        <row r="202">
          <cell r="B202" t="str">
            <v>ATT :</v>
          </cell>
        </row>
        <row r="204">
          <cell r="A204">
            <v>186000</v>
          </cell>
          <cell r="B204" t="str">
            <v>Dostyk Maintenance</v>
          </cell>
          <cell r="D204" t="str">
            <v>DOSTYK</v>
          </cell>
          <cell r="E204" t="str">
            <v>Dostyk Project</v>
          </cell>
        </row>
        <row r="205">
          <cell r="B205" t="str">
            <v>ATT :</v>
          </cell>
        </row>
        <row r="207">
          <cell r="A207">
            <v>187000</v>
          </cell>
          <cell r="B207" t="str">
            <v>Satpaeva St Apartments</v>
          </cell>
          <cell r="C207" t="str">
            <v>Satpaeva St Apartments</v>
          </cell>
          <cell r="D207" t="str">
            <v>DOSTYK</v>
          </cell>
          <cell r="E207" t="str">
            <v>Dostyk Project</v>
          </cell>
        </row>
        <row r="208">
          <cell r="B208" t="str">
            <v>ATT :</v>
          </cell>
        </row>
        <row r="210">
          <cell r="A210">
            <v>191000</v>
          </cell>
          <cell r="B210" t="str">
            <v>Mobilization</v>
          </cell>
          <cell r="C210" t="str">
            <v>Îðãàíèçàöèîííûå ðàáîòû</v>
          </cell>
          <cell r="D210" t="str">
            <v>OFFICE</v>
          </cell>
          <cell r="E210" t="str">
            <v>Office divisions</v>
          </cell>
        </row>
        <row r="211">
          <cell r="B211" t="str">
            <v>ATT :</v>
          </cell>
        </row>
        <row r="213">
          <cell r="A213" t="str">
            <v>3PTY</v>
          </cell>
          <cell r="B213" t="str">
            <v>Third party operations</v>
          </cell>
          <cell r="D213" t="str">
            <v>R E P O R</v>
          </cell>
          <cell r="E213" t="str">
            <v>T I N G   L E V E L</v>
          </cell>
        </row>
        <row r="214">
          <cell r="B214" t="str">
            <v>ATT :</v>
          </cell>
        </row>
        <row r="217">
          <cell r="A217" t="str">
            <v>* * * * *</v>
          </cell>
          <cell r="B217" t="str">
            <v>* * * * * * *   E N D   O F   R</v>
          </cell>
          <cell r="C217" t="str">
            <v>E P O R T   * * * * * * * * * * *</v>
          </cell>
          <cell r="D217" t="str">
            <v>*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УО"/>
      <sheetName val="титул"/>
      <sheetName val="1"/>
      <sheetName val="2"/>
      <sheetName val="3"/>
      <sheetName val="4"/>
      <sheetName val="5"/>
      <sheetName val="1_1"/>
      <sheetName val="1_3"/>
      <sheetName val="1_5"/>
      <sheetName val="Осн"/>
      <sheetName val="Запрос"/>
      <sheetName val="month"/>
      <sheetName val="Лист2"/>
      <sheetName val="всп"/>
      <sheetName val="топливо"/>
      <sheetName val="Потребители"/>
      <sheetName val="Пок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</sheetData>
      <sheetData sheetId="1">
        <row r="10">
          <cell r="A10" t="str">
            <v>январь</v>
          </cell>
          <cell r="B10" t="str">
            <v>1 мес</v>
          </cell>
          <cell r="C10" t="str">
            <v>факт1 мес2009</v>
          </cell>
          <cell r="D10" t="str">
            <v>план1 мес2010</v>
          </cell>
          <cell r="E10" t="str">
            <v>фактянварь2010</v>
          </cell>
          <cell r="F10" t="str">
            <v>планянварь2010</v>
          </cell>
          <cell r="G10" t="str">
            <v>факт1 мес2010</v>
          </cell>
        </row>
        <row r="11">
          <cell r="A11" t="str">
            <v>февраль</v>
          </cell>
          <cell r="B11" t="str">
            <v>2 мес</v>
          </cell>
          <cell r="C11" t="str">
            <v>факт2 мес2009</v>
          </cell>
          <cell r="D11" t="str">
            <v>план2 мес2010</v>
          </cell>
          <cell r="E11" t="str">
            <v>фактфевраль2010</v>
          </cell>
          <cell r="F11" t="str">
            <v>планфевраль2010</v>
          </cell>
          <cell r="G11" t="str">
            <v>факт2 мес2010</v>
          </cell>
        </row>
        <row r="12">
          <cell r="A12" t="str">
            <v>март</v>
          </cell>
          <cell r="B12" t="str">
            <v>3 мес</v>
          </cell>
          <cell r="C12" t="str">
            <v>факт3 мес2009</v>
          </cell>
          <cell r="D12" t="str">
            <v>план3 мес2010</v>
          </cell>
          <cell r="E12" t="str">
            <v>фактмарт2010</v>
          </cell>
          <cell r="F12" t="str">
            <v>планмарт2010</v>
          </cell>
          <cell r="G12" t="str">
            <v>факт3 мес2010</v>
          </cell>
        </row>
        <row r="13">
          <cell r="A13" t="str">
            <v>апрель</v>
          </cell>
          <cell r="B13" t="str">
            <v>4 мес</v>
          </cell>
          <cell r="C13" t="str">
            <v>факт4 мес2009</v>
          </cell>
          <cell r="D13" t="str">
            <v>план4 мес2010</v>
          </cell>
          <cell r="E13" t="str">
            <v>фактапрель2010</v>
          </cell>
          <cell r="F13" t="str">
            <v>планапрель2010</v>
          </cell>
          <cell r="G13" t="str">
            <v>факт4 мес2010</v>
          </cell>
        </row>
        <row r="14">
          <cell r="A14" t="str">
            <v>май</v>
          </cell>
          <cell r="B14" t="str">
            <v>5 мес</v>
          </cell>
          <cell r="C14" t="str">
            <v>факт5 мес2009</v>
          </cell>
          <cell r="D14" t="str">
            <v>план5 мес2010</v>
          </cell>
          <cell r="E14" t="str">
            <v>фактмай2010</v>
          </cell>
          <cell r="F14" t="str">
            <v>планмай2010</v>
          </cell>
          <cell r="G14" t="str">
            <v>факт5 мес2010</v>
          </cell>
        </row>
        <row r="15">
          <cell r="A15" t="str">
            <v>июнь</v>
          </cell>
          <cell r="B15" t="str">
            <v>6 мес</v>
          </cell>
          <cell r="C15" t="str">
            <v>факт6 мес2009</v>
          </cell>
          <cell r="D15" t="str">
            <v>план6 мес2010</v>
          </cell>
          <cell r="E15" t="str">
            <v>фактиюнь2010</v>
          </cell>
          <cell r="F15" t="str">
            <v>планиюнь2010</v>
          </cell>
          <cell r="G15" t="str">
            <v>факт6 мес2010</v>
          </cell>
        </row>
        <row r="16">
          <cell r="A16" t="str">
            <v>июль</v>
          </cell>
          <cell r="B16" t="str">
            <v>7 мес</v>
          </cell>
          <cell r="C16" t="str">
            <v>факт7 мес2009</v>
          </cell>
          <cell r="D16" t="str">
            <v>план7 мес2010</v>
          </cell>
          <cell r="E16" t="str">
            <v>фактиюль2010</v>
          </cell>
          <cell r="F16" t="str">
            <v>планиюль2010</v>
          </cell>
          <cell r="G16" t="str">
            <v>факт7 мес2010</v>
          </cell>
        </row>
        <row r="17">
          <cell r="A17" t="str">
            <v>август</v>
          </cell>
          <cell r="B17" t="str">
            <v>8 мес</v>
          </cell>
          <cell r="C17" t="str">
            <v>факт8 мес2009</v>
          </cell>
          <cell r="D17" t="str">
            <v>план8 мес2010</v>
          </cell>
          <cell r="E17" t="str">
            <v>фактавгуст2010</v>
          </cell>
          <cell r="F17" t="str">
            <v>планавгуст2010</v>
          </cell>
          <cell r="G17" t="str">
            <v>факт8 мес2010</v>
          </cell>
        </row>
        <row r="18">
          <cell r="A18" t="str">
            <v>сентябрь</v>
          </cell>
          <cell r="B18" t="str">
            <v>9 мес</v>
          </cell>
          <cell r="C18" t="str">
            <v>факт9 мес2009</v>
          </cell>
          <cell r="D18" t="str">
            <v>план9 мес2010</v>
          </cell>
          <cell r="E18" t="str">
            <v>фактсентябрь2010</v>
          </cell>
          <cell r="F18" t="str">
            <v>плансентябрь2010</v>
          </cell>
          <cell r="G18" t="str">
            <v>факт9 мес2010</v>
          </cell>
        </row>
        <row r="19">
          <cell r="A19" t="str">
            <v>октябрь</v>
          </cell>
          <cell r="B19" t="str">
            <v>10 мес</v>
          </cell>
          <cell r="C19" t="str">
            <v>факт10 мес2009</v>
          </cell>
          <cell r="D19" t="str">
            <v>план10 мес2010</v>
          </cell>
          <cell r="E19" t="str">
            <v>фактоктябрь2010</v>
          </cell>
          <cell r="F19" t="str">
            <v>планоктябрь2010</v>
          </cell>
          <cell r="G19" t="str">
            <v>факт10 мес2010</v>
          </cell>
        </row>
        <row r="20">
          <cell r="A20" t="str">
            <v>ноябрь</v>
          </cell>
          <cell r="B20" t="str">
            <v>11 мес</v>
          </cell>
          <cell r="C20" t="str">
            <v>факт11 мес2009</v>
          </cell>
          <cell r="D20" t="str">
            <v>план11 мес2010</v>
          </cell>
          <cell r="E20" t="str">
            <v>фактноябрь2010</v>
          </cell>
          <cell r="F20" t="str">
            <v>планноябрь2010</v>
          </cell>
          <cell r="G20" t="str">
            <v>факт11 мес2010</v>
          </cell>
        </row>
        <row r="21">
          <cell r="A21" t="str">
            <v>декабрь</v>
          </cell>
          <cell r="B21" t="str">
            <v>12 мес</v>
          </cell>
          <cell r="C21" t="str">
            <v>факт12 мес2009</v>
          </cell>
          <cell r="D21" t="str">
            <v>план12 мес2010</v>
          </cell>
          <cell r="E21" t="str">
            <v>фактдекабрь2010</v>
          </cell>
          <cell r="F21" t="str">
            <v>пландекабрь2010</v>
          </cell>
          <cell r="G21" t="str">
            <v>факт12 мес2010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менты"/>
      <sheetName val="флормиро"/>
      <sheetName val="Форма 7.1."/>
      <sheetName val="Форма 7 (2)"/>
      <sheetName val="Форма 7 балансировка (2)"/>
      <sheetName val="Форма 7 балансировка"/>
      <sheetName val="Лист1"/>
      <sheetName val="Форма 7 пр"/>
      <sheetName val="Лист2"/>
      <sheetName val="Форма 1"/>
      <sheetName val="Форма 2"/>
      <sheetName val="Форма 2.1."/>
      <sheetName val="Форма 3"/>
      <sheetName val="Форма 3.1"/>
      <sheetName val="Форма3.2"/>
      <sheetName val="Форма3.3"/>
      <sheetName val="Форма3.4"/>
      <sheetName val="Форма3.5"/>
      <sheetName val="Форма3.6"/>
      <sheetName val="Форма3.7"/>
      <sheetName val="Форма3.8"/>
      <sheetName val="Форма3.9"/>
      <sheetName val="Форма 3.10"/>
      <sheetName val="Форма4"/>
      <sheetName val="Форма5"/>
      <sheetName val="Форма5.1"/>
      <sheetName val="Форма5.2"/>
      <sheetName val="Форма6"/>
      <sheetName val="Форма6.1"/>
      <sheetName val="Форма 7."/>
      <sheetName val="Форма 7 фин"/>
      <sheetName val="Форма 7 кас (2)"/>
      <sheetName val="Форма 7 кас (3)"/>
      <sheetName val="Форма 7 кас"/>
      <sheetName val="Форма 7 .1"/>
      <sheetName val="Форма7."/>
      <sheetName val="Форма 6стара"/>
      <sheetName val="Форма 7"/>
      <sheetName val="Форма 8"/>
      <sheetName val="Форма 11"/>
      <sheetName val="#ССЫЛКА"/>
      <sheetName val="потр"/>
      <sheetName val="СН"/>
      <sheetName val="поставка сравн13"/>
      <sheetName val="Потребители"/>
      <sheetName val="Блоки"/>
      <sheetName val="Пок"/>
      <sheetName val="Бюджет"/>
      <sheetName val="NOV"/>
      <sheetName val="MS"/>
      <sheetName val="Пр2"/>
      <sheetName val="Сдача "/>
      <sheetName val="Форма2"/>
      <sheetName val="ОборБалФормОтч"/>
      <sheetName val="МО 0012"/>
      <sheetName val="Ввод"/>
      <sheetName val="N_SVOD"/>
      <sheetName val="п11"/>
      <sheetName val="п23"/>
      <sheetName val="п25"/>
      <sheetName val="п26"/>
      <sheetName val="п31"/>
      <sheetName val="п4"/>
      <sheetName val="п5"/>
      <sheetName val="п7"/>
      <sheetName val="п8"/>
      <sheetName val="п25ЦТАИ"/>
      <sheetName val="Assumptions"/>
      <sheetName val="СПгнг"/>
      <sheetName val="ведомость"/>
      <sheetName val="Добыча нефти4"/>
      <sheetName val="Лист3"/>
      <sheetName val="12 из 57 АЗС"/>
      <sheetName val="  2.3.2"/>
      <sheetName val="1,3 нова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требители"/>
      <sheetName val="топливо"/>
      <sheetName val="Справка КТГ"/>
      <sheetName val="ОЗП 2003-2004  "/>
      <sheetName val="Форма2"/>
      <sheetName val="qэтоп ПК "/>
      <sheetName val="qэтоп ТГМЕ газ"/>
      <sheetName val="qэтоп ТГМЕ мазут"/>
      <sheetName val="hк бр ПК"/>
      <sheetName val="hк бр ТГМЕ"/>
      <sheetName val="qтопсн  ПК"/>
      <sheetName val="qтопсн ТГМЕ газ "/>
      <sheetName val="qтопсн ТГМЕ мазут "/>
      <sheetName val="tух.нг  ПК "/>
      <sheetName val="tух.нг ТГМЕ газ "/>
      <sheetName val="tух.нг ТГМЕ мазут "/>
      <sheetName val="Этсн"/>
      <sheetName val="Dо.н (исх)"/>
      <sheetName val="эн.х-ки"/>
      <sheetName val="база данных"/>
      <sheetName val="макет уд. расх. "/>
      <sheetName val="тех.отчет"/>
      <sheetName val="Итого"/>
      <sheetName val="поставка сравн13"/>
      <sheetName val="Пок"/>
      <sheetName val="Comp06"/>
      <sheetName val="Расчет2000Прямой"/>
      <sheetName val="Ф3"/>
      <sheetName val="Предпр"/>
      <sheetName val="3НК"/>
      <sheetName val="всп"/>
      <sheetName val="_ 2_3_2"/>
      <sheetName val="линии"/>
      <sheetName val="счетчики"/>
      <sheetName val="свод"/>
      <sheetName val="  2.3.2"/>
      <sheetName val="Сдача "/>
      <sheetName val="Справка ИЦА"/>
      <sheetName val="Лист3"/>
      <sheetName val="УМГ 2004 г топливо"/>
      <sheetName val="1кв. "/>
      <sheetName val="2кв."/>
      <sheetName val="1 полуг"/>
      <sheetName val="Лист1"/>
      <sheetName val="NPV"/>
      <sheetName val="14.1.2.2.(Услуги связи)"/>
      <sheetName val="PP&amp;E mvt for 2003"/>
      <sheetName val="2БО"/>
      <sheetName val="План произв-ва (мес.) (бюджет)"/>
      <sheetName val="7НК"/>
      <sheetName val="из сем"/>
      <sheetName val="Преискурант"/>
      <sheetName val="Брутто"/>
      <sheetName val="Добычанефти4"/>
      <sheetName val="поставкасравн13"/>
      <sheetName val="6 NK"/>
      <sheetName val="Добыча нефти4"/>
      <sheetName val="Энергия"/>
      <sheetName val="Баланс"/>
      <sheetName val="1кв_ "/>
      <sheetName val="2кв_"/>
      <sheetName val="Sheet1"/>
      <sheetName val="Форма1"/>
      <sheetName val="факс(2008-2030)"/>
      <sheetName val="УМГ_2004_г_топливо"/>
      <sheetName val="1кв__"/>
      <sheetName val="2кв_1"/>
      <sheetName val="1_полуг"/>
      <sheetName val="14_1_2_2_(Услуги_связи)"/>
      <sheetName val="PP&amp;E_mvt_for_2003"/>
      <sheetName val="План_произв-ва_(мес_)_(бюджет)"/>
      <sheetName val="из_сем"/>
      <sheetName val="Добыча_нефти4"/>
      <sheetName val="поставка_сравн13"/>
      <sheetName val="6_NK"/>
      <sheetName val="1кв__1"/>
      <sheetName val="#ССЫЛКА"/>
      <sheetName val="2@"/>
      <sheetName val="Баланс на 01.10.05"/>
      <sheetName val="7.1"/>
    </sheetNames>
    <sheetDataSet>
      <sheetData sheetId="0" refreshError="1">
        <row r="11">
          <cell r="A11">
            <v>1</v>
          </cell>
          <cell r="B11">
            <v>2142000</v>
          </cell>
          <cell r="C11">
            <v>2142000</v>
          </cell>
          <cell r="E11">
            <v>1308700</v>
          </cell>
          <cell r="F11">
            <v>1308700</v>
          </cell>
          <cell r="H11">
            <v>3264700</v>
          </cell>
          <cell r="I11">
            <v>3264700</v>
          </cell>
        </row>
        <row r="12">
          <cell r="A12">
            <v>2</v>
          </cell>
          <cell r="B12">
            <v>1857000</v>
          </cell>
          <cell r="C12">
            <v>3999000</v>
          </cell>
          <cell r="E12">
            <v>1302000</v>
          </cell>
          <cell r="F12">
            <v>2610700</v>
          </cell>
          <cell r="H12">
            <v>3151400</v>
          </cell>
          <cell r="I12">
            <v>6416100</v>
          </cell>
        </row>
        <row r="13">
          <cell r="A13">
            <v>3</v>
          </cell>
          <cell r="B13">
            <v>1798000</v>
          </cell>
          <cell r="C13">
            <v>5797000</v>
          </cell>
          <cell r="E13">
            <v>1307900</v>
          </cell>
          <cell r="F13">
            <v>3918600</v>
          </cell>
          <cell r="H13">
            <v>3125000</v>
          </cell>
          <cell r="I13">
            <v>9541100</v>
          </cell>
        </row>
        <row r="14">
          <cell r="A14">
            <v>4</v>
          </cell>
          <cell r="B14">
            <v>1401000</v>
          </cell>
          <cell r="C14">
            <v>7198000</v>
          </cell>
          <cell r="E14">
            <v>1324000</v>
          </cell>
          <cell r="F14">
            <v>5242600</v>
          </cell>
          <cell r="H14">
            <v>2744400</v>
          </cell>
          <cell r="I14">
            <v>12285500</v>
          </cell>
        </row>
        <row r="15">
          <cell r="A15">
            <v>5</v>
          </cell>
          <cell r="B15">
            <v>1500000</v>
          </cell>
          <cell r="C15">
            <v>8698000</v>
          </cell>
          <cell r="E15">
            <v>1242500</v>
          </cell>
          <cell r="F15">
            <v>6485100</v>
          </cell>
          <cell r="H15">
            <v>2679500</v>
          </cell>
          <cell r="I15">
            <v>14965000</v>
          </cell>
        </row>
        <row r="16">
          <cell r="A16">
            <v>6</v>
          </cell>
          <cell r="B16">
            <v>1974000</v>
          </cell>
          <cell r="C16">
            <v>10672000</v>
          </cell>
          <cell r="E16">
            <v>1148000</v>
          </cell>
          <cell r="F16">
            <v>7633100</v>
          </cell>
          <cell r="H16">
            <v>3118400</v>
          </cell>
          <cell r="I16">
            <v>18083400</v>
          </cell>
        </row>
        <row r="17">
          <cell r="A17">
            <v>7</v>
          </cell>
          <cell r="B17">
            <v>1621000</v>
          </cell>
          <cell r="C17">
            <v>12293000</v>
          </cell>
          <cell r="E17">
            <v>1088800</v>
          </cell>
          <cell r="F17">
            <v>8721900</v>
          </cell>
          <cell r="H17">
            <v>2921500</v>
          </cell>
          <cell r="I17">
            <v>21004900</v>
          </cell>
        </row>
        <row r="18">
          <cell r="A18">
            <v>8</v>
          </cell>
          <cell r="B18">
            <v>2107000</v>
          </cell>
          <cell r="C18">
            <v>14400000</v>
          </cell>
          <cell r="E18">
            <v>1182800</v>
          </cell>
          <cell r="F18">
            <v>9904700</v>
          </cell>
          <cell r="H18">
            <v>3100800</v>
          </cell>
          <cell r="I18">
            <v>24105700</v>
          </cell>
        </row>
        <row r="19">
          <cell r="A19">
            <v>9</v>
          </cell>
          <cell r="B19">
            <v>2251000</v>
          </cell>
          <cell r="C19">
            <v>16651000</v>
          </cell>
          <cell r="E19">
            <v>1282800</v>
          </cell>
          <cell r="F19">
            <v>11187500</v>
          </cell>
          <cell r="H19">
            <v>3417600</v>
          </cell>
          <cell r="I19">
            <v>27523300</v>
          </cell>
        </row>
        <row r="20">
          <cell r="A20">
            <v>10</v>
          </cell>
          <cell r="B20">
            <v>2291000</v>
          </cell>
          <cell r="C20">
            <v>18942000</v>
          </cell>
          <cell r="E20">
            <v>1331000</v>
          </cell>
          <cell r="F20">
            <v>12518500</v>
          </cell>
          <cell r="H20">
            <v>3724500</v>
          </cell>
          <cell r="I20">
            <v>31247800</v>
          </cell>
        </row>
        <row r="21">
          <cell r="A21">
            <v>11</v>
          </cell>
          <cell r="B21">
            <v>2345000</v>
          </cell>
          <cell r="C21">
            <v>21287000</v>
          </cell>
          <cell r="E21">
            <v>1370900</v>
          </cell>
          <cell r="F21">
            <v>13889400</v>
          </cell>
          <cell r="H21">
            <v>3548500</v>
          </cell>
          <cell r="I21">
            <v>34796300</v>
          </cell>
        </row>
        <row r="22">
          <cell r="A22">
            <v>12</v>
          </cell>
          <cell r="B22">
            <v>2881000</v>
          </cell>
          <cell r="C22">
            <v>24168000</v>
          </cell>
          <cell r="E22">
            <v>1348600</v>
          </cell>
          <cell r="F22">
            <v>15238000</v>
          </cell>
          <cell r="H22">
            <v>4051200</v>
          </cell>
          <cell r="I22">
            <v>38847500</v>
          </cell>
        </row>
        <row r="23">
          <cell r="A23">
            <v>13</v>
          </cell>
          <cell r="B23">
            <v>880000</v>
          </cell>
          <cell r="C23">
            <v>25048000</v>
          </cell>
          <cell r="E23">
            <v>1316100</v>
          </cell>
          <cell r="F23">
            <v>16554100</v>
          </cell>
          <cell r="H23">
            <v>2824700</v>
          </cell>
          <cell r="I23">
            <v>41672200</v>
          </cell>
        </row>
        <row r="24">
          <cell r="A24">
            <v>14</v>
          </cell>
          <cell r="B24">
            <v>1288000</v>
          </cell>
          <cell r="C24">
            <v>26336000</v>
          </cell>
          <cell r="E24">
            <v>1231000</v>
          </cell>
          <cell r="F24">
            <v>17785100</v>
          </cell>
          <cell r="H24">
            <v>2790600</v>
          </cell>
          <cell r="I24">
            <v>44462800</v>
          </cell>
        </row>
        <row r="25">
          <cell r="A25">
            <v>15</v>
          </cell>
          <cell r="B25">
            <v>2275000</v>
          </cell>
          <cell r="C25">
            <v>28611000</v>
          </cell>
          <cell r="E25">
            <v>1392900</v>
          </cell>
          <cell r="F25">
            <v>19178000</v>
          </cell>
          <cell r="H25">
            <v>3854300</v>
          </cell>
          <cell r="I25">
            <v>48317100</v>
          </cell>
        </row>
        <row r="26">
          <cell r="A26">
            <v>16</v>
          </cell>
          <cell r="B26">
            <v>1827000</v>
          </cell>
          <cell r="C26">
            <v>30438000</v>
          </cell>
          <cell r="E26">
            <v>1409100</v>
          </cell>
          <cell r="F26">
            <v>20587100</v>
          </cell>
          <cell r="H26">
            <v>3078800</v>
          </cell>
          <cell r="I26">
            <v>51395900</v>
          </cell>
        </row>
        <row r="27">
          <cell r="A27">
            <v>17</v>
          </cell>
          <cell r="B27">
            <v>1515000</v>
          </cell>
          <cell r="C27">
            <v>31953000</v>
          </cell>
          <cell r="E27">
            <v>1396900</v>
          </cell>
          <cell r="F27">
            <v>21984000</v>
          </cell>
          <cell r="H27">
            <v>2743300</v>
          </cell>
          <cell r="I27">
            <v>54139200</v>
          </cell>
        </row>
        <row r="28">
          <cell r="A28">
            <v>18</v>
          </cell>
          <cell r="B28">
            <v>2294000</v>
          </cell>
          <cell r="C28">
            <v>34247000</v>
          </cell>
          <cell r="E28">
            <v>1375000</v>
          </cell>
          <cell r="F28">
            <v>23359000</v>
          </cell>
          <cell r="H28">
            <v>3406600</v>
          </cell>
          <cell r="I28">
            <v>57545800</v>
          </cell>
        </row>
        <row r="29">
          <cell r="A29">
            <v>19</v>
          </cell>
          <cell r="B29">
            <v>1869000</v>
          </cell>
          <cell r="C29">
            <v>36116000</v>
          </cell>
          <cell r="E29">
            <v>1372000</v>
          </cell>
          <cell r="F29">
            <v>24731000</v>
          </cell>
          <cell r="H29">
            <v>3140400</v>
          </cell>
          <cell r="I29">
            <v>60686200</v>
          </cell>
        </row>
        <row r="30">
          <cell r="A30">
            <v>20</v>
          </cell>
          <cell r="B30">
            <v>2252000</v>
          </cell>
          <cell r="C30">
            <v>38368000</v>
          </cell>
          <cell r="E30">
            <v>1279900</v>
          </cell>
          <cell r="F30">
            <v>26010900</v>
          </cell>
          <cell r="H30">
            <v>3632100</v>
          </cell>
          <cell r="I30">
            <v>64318300</v>
          </cell>
        </row>
        <row r="31">
          <cell r="A31">
            <v>21</v>
          </cell>
          <cell r="B31">
            <v>1617000</v>
          </cell>
          <cell r="C31">
            <v>39985000</v>
          </cell>
          <cell r="E31">
            <v>1286300</v>
          </cell>
          <cell r="F31">
            <v>27297200</v>
          </cell>
          <cell r="H31">
            <v>2749900</v>
          </cell>
          <cell r="I31">
            <v>67068200</v>
          </cell>
        </row>
        <row r="32">
          <cell r="A32">
            <v>22</v>
          </cell>
          <cell r="B32">
            <v>1725000</v>
          </cell>
          <cell r="C32">
            <v>41710000</v>
          </cell>
          <cell r="E32">
            <v>1514800</v>
          </cell>
          <cell r="F32">
            <v>28812000</v>
          </cell>
          <cell r="H32">
            <v>3499000</v>
          </cell>
          <cell r="I32">
            <v>70567200</v>
          </cell>
        </row>
        <row r="33">
          <cell r="A33">
            <v>23</v>
          </cell>
          <cell r="B33">
            <v>1686000</v>
          </cell>
          <cell r="C33">
            <v>43396000</v>
          </cell>
          <cell r="E33">
            <v>1506000</v>
          </cell>
          <cell r="F33">
            <v>30318000</v>
          </cell>
          <cell r="H33">
            <v>3326300</v>
          </cell>
          <cell r="I33">
            <v>73893500</v>
          </cell>
        </row>
        <row r="34">
          <cell r="A34">
            <v>24</v>
          </cell>
          <cell r="B34">
            <v>2170000</v>
          </cell>
          <cell r="C34">
            <v>45566000</v>
          </cell>
          <cell r="E34">
            <v>1319200</v>
          </cell>
          <cell r="F34">
            <v>31637200</v>
          </cell>
          <cell r="H34">
            <v>3907100</v>
          </cell>
          <cell r="I34">
            <v>77800600</v>
          </cell>
        </row>
        <row r="35">
          <cell r="A35">
            <v>25</v>
          </cell>
          <cell r="B35">
            <v>2024000</v>
          </cell>
          <cell r="C35">
            <v>47590000</v>
          </cell>
          <cell r="E35">
            <v>1638300</v>
          </cell>
          <cell r="F35">
            <v>33275500</v>
          </cell>
          <cell r="H35">
            <v>3649700</v>
          </cell>
          <cell r="I35">
            <v>81450300</v>
          </cell>
        </row>
        <row r="36">
          <cell r="A36">
            <v>26</v>
          </cell>
          <cell r="B36">
            <v>2329000</v>
          </cell>
          <cell r="C36">
            <v>49919000</v>
          </cell>
          <cell r="E36">
            <v>1571400</v>
          </cell>
          <cell r="F36">
            <v>34846900</v>
          </cell>
          <cell r="H36">
            <v>3874100</v>
          </cell>
          <cell r="I36">
            <v>85324400</v>
          </cell>
        </row>
        <row r="37">
          <cell r="A37">
            <v>27</v>
          </cell>
          <cell r="B37">
            <v>2656000</v>
          </cell>
          <cell r="C37">
            <v>52575000</v>
          </cell>
          <cell r="E37">
            <v>1274900</v>
          </cell>
          <cell r="F37">
            <v>36121800</v>
          </cell>
          <cell r="H37">
            <v>3766300</v>
          </cell>
          <cell r="I37">
            <v>89090700</v>
          </cell>
        </row>
        <row r="38">
          <cell r="A38">
            <v>28</v>
          </cell>
          <cell r="B38">
            <v>2593000</v>
          </cell>
          <cell r="C38">
            <v>55168000</v>
          </cell>
          <cell r="E38">
            <v>1017300</v>
          </cell>
          <cell r="F38">
            <v>37139100</v>
          </cell>
          <cell r="H38">
            <v>3503400</v>
          </cell>
          <cell r="I38">
            <v>92594100</v>
          </cell>
        </row>
        <row r="39">
          <cell r="A39">
            <v>29</v>
          </cell>
          <cell r="B39">
            <v>1493000</v>
          </cell>
          <cell r="C39">
            <v>56661000</v>
          </cell>
          <cell r="E39">
            <v>1105500</v>
          </cell>
          <cell r="F39">
            <v>38244600</v>
          </cell>
          <cell r="H39">
            <v>2748800</v>
          </cell>
          <cell r="I39">
            <v>95342900</v>
          </cell>
        </row>
        <row r="40">
          <cell r="A40">
            <v>30</v>
          </cell>
          <cell r="B40">
            <v>1721000</v>
          </cell>
          <cell r="C40">
            <v>58382000</v>
          </cell>
          <cell r="E40">
            <v>1063000</v>
          </cell>
          <cell r="F40">
            <v>39307600</v>
          </cell>
          <cell r="H40">
            <v>2857700</v>
          </cell>
          <cell r="I40">
            <v>98200600</v>
          </cell>
        </row>
        <row r="41">
          <cell r="A41">
            <v>31</v>
          </cell>
          <cell r="B41">
            <v>1747000</v>
          </cell>
          <cell r="C41">
            <v>60129000</v>
          </cell>
          <cell r="E41">
            <v>1071800</v>
          </cell>
          <cell r="F41">
            <v>40379400</v>
          </cell>
          <cell r="H41">
            <v>2870900</v>
          </cell>
          <cell r="I41">
            <v>101071500</v>
          </cell>
        </row>
      </sheetData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>
        <row r="14">
          <cell r="A14">
            <v>1</v>
          </cell>
        </row>
      </sheetData>
      <sheetData sheetId="66">
        <row r="14">
          <cell r="A14">
            <v>1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2"/>
      <sheetName val="Добыча нефти4"/>
      <sheetName val="СписокТЭП"/>
      <sheetName val="ОТиТБ"/>
      <sheetName val="Форма1"/>
      <sheetName val="Пр2"/>
      <sheetName val="2@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7"/>
      <sheetName val="Мойка"/>
      <sheetName val="лит-ра"/>
      <sheetName val="КомРасходы"/>
      <sheetName val="ЭлектроСчетчик"/>
      <sheetName val="Хозрасходы"/>
      <sheetName val="обучение"/>
      <sheetName val="Спорт"/>
      <sheetName val="налог земля"/>
      <sheetName val="празд"/>
      <sheetName val="аренда"/>
      <sheetName val="Реклама"/>
      <sheetName val="АвтоРемонт"/>
      <sheetName val="информационные услуги"/>
      <sheetName val="ГСМ"/>
      <sheetName val="Абонплата"/>
      <sheetName val="подписка"/>
      <sheetName val="прочие"/>
      <sheetName val="ногый лист"/>
      <sheetName val="Форма2"/>
      <sheetName val="Бюджет"/>
      <sheetName val="NPV"/>
      <sheetName val="Расчет2000Прямой"/>
      <sheetName val="Итоговая таблица"/>
      <sheetName val="потр"/>
      <sheetName val="СН"/>
      <sheetName val="Сдача "/>
      <sheetName val="Потребители"/>
      <sheetName val="поставка сравн13"/>
      <sheetName val="Форма1"/>
      <sheetName val="Лист3"/>
      <sheetName val="налог_земля"/>
      <sheetName val="информационные_услуги"/>
      <sheetName val="ногый_лист"/>
      <sheetName val="Сдача_"/>
      <sheetName val="Итоговая_таблица"/>
      <sheetName val="поставка_сравн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"/>
      <sheetName val="Субабоненты "/>
      <sheetName val="при остан."/>
      <sheetName val="баланс"/>
      <sheetName val="Акт выр."/>
      <sheetName val="перетоки"/>
      <sheetName val="п.Бух"/>
      <sheetName val="п.ПЭО"/>
      <sheetName val="Эврика"/>
      <sheetName val="п.БМ"/>
      <sheetName val="п.Г_С"/>
      <sheetName val="п.ОЦ"/>
      <sheetName val="п.С_ОЦ"/>
      <sheetName val="Эн_К"/>
      <sheetName val="п.Ан"/>
      <sheetName val="&quot;Сен.&quot;"/>
      <sheetName val="IIп."/>
      <sheetName val="ЭЦ_Т"/>
      <sheetName val="Сулейманов"/>
      <sheetName val="Ремэнерго"/>
      <sheetName val="Изоляция"/>
      <sheetName val="Абдуллаева"/>
      <sheetName val="топливо"/>
      <sheetName val="Потребители"/>
      <sheetName val="Итоговая таблица"/>
      <sheetName val="Сдача "/>
      <sheetName val="Блоки"/>
      <sheetName val="Добыча нефти4"/>
      <sheetName val="поставка сравн13"/>
      <sheetName val="Форма2"/>
      <sheetName val="Акты июль"/>
      <sheetName val="Расчет2000Прямой"/>
      <sheetName val="налог имущ"/>
      <sheetName val="налог земел"/>
      <sheetName val="налог на транс"/>
      <sheetName val="эмис. окр ср."/>
      <sheetName val="радиочаст"/>
      <sheetName val="амортиз ОС"/>
      <sheetName val="АКПФ_2010_часть2"/>
      <sheetName val="Лист3"/>
      <sheetName val="штатка для печати"/>
    </sheetNames>
    <sheetDataSet>
      <sheetData sheetId="0" refreshError="1">
        <row r="6">
          <cell r="A6" t="str">
            <v>Генератор-1</v>
          </cell>
          <cell r="B6" t="str">
            <v>01019030</v>
          </cell>
          <cell r="C6">
            <v>175193</v>
          </cell>
          <cell r="D6">
            <v>175193</v>
          </cell>
        </row>
        <row r="7">
          <cell r="A7" t="str">
            <v>Генератор-2</v>
          </cell>
        </row>
        <row r="8">
          <cell r="A8" t="str">
            <v>Генератор-3</v>
          </cell>
          <cell r="B8" t="str">
            <v>01019035</v>
          </cell>
          <cell r="C8">
            <v>1298721</v>
          </cell>
          <cell r="D8">
            <v>1298721</v>
          </cell>
        </row>
        <row r="9">
          <cell r="A9" t="str">
            <v>Генератор-4</v>
          </cell>
          <cell r="B9" t="str">
            <v>01019036</v>
          </cell>
          <cell r="C9">
            <v>3014199</v>
          </cell>
          <cell r="D9">
            <v>3014199</v>
          </cell>
        </row>
        <row r="10">
          <cell r="A10" t="str">
            <v>Генератор-5</v>
          </cell>
          <cell r="B10" t="str">
            <v>01019031</v>
          </cell>
          <cell r="C10">
            <v>1571082</v>
          </cell>
          <cell r="D10">
            <v>1571082</v>
          </cell>
        </row>
        <row r="11">
          <cell r="A11" t="str">
            <v>Генератор-6</v>
          </cell>
          <cell r="B11" t="str">
            <v>01019034</v>
          </cell>
          <cell r="C11">
            <v>1535590</v>
          </cell>
          <cell r="D11">
            <v>1535590</v>
          </cell>
        </row>
        <row r="12">
          <cell r="A12" t="str">
            <v xml:space="preserve">ВозбудительTГ-1 </v>
          </cell>
          <cell r="B12" t="str">
            <v>803403</v>
          </cell>
          <cell r="C12">
            <v>48521</v>
          </cell>
          <cell r="D12">
            <v>48521</v>
          </cell>
        </row>
        <row r="13">
          <cell r="A13" t="str">
            <v xml:space="preserve">ВозбудительTГ-2 </v>
          </cell>
          <cell r="B13" t="str">
            <v>750771</v>
          </cell>
          <cell r="C13">
            <v>68602</v>
          </cell>
          <cell r="D13">
            <v>68602</v>
          </cell>
        </row>
        <row r="14">
          <cell r="A14" t="str">
            <v>ВозбудительТГ-3</v>
          </cell>
          <cell r="B14" t="str">
            <v>302766</v>
          </cell>
          <cell r="C14">
            <v>77502</v>
          </cell>
          <cell r="D14">
            <v>77502</v>
          </cell>
        </row>
        <row r="15">
          <cell r="A15" t="str">
            <v>ВозбудительТГ-4</v>
          </cell>
          <cell r="B15" t="str">
            <v>694220</v>
          </cell>
          <cell r="C15">
            <v>89909</v>
          </cell>
          <cell r="D15">
            <v>89909</v>
          </cell>
        </row>
        <row r="16">
          <cell r="A16" t="str">
            <v>ВозбудительТГ-5</v>
          </cell>
          <cell r="B16" t="str">
            <v>749145</v>
          </cell>
          <cell r="C16">
            <v>58428</v>
          </cell>
          <cell r="D16">
            <v>58428</v>
          </cell>
        </row>
        <row r="17">
          <cell r="A17" t="str">
            <v>ВозбудительТГ-6</v>
          </cell>
          <cell r="B17" t="str">
            <v>127321</v>
          </cell>
          <cell r="C17">
            <v>22732</v>
          </cell>
          <cell r="D17">
            <v>22732</v>
          </cell>
        </row>
        <row r="18">
          <cell r="A18" t="str">
            <v>Рез.воз.1</v>
          </cell>
          <cell r="C18">
            <v>97958</v>
          </cell>
          <cell r="D18">
            <v>97958</v>
          </cell>
        </row>
        <row r="19">
          <cell r="A19" t="str">
            <v>Рез.воз.2</v>
          </cell>
          <cell r="C19">
            <v>19029</v>
          </cell>
          <cell r="D19">
            <v>19029</v>
          </cell>
        </row>
        <row r="21">
          <cell r="A21" t="str">
            <v>ТСН-1</v>
          </cell>
          <cell r="B21" t="str">
            <v>665291</v>
          </cell>
          <cell r="C21">
            <v>287526</v>
          </cell>
          <cell r="D21">
            <v>287526</v>
          </cell>
        </row>
        <row r="22">
          <cell r="A22" t="str">
            <v>ТСН-2</v>
          </cell>
          <cell r="B22" t="str">
            <v>01019033</v>
          </cell>
          <cell r="C22">
            <v>596764</v>
          </cell>
          <cell r="D22">
            <v>596764</v>
          </cell>
        </row>
        <row r="23">
          <cell r="A23" t="str">
            <v>ТСН-3</v>
          </cell>
          <cell r="B23" t="str">
            <v>757972</v>
          </cell>
          <cell r="C23">
            <v>173821</v>
          </cell>
          <cell r="D23">
            <v>173821</v>
          </cell>
        </row>
        <row r="24">
          <cell r="A24" t="str">
            <v>ТСН-4</v>
          </cell>
          <cell r="B24" t="str">
            <v>758160</v>
          </cell>
          <cell r="C24">
            <v>172112</v>
          </cell>
          <cell r="D24">
            <v>172112</v>
          </cell>
        </row>
        <row r="25">
          <cell r="A25" t="str">
            <v>ТСН-5</v>
          </cell>
          <cell r="B25" t="str">
            <v>574907</v>
          </cell>
          <cell r="C25">
            <v>315162</v>
          </cell>
          <cell r="D25">
            <v>315162</v>
          </cell>
        </row>
        <row r="26">
          <cell r="A26" t="str">
            <v>ТСН-6</v>
          </cell>
          <cell r="B26" t="str">
            <v>914874</v>
          </cell>
          <cell r="C26">
            <v>618581</v>
          </cell>
          <cell r="D26">
            <v>618581</v>
          </cell>
        </row>
        <row r="27">
          <cell r="A27" t="str">
            <v>ТСНР-1</v>
          </cell>
          <cell r="B27" t="str">
            <v>01019022</v>
          </cell>
          <cell r="C27">
            <v>16954</v>
          </cell>
          <cell r="D27">
            <v>16954</v>
          </cell>
        </row>
        <row r="28">
          <cell r="A28" t="str">
            <v>ТСНР-2</v>
          </cell>
          <cell r="B28" t="str">
            <v>01019028</v>
          </cell>
          <cell r="C28">
            <v>265800</v>
          </cell>
          <cell r="D28">
            <v>265800</v>
          </cell>
        </row>
        <row r="29">
          <cell r="A29" t="str">
            <v>ТСНР-3</v>
          </cell>
          <cell r="B29" t="str">
            <v>01019032</v>
          </cell>
          <cell r="C29">
            <v>15760</v>
          </cell>
          <cell r="D29">
            <v>15299</v>
          </cell>
        </row>
        <row r="31">
          <cell r="A31" t="str">
            <v>Поступление активной энергии</v>
          </cell>
        </row>
        <row r="32">
          <cell r="A32" t="str">
            <v>Л-211пост</v>
          </cell>
          <cell r="B32" t="str">
            <v>01019043</v>
          </cell>
          <cell r="C32">
            <v>574385</v>
          </cell>
          <cell r="D32">
            <v>567973</v>
          </cell>
        </row>
        <row r="33">
          <cell r="A33" t="str">
            <v>Л-212пост</v>
          </cell>
          <cell r="B33" t="str">
            <v>01019044</v>
          </cell>
          <cell r="C33">
            <v>987358</v>
          </cell>
          <cell r="D33">
            <v>978121</v>
          </cell>
        </row>
        <row r="34">
          <cell r="A34" t="str">
            <v>Л-213пост</v>
          </cell>
          <cell r="B34" t="str">
            <v>01019045</v>
          </cell>
          <cell r="C34">
            <v>73522</v>
          </cell>
          <cell r="D34">
            <v>71709</v>
          </cell>
        </row>
        <row r="35">
          <cell r="A35" t="str">
            <v>ЛДФпост</v>
          </cell>
          <cell r="B35" t="str">
            <v>01019038</v>
          </cell>
          <cell r="C35">
            <v>69533</v>
          </cell>
          <cell r="D35">
            <v>63684</v>
          </cell>
        </row>
        <row r="36">
          <cell r="A36" t="str">
            <v>Л-224пост</v>
          </cell>
          <cell r="B36" t="str">
            <v>01019039</v>
          </cell>
          <cell r="C36">
            <v>29444</v>
          </cell>
          <cell r="D36">
            <v>28850</v>
          </cell>
        </row>
        <row r="37">
          <cell r="A37" t="str">
            <v>Л-206пост</v>
          </cell>
          <cell r="B37" t="str">
            <v>01019047</v>
          </cell>
          <cell r="C37">
            <v>12</v>
          </cell>
          <cell r="D37">
            <v>12</v>
          </cell>
        </row>
        <row r="38">
          <cell r="A38" t="str">
            <v>ОВВ-220пост</v>
          </cell>
          <cell r="B38" t="str">
            <v>01019046</v>
          </cell>
          <cell r="C38">
            <v>16998</v>
          </cell>
          <cell r="D38">
            <v>16371</v>
          </cell>
        </row>
        <row r="39">
          <cell r="A39" t="str">
            <v>Л-115пост</v>
          </cell>
          <cell r="B39" t="str">
            <v>01019037</v>
          </cell>
          <cell r="C39">
            <v>285</v>
          </cell>
          <cell r="D39">
            <v>273</v>
          </cell>
        </row>
        <row r="40">
          <cell r="A40" t="str">
            <v>Л-127пост</v>
          </cell>
          <cell r="B40" t="str">
            <v>01019042</v>
          </cell>
          <cell r="C40">
            <v>216</v>
          </cell>
          <cell r="D40">
            <v>216</v>
          </cell>
        </row>
        <row r="41">
          <cell r="A41" t="str">
            <v>Л-128пост</v>
          </cell>
          <cell r="B41" t="str">
            <v>01019040</v>
          </cell>
          <cell r="C41">
            <v>0</v>
          </cell>
          <cell r="D41">
            <v>0</v>
          </cell>
        </row>
        <row r="42">
          <cell r="A42" t="str">
            <v>Л-157пост</v>
          </cell>
          <cell r="B42" t="str">
            <v>01019048</v>
          </cell>
          <cell r="C42">
            <v>8099</v>
          </cell>
          <cell r="D42">
            <v>8099</v>
          </cell>
        </row>
        <row r="43">
          <cell r="A43" t="str">
            <v>Л-158пост</v>
          </cell>
          <cell r="B43" t="str">
            <v>01019041</v>
          </cell>
          <cell r="C43">
            <v>16956</v>
          </cell>
          <cell r="D43">
            <v>16954</v>
          </cell>
        </row>
        <row r="44">
          <cell r="A44" t="str">
            <v>ОВВ-110пост</v>
          </cell>
          <cell r="B44" t="str">
            <v>01019049</v>
          </cell>
          <cell r="C44">
            <v>828</v>
          </cell>
          <cell r="D44">
            <v>828</v>
          </cell>
        </row>
        <row r="45">
          <cell r="A45" t="str">
            <v>Отпуск активной энергии</v>
          </cell>
        </row>
        <row r="46">
          <cell r="A46" t="str">
            <v>Л-211отп</v>
          </cell>
          <cell r="B46" t="str">
            <v>01019043</v>
          </cell>
          <cell r="C46">
            <v>36950</v>
          </cell>
          <cell r="D46">
            <v>35918</v>
          </cell>
        </row>
        <row r="47">
          <cell r="A47" t="str">
            <v>Л-212отп</v>
          </cell>
          <cell r="B47" t="str">
            <v>01019044</v>
          </cell>
          <cell r="C47">
            <v>46099</v>
          </cell>
          <cell r="D47">
            <v>44969</v>
          </cell>
        </row>
        <row r="48">
          <cell r="A48" t="str">
            <v>Л-213отп</v>
          </cell>
          <cell r="B48" t="str">
            <v>01019045</v>
          </cell>
          <cell r="C48">
            <v>40767</v>
          </cell>
          <cell r="D48">
            <v>40767</v>
          </cell>
        </row>
        <row r="49">
          <cell r="A49" t="str">
            <v>ЛДФотп</v>
          </cell>
          <cell r="B49" t="str">
            <v>01019038</v>
          </cell>
          <cell r="C49">
            <v>463702</v>
          </cell>
          <cell r="D49">
            <v>462815</v>
          </cell>
        </row>
        <row r="50">
          <cell r="A50" t="str">
            <v>Л-224отп</v>
          </cell>
          <cell r="B50" t="str">
            <v>01019039</v>
          </cell>
          <cell r="C50">
            <v>776104</v>
          </cell>
          <cell r="D50">
            <v>765022</v>
          </cell>
        </row>
        <row r="51">
          <cell r="A51" t="str">
            <v>Л-206отп</v>
          </cell>
          <cell r="B51" t="str">
            <v>01019047</v>
          </cell>
          <cell r="C51">
            <v>84938</v>
          </cell>
          <cell r="D51">
            <v>84920</v>
          </cell>
        </row>
        <row r="52">
          <cell r="A52" t="str">
            <v>Л-207отп</v>
          </cell>
          <cell r="B52" t="str">
            <v>01019027</v>
          </cell>
          <cell r="C52">
            <v>38359</v>
          </cell>
          <cell r="D52">
            <v>37937</v>
          </cell>
        </row>
        <row r="53">
          <cell r="A53" t="str">
            <v>Л-209отп</v>
          </cell>
          <cell r="B53" t="str">
            <v>01019029</v>
          </cell>
          <cell r="C53">
            <v>44093</v>
          </cell>
          <cell r="D53">
            <v>41764</v>
          </cell>
        </row>
        <row r="54">
          <cell r="A54" t="str">
            <v>Л-210отп</v>
          </cell>
          <cell r="B54" t="str">
            <v>01019023</v>
          </cell>
          <cell r="C54">
            <v>3470</v>
          </cell>
          <cell r="D54">
            <v>3433</v>
          </cell>
        </row>
        <row r="55">
          <cell r="A55" t="str">
            <v>ОВВ-220отп</v>
          </cell>
          <cell r="B55" t="str">
            <v>01019046</v>
          </cell>
          <cell r="C55">
            <v>36926</v>
          </cell>
          <cell r="D55">
            <v>36924</v>
          </cell>
        </row>
        <row r="56">
          <cell r="A56" t="str">
            <v>Л-115отп</v>
          </cell>
          <cell r="B56" t="str">
            <v>01019037</v>
          </cell>
          <cell r="C56">
            <v>221738</v>
          </cell>
          <cell r="D56">
            <v>221661</v>
          </cell>
        </row>
        <row r="57">
          <cell r="A57" t="str">
            <v>Л-126отп</v>
          </cell>
          <cell r="B57" t="str">
            <v>01019025</v>
          </cell>
          <cell r="C57">
            <v>214266</v>
          </cell>
          <cell r="D57">
            <v>211649</v>
          </cell>
        </row>
        <row r="58">
          <cell r="A58" t="str">
            <v>Л-127отп</v>
          </cell>
          <cell r="B58" t="str">
            <v>01019042</v>
          </cell>
          <cell r="C58">
            <v>116759</v>
          </cell>
          <cell r="D58">
            <v>114693</v>
          </cell>
        </row>
        <row r="59">
          <cell r="A59" t="str">
            <v>Л-128отп</v>
          </cell>
          <cell r="B59" t="str">
            <v>01019040</v>
          </cell>
          <cell r="C59">
            <v>38156</v>
          </cell>
          <cell r="D59">
            <v>38156</v>
          </cell>
        </row>
        <row r="60">
          <cell r="A60" t="str">
            <v>Л-138отп</v>
          </cell>
          <cell r="B60" t="str">
            <v>01019026</v>
          </cell>
          <cell r="C60">
            <v>87476</v>
          </cell>
          <cell r="D60">
            <v>85706</v>
          </cell>
        </row>
        <row r="61">
          <cell r="A61" t="str">
            <v>Л-157отп</v>
          </cell>
          <cell r="B61" t="str">
            <v>01019048</v>
          </cell>
          <cell r="C61">
            <v>649956</v>
          </cell>
          <cell r="D61">
            <v>646515</v>
          </cell>
        </row>
        <row r="62">
          <cell r="A62" t="str">
            <v>Л-158отп</v>
          </cell>
          <cell r="B62" t="str">
            <v>01019041</v>
          </cell>
          <cell r="C62">
            <v>649052</v>
          </cell>
          <cell r="D62">
            <v>645229</v>
          </cell>
        </row>
        <row r="63">
          <cell r="A63" t="str">
            <v>ОВВ-110отп</v>
          </cell>
          <cell r="B63" t="str">
            <v>01019049</v>
          </cell>
          <cell r="C63">
            <v>43767</v>
          </cell>
          <cell r="D63">
            <v>43767</v>
          </cell>
        </row>
        <row r="65">
          <cell r="A65" t="str">
            <v>ф.1Временная</v>
          </cell>
          <cell r="B65" t="str">
            <v>696769</v>
          </cell>
          <cell r="C65">
            <v>44644</v>
          </cell>
          <cell r="D65">
            <v>44588</v>
          </cell>
        </row>
        <row r="66">
          <cell r="A66" t="str">
            <v>ф.2Временная</v>
          </cell>
          <cell r="B66" t="str">
            <v>289389</v>
          </cell>
          <cell r="C66">
            <v>644481</v>
          </cell>
          <cell r="D66">
            <v>633638</v>
          </cell>
        </row>
        <row r="67">
          <cell r="A67" t="str">
            <v>ф.3Временная</v>
          </cell>
          <cell r="B67" t="str">
            <v>289865</v>
          </cell>
          <cell r="C67">
            <v>954228</v>
          </cell>
          <cell r="D67">
            <v>948181</v>
          </cell>
        </row>
        <row r="68">
          <cell r="A68" t="str">
            <v>ф.5Временная</v>
          </cell>
          <cell r="B68" t="str">
            <v>932581</v>
          </cell>
          <cell r="C68">
            <v>62935</v>
          </cell>
          <cell r="D68">
            <v>62935</v>
          </cell>
        </row>
        <row r="69">
          <cell r="A69" t="str">
            <v>ф.9Временная</v>
          </cell>
          <cell r="B69" t="str">
            <v>187629</v>
          </cell>
          <cell r="C69">
            <v>11056</v>
          </cell>
          <cell r="D69">
            <v>10589</v>
          </cell>
        </row>
        <row r="70">
          <cell r="A70" t="str">
            <v>яч.16</v>
          </cell>
          <cell r="C70">
            <v>51603</v>
          </cell>
          <cell r="D70">
            <v>51603</v>
          </cell>
        </row>
        <row r="71">
          <cell r="A71" t="str">
            <v xml:space="preserve">КТП Кисл.ст. </v>
          </cell>
          <cell r="B71" t="str">
            <v>137740</v>
          </cell>
          <cell r="C71">
            <v>82581</v>
          </cell>
          <cell r="D71">
            <v>78981</v>
          </cell>
        </row>
        <row r="72">
          <cell r="A72" t="str">
            <v>Хоз.фек.насосная</v>
          </cell>
          <cell r="B72" t="str">
            <v>485110</v>
          </cell>
          <cell r="C72">
            <v>30597</v>
          </cell>
          <cell r="D72">
            <v>28143</v>
          </cell>
        </row>
        <row r="74">
          <cell r="A74" t="str">
            <v>Нас.2п.Тп-1</v>
          </cell>
          <cell r="B74" t="str">
            <v>455856</v>
          </cell>
          <cell r="C74">
            <v>55313</v>
          </cell>
          <cell r="D74">
            <v>54844</v>
          </cell>
        </row>
        <row r="75">
          <cell r="A75" t="str">
            <v>Нас.2п.Тп-2</v>
          </cell>
          <cell r="B75" t="str">
            <v>838547</v>
          </cell>
          <cell r="C75">
            <v>73300</v>
          </cell>
          <cell r="D75">
            <v>66836</v>
          </cell>
        </row>
        <row r="76">
          <cell r="A76" t="str">
            <v>ф.16 Октябрьская</v>
          </cell>
          <cell r="B76" t="str">
            <v>454080</v>
          </cell>
          <cell r="C76">
            <v>1953.1</v>
          </cell>
          <cell r="D76">
            <v>1952.7</v>
          </cell>
        </row>
        <row r="78">
          <cell r="A78" t="str">
            <v>ЭЦ Тараз Тп-1</v>
          </cell>
          <cell r="B78" t="str">
            <v>523707</v>
          </cell>
          <cell r="C78">
            <v>12963</v>
          </cell>
          <cell r="D78">
            <v>12135</v>
          </cell>
        </row>
        <row r="79">
          <cell r="A79" t="str">
            <v>ЭЦ Тараз Тп-2</v>
          </cell>
          <cell r="B79" t="str">
            <v>810558</v>
          </cell>
          <cell r="C79">
            <v>19364</v>
          </cell>
          <cell r="D79">
            <v>18621</v>
          </cell>
        </row>
        <row r="81">
          <cell r="A81" t="str">
            <v xml:space="preserve">Стол.Энергоконтакт </v>
          </cell>
          <cell r="B81" t="str">
            <v>708702</v>
          </cell>
          <cell r="C81">
            <v>34294</v>
          </cell>
          <cell r="D81">
            <v>34260</v>
          </cell>
        </row>
        <row r="82">
          <cell r="A82" t="str">
            <v>Тп-5</v>
          </cell>
          <cell r="B82" t="str">
            <v>174446</v>
          </cell>
          <cell r="C82">
            <v>35925</v>
          </cell>
          <cell r="D82">
            <v>34955</v>
          </cell>
        </row>
        <row r="83">
          <cell r="A83" t="str">
            <v>Бытовой корпус ЖГРЭС</v>
          </cell>
          <cell r="B83" t="str">
            <v>779126</v>
          </cell>
          <cell r="C83">
            <v>8791</v>
          </cell>
          <cell r="D83">
            <v>8380</v>
          </cell>
        </row>
        <row r="84">
          <cell r="A84" t="str">
            <v>Склад оборудования</v>
          </cell>
          <cell r="B84" t="str">
            <v>696606</v>
          </cell>
          <cell r="C84">
            <v>97189</v>
          </cell>
          <cell r="D84">
            <v>96664</v>
          </cell>
        </row>
        <row r="86">
          <cell r="A86" t="str">
            <v>САЭМ</v>
          </cell>
          <cell r="B86" t="str">
            <v>624082</v>
          </cell>
          <cell r="C86">
            <v>6031</v>
          </cell>
          <cell r="D86">
            <v>6031</v>
          </cell>
        </row>
        <row r="88">
          <cell r="A88" t="str">
            <v>Оздоров_центр_ТП-1</v>
          </cell>
          <cell r="B88" t="str">
            <v>175381</v>
          </cell>
          <cell r="C88">
            <v>6244</v>
          </cell>
          <cell r="D88">
            <v>6208</v>
          </cell>
        </row>
        <row r="89">
          <cell r="A89" t="str">
            <v>Оздоров_центр_ТП-2</v>
          </cell>
          <cell r="B89" t="str">
            <v>915537</v>
          </cell>
          <cell r="C89">
            <v>1610</v>
          </cell>
          <cell r="D89">
            <v>1516</v>
          </cell>
        </row>
        <row r="91">
          <cell r="A91" t="str">
            <v>Столовая ОЦ</v>
          </cell>
          <cell r="B91" t="str">
            <v>771329</v>
          </cell>
          <cell r="C91">
            <v>8124</v>
          </cell>
          <cell r="D91">
            <v>8120</v>
          </cell>
        </row>
        <row r="93">
          <cell r="A93" t="str">
            <v>Гостиница</v>
          </cell>
          <cell r="B93">
            <v>779126</v>
          </cell>
          <cell r="C93">
            <v>4634</v>
          </cell>
          <cell r="D93">
            <v>4634</v>
          </cell>
        </row>
        <row r="94">
          <cell r="A94" t="str">
            <v>Сенгербай 1фазн</v>
          </cell>
          <cell r="B94" t="str">
            <v>2895707</v>
          </cell>
          <cell r="C94">
            <v>9007</v>
          </cell>
          <cell r="D94">
            <v>8484</v>
          </cell>
        </row>
        <row r="95">
          <cell r="A95" t="str">
            <v>Сенгербай 3фазн</v>
          </cell>
          <cell r="B95" t="str">
            <v>248952</v>
          </cell>
          <cell r="C95">
            <v>4451</v>
          </cell>
          <cell r="D95">
            <v>4319</v>
          </cell>
        </row>
        <row r="96">
          <cell r="A96" t="str">
            <v>часы</v>
          </cell>
          <cell r="C96">
            <v>716</v>
          </cell>
          <cell r="D96">
            <v>716</v>
          </cell>
        </row>
        <row r="97">
          <cell r="A97" t="str">
            <v>Сулейманов 1фазн</v>
          </cell>
          <cell r="B97" t="str">
            <v>1716868</v>
          </cell>
          <cell r="C97">
            <v>762</v>
          </cell>
          <cell r="D97">
            <v>762</v>
          </cell>
        </row>
        <row r="98">
          <cell r="A98" t="str">
            <v>Сулейманов 3фазн</v>
          </cell>
          <cell r="B98" t="str">
            <v>84815</v>
          </cell>
          <cell r="C98">
            <v>5189</v>
          </cell>
          <cell r="D98">
            <v>5189</v>
          </cell>
        </row>
        <row r="100">
          <cell r="A100" t="str">
            <v>ЧП Антипина</v>
          </cell>
          <cell r="B100" t="str">
            <v>-</v>
          </cell>
          <cell r="C100">
            <v>670</v>
          </cell>
          <cell r="D100">
            <v>670</v>
          </cell>
        </row>
        <row r="102">
          <cell r="A102" t="str">
            <v>На тепло ПК</v>
          </cell>
          <cell r="B102" t="str">
            <v>-</v>
          </cell>
          <cell r="C102">
            <v>51976</v>
          </cell>
          <cell r="D102">
            <v>51976</v>
          </cell>
        </row>
        <row r="104">
          <cell r="A104" t="str">
            <v>Очистные сооружения</v>
          </cell>
          <cell r="C104">
            <v>32048.709677419352</v>
          </cell>
          <cell r="D104">
            <v>32048.709677419352</v>
          </cell>
        </row>
        <row r="106">
          <cell r="A106" t="str">
            <v>ТДО Эврика</v>
          </cell>
          <cell r="C106">
            <v>82325</v>
          </cell>
          <cell r="D106">
            <v>82325</v>
          </cell>
        </row>
        <row r="107">
          <cell r="A107" t="str">
            <v>ТОО Ремэнерго</v>
          </cell>
          <cell r="B107" t="str">
            <v>448167</v>
          </cell>
          <cell r="C107">
            <v>2866.5</v>
          </cell>
          <cell r="D107">
            <v>2866.5</v>
          </cell>
        </row>
        <row r="108">
          <cell r="A108" t="str">
            <v>ТОО Изоляция</v>
          </cell>
          <cell r="B108" t="str">
            <v>95857</v>
          </cell>
          <cell r="C108" t="str">
            <v>0191,5</v>
          </cell>
          <cell r="D108" t="str">
            <v>0191,6</v>
          </cell>
        </row>
        <row r="109">
          <cell r="A109" t="str">
            <v>ИП Абдуллаева</v>
          </cell>
          <cell r="B109" t="str">
            <v>0218218</v>
          </cell>
          <cell r="C109">
            <v>1806</v>
          </cell>
          <cell r="D109">
            <v>1718.4</v>
          </cell>
        </row>
        <row r="110">
          <cell r="A110" t="str">
            <v>Хоз.. Нужды</v>
          </cell>
          <cell r="C110">
            <v>450</v>
          </cell>
          <cell r="D110">
            <v>450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тр"/>
      <sheetName val="СН"/>
      <sheetName val="2006"/>
      <sheetName val="Потр., СН"/>
      <sheetName val="Пок"/>
    </sheetNames>
    <sheetDataSet>
      <sheetData sheetId="0" refreshError="1">
        <row r="6"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  <cell r="L6">
            <v>11</v>
          </cell>
          <cell r="M6">
            <v>12</v>
          </cell>
          <cell r="N6">
            <v>13</v>
          </cell>
          <cell r="O6">
            <v>14</v>
          </cell>
          <cell r="P6">
            <v>15</v>
          </cell>
          <cell r="Q6">
            <v>16</v>
          </cell>
          <cell r="R6">
            <v>17</v>
          </cell>
          <cell r="S6">
            <v>18</v>
          </cell>
          <cell r="T6">
            <v>19</v>
          </cell>
          <cell r="U6">
            <v>20</v>
          </cell>
          <cell r="V6">
            <v>21</v>
          </cell>
          <cell r="W6">
            <v>22</v>
          </cell>
          <cell r="X6">
            <v>23</v>
          </cell>
          <cell r="Y6">
            <v>24</v>
          </cell>
          <cell r="Z6">
            <v>25</v>
          </cell>
          <cell r="AA6">
            <v>26</v>
          </cell>
          <cell r="AB6">
            <v>27</v>
          </cell>
          <cell r="AC6">
            <v>28</v>
          </cell>
          <cell r="AD6">
            <v>29</v>
          </cell>
          <cell r="AE6">
            <v>30</v>
          </cell>
          <cell r="AF6">
            <v>31</v>
          </cell>
          <cell r="AG6">
            <v>32</v>
          </cell>
          <cell r="AH6">
            <v>33</v>
          </cell>
          <cell r="AI6">
            <v>34</v>
          </cell>
          <cell r="AJ6">
            <v>35</v>
          </cell>
          <cell r="AK6">
            <v>36</v>
          </cell>
          <cell r="AL6">
            <v>37</v>
          </cell>
          <cell r="AM6">
            <v>38</v>
          </cell>
          <cell r="AN6">
            <v>39</v>
          </cell>
          <cell r="AO6">
            <v>40</v>
          </cell>
          <cell r="AP6">
            <v>41</v>
          </cell>
          <cell r="AQ6">
            <v>42</v>
          </cell>
          <cell r="AR6">
            <v>43</v>
          </cell>
          <cell r="AS6">
            <v>44</v>
          </cell>
          <cell r="AT6">
            <v>45</v>
          </cell>
          <cell r="AU6">
            <v>46</v>
          </cell>
          <cell r="AV6">
            <v>47</v>
          </cell>
          <cell r="AW6">
            <v>48</v>
          </cell>
          <cell r="AX6">
            <v>49</v>
          </cell>
          <cell r="AY6">
            <v>50</v>
          </cell>
          <cell r="AZ6">
            <v>51</v>
          </cell>
          <cell r="BA6">
            <v>52</v>
          </cell>
          <cell r="BB6">
            <v>53</v>
          </cell>
          <cell r="BC6">
            <v>54</v>
          </cell>
          <cell r="BD6">
            <v>55</v>
          </cell>
          <cell r="BE6">
            <v>56</v>
          </cell>
          <cell r="BF6">
            <v>57</v>
          </cell>
          <cell r="BG6">
            <v>58</v>
          </cell>
          <cell r="BH6">
            <v>59</v>
          </cell>
          <cell r="BI6">
            <v>60</v>
          </cell>
          <cell r="BJ6">
            <v>61</v>
          </cell>
          <cell r="BK6">
            <v>62</v>
          </cell>
          <cell r="BL6">
            <v>63</v>
          </cell>
          <cell r="BM6">
            <v>64</v>
          </cell>
          <cell r="BN6">
            <v>65</v>
          </cell>
          <cell r="BO6">
            <v>66</v>
          </cell>
          <cell r="BP6">
            <v>67</v>
          </cell>
          <cell r="BQ6">
            <v>68</v>
          </cell>
          <cell r="BR6">
            <v>69</v>
          </cell>
          <cell r="BS6">
            <v>70</v>
          </cell>
          <cell r="BT6">
            <v>71</v>
          </cell>
          <cell r="BU6">
            <v>72</v>
          </cell>
          <cell r="BV6">
            <v>73</v>
          </cell>
          <cell r="BW6">
            <v>74</v>
          </cell>
          <cell r="BX6">
            <v>75</v>
          </cell>
          <cell r="BY6">
            <v>76</v>
          </cell>
          <cell r="BZ6">
            <v>77</v>
          </cell>
          <cell r="CA6">
            <v>78</v>
          </cell>
          <cell r="CB6">
            <v>79</v>
          </cell>
          <cell r="CC6">
            <v>80</v>
          </cell>
          <cell r="CD6">
            <v>81</v>
          </cell>
          <cell r="CE6">
            <v>82</v>
          </cell>
          <cell r="CF6">
            <v>83</v>
          </cell>
          <cell r="CG6">
            <v>84</v>
          </cell>
          <cell r="CH6">
            <v>85</v>
          </cell>
          <cell r="CI6">
            <v>86</v>
          </cell>
          <cell r="CJ6">
            <v>87</v>
          </cell>
          <cell r="CK6">
            <v>88</v>
          </cell>
          <cell r="CL6">
            <v>89</v>
          </cell>
          <cell r="CM6">
            <v>90</v>
          </cell>
          <cell r="CN6">
            <v>91</v>
          </cell>
          <cell r="CO6">
            <v>92</v>
          </cell>
          <cell r="CP6">
            <v>93</v>
          </cell>
          <cell r="CQ6">
            <v>94</v>
          </cell>
          <cell r="CR6">
            <v>95</v>
          </cell>
          <cell r="CS6">
            <v>96</v>
          </cell>
          <cell r="CT6">
            <v>97</v>
          </cell>
        </row>
        <row r="7">
          <cell r="B7">
            <v>1</v>
          </cell>
          <cell r="C7">
            <v>262295</v>
          </cell>
          <cell r="D7">
            <v>271061</v>
          </cell>
          <cell r="E7">
            <v>210384</v>
          </cell>
          <cell r="F7">
            <v>800033</v>
          </cell>
          <cell r="G7">
            <v>801825</v>
          </cell>
          <cell r="H7">
            <v>64512</v>
          </cell>
          <cell r="I7">
            <v>52503</v>
          </cell>
          <cell r="J7">
            <v>53781</v>
          </cell>
          <cell r="K7">
            <v>26327</v>
          </cell>
          <cell r="L7">
            <v>99428</v>
          </cell>
          <cell r="M7">
            <v>102286</v>
          </cell>
          <cell r="N7">
            <v>17662</v>
          </cell>
          <cell r="O7">
            <v>18740</v>
          </cell>
          <cell r="P7">
            <v>19529</v>
          </cell>
          <cell r="Q7">
            <v>6312</v>
          </cell>
          <cell r="R7">
            <v>224595</v>
          </cell>
          <cell r="S7">
            <v>46615</v>
          </cell>
          <cell r="T7">
            <v>46702</v>
          </cell>
          <cell r="U7">
            <v>15660</v>
          </cell>
          <cell r="V7">
            <v>29543</v>
          </cell>
          <cell r="W7">
            <v>31950</v>
          </cell>
          <cell r="X7">
            <v>9628</v>
          </cell>
          <cell r="Y7">
            <v>21674</v>
          </cell>
          <cell r="Z7">
            <v>22685</v>
          </cell>
          <cell r="AA7">
            <v>1011</v>
          </cell>
          <cell r="AB7">
            <v>7043</v>
          </cell>
          <cell r="AC7">
            <v>79534</v>
          </cell>
          <cell r="AD7">
            <v>83451</v>
          </cell>
          <cell r="AE7">
            <v>3917</v>
          </cell>
          <cell r="AF7">
            <v>36354</v>
          </cell>
          <cell r="AG7">
            <v>37377</v>
          </cell>
          <cell r="AH7">
            <v>1023</v>
          </cell>
          <cell r="AI7">
            <v>68601</v>
          </cell>
          <cell r="AJ7">
            <v>70692</v>
          </cell>
          <cell r="AK7">
            <v>2091</v>
          </cell>
          <cell r="AL7">
            <v>3114</v>
          </cell>
          <cell r="AM7">
            <v>7085.8</v>
          </cell>
          <cell r="AN7">
            <v>7098.9</v>
          </cell>
          <cell r="AO7">
            <v>196.49999999999181</v>
          </cell>
          <cell r="AP7">
            <v>63517</v>
          </cell>
          <cell r="AQ7">
            <v>64035</v>
          </cell>
          <cell r="AR7">
            <v>518</v>
          </cell>
          <cell r="AS7">
            <v>3884</v>
          </cell>
          <cell r="AT7">
            <v>4575.3999999999996</v>
          </cell>
          <cell r="AU7">
            <v>691.39999999999964</v>
          </cell>
          <cell r="AV7">
            <v>6333.5</v>
          </cell>
          <cell r="AW7">
            <v>6333.5</v>
          </cell>
          <cell r="AX7">
            <v>0</v>
          </cell>
          <cell r="AY7">
            <v>691.39999999999964</v>
          </cell>
          <cell r="AZ7">
            <v>456.7</v>
          </cell>
          <cell r="BA7">
            <v>456.7</v>
          </cell>
          <cell r="BB7">
            <v>0</v>
          </cell>
          <cell r="BC7">
            <v>594</v>
          </cell>
          <cell r="BD7">
            <v>594</v>
          </cell>
          <cell r="BE7">
            <v>0</v>
          </cell>
          <cell r="BF7">
            <v>2866.5</v>
          </cell>
          <cell r="BG7">
            <v>2866.5</v>
          </cell>
          <cell r="BH7">
            <v>0</v>
          </cell>
          <cell r="BI7">
            <v>4017.8</v>
          </cell>
          <cell r="BJ7">
            <v>4017.8</v>
          </cell>
          <cell r="BK7">
            <v>0</v>
          </cell>
          <cell r="BL7">
            <v>3547</v>
          </cell>
          <cell r="BM7">
            <v>3547</v>
          </cell>
          <cell r="BN7">
            <v>0</v>
          </cell>
          <cell r="BO7">
            <v>25867</v>
          </cell>
          <cell r="BP7">
            <v>26867</v>
          </cell>
          <cell r="BQ7">
            <v>1000</v>
          </cell>
          <cell r="BR7">
            <v>7238</v>
          </cell>
          <cell r="BS7">
            <v>8238</v>
          </cell>
          <cell r="BT7">
            <v>1000</v>
          </cell>
          <cell r="BW7">
            <v>0</v>
          </cell>
          <cell r="BX7">
            <v>1000</v>
          </cell>
          <cell r="BY7">
            <v>17479.899999999994</v>
          </cell>
          <cell r="BZ7">
            <v>1519</v>
          </cell>
          <cell r="CA7">
            <v>2287</v>
          </cell>
          <cell r="CB7">
            <v>768</v>
          </cell>
          <cell r="CC7">
            <v>4006</v>
          </cell>
          <cell r="CD7">
            <v>4034</v>
          </cell>
          <cell r="CE7">
            <v>420</v>
          </cell>
          <cell r="CF7">
            <v>1458</v>
          </cell>
          <cell r="CG7">
            <v>6244.9</v>
          </cell>
          <cell r="CH7">
            <v>6244.9</v>
          </cell>
          <cell r="CI7">
            <v>0</v>
          </cell>
          <cell r="CJ7">
            <v>68105</v>
          </cell>
          <cell r="CK7">
            <v>70016</v>
          </cell>
          <cell r="CL7">
            <v>15288</v>
          </cell>
          <cell r="CM7">
            <v>15288</v>
          </cell>
          <cell r="CN7">
            <v>48010</v>
          </cell>
          <cell r="CO7">
            <v>48100</v>
          </cell>
          <cell r="CP7">
            <v>90</v>
          </cell>
          <cell r="CQ7">
            <v>15198</v>
          </cell>
          <cell r="CR7">
            <v>3771</v>
          </cell>
          <cell r="CS7">
            <v>3870</v>
          </cell>
          <cell r="CT7">
            <v>108.9</v>
          </cell>
        </row>
        <row r="8">
          <cell r="B8">
            <v>2</v>
          </cell>
          <cell r="C8">
            <v>271061</v>
          </cell>
          <cell r="D8">
            <v>277888</v>
          </cell>
          <cell r="E8">
            <v>163848</v>
          </cell>
          <cell r="F8">
            <v>801825</v>
          </cell>
          <cell r="G8">
            <v>804061</v>
          </cell>
          <cell r="H8">
            <v>80496</v>
          </cell>
          <cell r="I8">
            <v>53781</v>
          </cell>
          <cell r="J8">
            <v>56426</v>
          </cell>
          <cell r="K8">
            <v>54487</v>
          </cell>
          <cell r="L8">
            <v>102286</v>
          </cell>
          <cell r="M8">
            <v>105054</v>
          </cell>
          <cell r="N8">
            <v>17106</v>
          </cell>
          <cell r="O8">
            <v>19529</v>
          </cell>
          <cell r="P8">
            <v>20200</v>
          </cell>
          <cell r="Q8">
            <v>5368</v>
          </cell>
          <cell r="R8">
            <v>167383</v>
          </cell>
          <cell r="S8">
            <v>46702</v>
          </cell>
          <cell r="T8">
            <v>46797</v>
          </cell>
          <cell r="U8">
            <v>17100</v>
          </cell>
          <cell r="V8">
            <v>31950</v>
          </cell>
          <cell r="W8">
            <v>33888</v>
          </cell>
          <cell r="X8">
            <v>7752</v>
          </cell>
          <cell r="Y8">
            <v>22685</v>
          </cell>
          <cell r="Z8">
            <v>23234</v>
          </cell>
          <cell r="AA8">
            <v>549</v>
          </cell>
          <cell r="AB8">
            <v>9897</v>
          </cell>
          <cell r="AC8">
            <v>83451</v>
          </cell>
          <cell r="AD8">
            <v>86698</v>
          </cell>
          <cell r="AE8">
            <v>3247</v>
          </cell>
          <cell r="AF8">
            <v>37377</v>
          </cell>
          <cell r="AG8">
            <v>37963</v>
          </cell>
          <cell r="AH8">
            <v>586</v>
          </cell>
          <cell r="AI8">
            <v>70692</v>
          </cell>
          <cell r="AJ8">
            <v>72289</v>
          </cell>
          <cell r="AK8">
            <v>1597</v>
          </cell>
          <cell r="AL8">
            <v>2183</v>
          </cell>
          <cell r="AM8">
            <v>7098.9</v>
          </cell>
          <cell r="AN8">
            <v>7109</v>
          </cell>
          <cell r="AO8">
            <v>151.50000000000546</v>
          </cell>
          <cell r="AP8">
            <v>64035</v>
          </cell>
          <cell r="AQ8">
            <v>64565</v>
          </cell>
          <cell r="AR8">
            <v>530</v>
          </cell>
          <cell r="AS8">
            <v>4575.3999999999996</v>
          </cell>
          <cell r="AT8">
            <v>4784.3</v>
          </cell>
          <cell r="AU8">
            <v>208.90000000000055</v>
          </cell>
          <cell r="AV8">
            <v>6333.5</v>
          </cell>
          <cell r="AW8">
            <v>6333.5</v>
          </cell>
          <cell r="AX8">
            <v>0</v>
          </cell>
          <cell r="AY8">
            <v>208.90000000000055</v>
          </cell>
          <cell r="AZ8">
            <v>456.7</v>
          </cell>
          <cell r="BA8">
            <v>456.7</v>
          </cell>
          <cell r="BB8">
            <v>0</v>
          </cell>
          <cell r="BC8">
            <v>594</v>
          </cell>
          <cell r="BD8">
            <v>594</v>
          </cell>
          <cell r="BE8">
            <v>0</v>
          </cell>
          <cell r="BF8">
            <v>2866.5</v>
          </cell>
          <cell r="BG8">
            <v>2866.5</v>
          </cell>
          <cell r="BH8">
            <v>0</v>
          </cell>
          <cell r="BI8">
            <v>4017.8</v>
          </cell>
          <cell r="BJ8">
            <v>4017.8</v>
          </cell>
          <cell r="BK8">
            <v>0</v>
          </cell>
          <cell r="BL8">
            <v>3547</v>
          </cell>
          <cell r="BM8">
            <v>3586.9</v>
          </cell>
          <cell r="BN8">
            <v>40</v>
          </cell>
          <cell r="BO8">
            <v>26867</v>
          </cell>
          <cell r="BP8">
            <v>27343</v>
          </cell>
          <cell r="BQ8">
            <v>476</v>
          </cell>
          <cell r="BR8">
            <v>8238</v>
          </cell>
          <cell r="BS8">
            <v>9238</v>
          </cell>
          <cell r="BT8">
            <v>1000</v>
          </cell>
          <cell r="BU8">
            <v>0</v>
          </cell>
          <cell r="BW8">
            <v>0</v>
          </cell>
          <cell r="BX8">
            <v>1000</v>
          </cell>
          <cell r="BY8">
            <v>17733.400000000005</v>
          </cell>
          <cell r="BZ8">
            <v>2287</v>
          </cell>
          <cell r="CA8">
            <v>2935</v>
          </cell>
          <cell r="CB8">
            <v>648</v>
          </cell>
          <cell r="CC8">
            <v>4034</v>
          </cell>
          <cell r="CD8">
            <v>4068</v>
          </cell>
          <cell r="CE8">
            <v>510</v>
          </cell>
          <cell r="CF8">
            <v>1393</v>
          </cell>
          <cell r="CG8">
            <v>6244.9</v>
          </cell>
          <cell r="CH8">
            <v>6244.9</v>
          </cell>
          <cell r="CI8">
            <v>0</v>
          </cell>
          <cell r="CJ8">
            <v>70016</v>
          </cell>
          <cell r="CK8">
            <v>71718</v>
          </cell>
          <cell r="CL8">
            <v>13616</v>
          </cell>
          <cell r="CM8">
            <v>13616</v>
          </cell>
          <cell r="CN8">
            <v>48100</v>
          </cell>
          <cell r="CO8">
            <v>48210</v>
          </cell>
          <cell r="CP8">
            <v>110</v>
          </cell>
          <cell r="CQ8">
            <v>13506</v>
          </cell>
          <cell r="CR8">
            <v>3870</v>
          </cell>
          <cell r="CS8">
            <v>3993</v>
          </cell>
          <cell r="CT8">
            <v>130.995</v>
          </cell>
        </row>
        <row r="9">
          <cell r="B9">
            <v>3</v>
          </cell>
          <cell r="C9">
            <v>277888</v>
          </cell>
          <cell r="D9">
            <v>283579</v>
          </cell>
          <cell r="E9">
            <v>136584</v>
          </cell>
          <cell r="F9">
            <v>804061</v>
          </cell>
          <cell r="G9">
            <v>805978</v>
          </cell>
          <cell r="H9">
            <v>69012</v>
          </cell>
          <cell r="I9">
            <v>56426</v>
          </cell>
          <cell r="J9">
            <v>57877</v>
          </cell>
          <cell r="K9">
            <v>29891</v>
          </cell>
          <cell r="L9">
            <v>105054</v>
          </cell>
          <cell r="M9">
            <v>108112</v>
          </cell>
          <cell r="N9">
            <v>18898</v>
          </cell>
          <cell r="O9">
            <v>20200</v>
          </cell>
          <cell r="P9">
            <v>20925</v>
          </cell>
          <cell r="Q9">
            <v>5800</v>
          </cell>
          <cell r="R9">
            <v>151007</v>
          </cell>
          <cell r="S9">
            <v>46797</v>
          </cell>
          <cell r="T9">
            <v>46874</v>
          </cell>
          <cell r="U9">
            <v>13860</v>
          </cell>
          <cell r="V9">
            <v>33888</v>
          </cell>
          <cell r="W9">
            <v>35905</v>
          </cell>
          <cell r="X9">
            <v>8068</v>
          </cell>
          <cell r="Y9">
            <v>23234</v>
          </cell>
          <cell r="Z9">
            <v>24030</v>
          </cell>
          <cell r="AA9">
            <v>796</v>
          </cell>
          <cell r="AB9">
            <v>6588</v>
          </cell>
          <cell r="AC9">
            <v>86698</v>
          </cell>
          <cell r="AD9">
            <v>89178</v>
          </cell>
          <cell r="AE9">
            <v>2480</v>
          </cell>
          <cell r="AF9">
            <v>37963</v>
          </cell>
          <cell r="AG9">
            <v>38599</v>
          </cell>
          <cell r="AH9">
            <v>636</v>
          </cell>
          <cell r="AI9">
            <v>72289</v>
          </cell>
          <cell r="AJ9">
            <v>73994</v>
          </cell>
          <cell r="AK9">
            <v>1705</v>
          </cell>
          <cell r="AL9">
            <v>2341</v>
          </cell>
          <cell r="AM9">
            <v>7109</v>
          </cell>
          <cell r="AN9">
            <v>7118</v>
          </cell>
          <cell r="AO9">
            <v>135</v>
          </cell>
          <cell r="AP9">
            <v>64565</v>
          </cell>
          <cell r="AQ9">
            <v>65155</v>
          </cell>
          <cell r="AR9">
            <v>590</v>
          </cell>
          <cell r="AS9">
            <v>4784.3</v>
          </cell>
          <cell r="AT9">
            <v>5246.4</v>
          </cell>
          <cell r="AU9">
            <v>462.09999999999945</v>
          </cell>
          <cell r="AV9">
            <v>6333.5</v>
          </cell>
          <cell r="AW9">
            <v>6333.5</v>
          </cell>
          <cell r="AX9">
            <v>0</v>
          </cell>
          <cell r="AY9">
            <v>462.09999999999945</v>
          </cell>
          <cell r="AZ9">
            <v>456.7</v>
          </cell>
          <cell r="BA9">
            <v>456.7</v>
          </cell>
          <cell r="BB9">
            <v>0</v>
          </cell>
          <cell r="BC9">
            <v>594</v>
          </cell>
          <cell r="BD9">
            <v>594</v>
          </cell>
          <cell r="BE9">
            <v>0</v>
          </cell>
          <cell r="BF9">
            <v>2866.5</v>
          </cell>
          <cell r="BG9">
            <v>2866.5</v>
          </cell>
          <cell r="BH9">
            <v>0</v>
          </cell>
          <cell r="BI9">
            <v>4017.8</v>
          </cell>
          <cell r="BJ9">
            <v>4017.8</v>
          </cell>
          <cell r="BK9">
            <v>0</v>
          </cell>
          <cell r="BL9">
            <v>3586.9</v>
          </cell>
          <cell r="BM9">
            <v>3698.1</v>
          </cell>
          <cell r="BN9">
            <v>111</v>
          </cell>
          <cell r="BO9">
            <v>27343</v>
          </cell>
          <cell r="BP9">
            <v>28220</v>
          </cell>
          <cell r="BQ9">
            <v>877</v>
          </cell>
          <cell r="BR9">
            <v>9238</v>
          </cell>
          <cell r="BS9">
            <v>10238</v>
          </cell>
          <cell r="BT9">
            <v>1000</v>
          </cell>
          <cell r="BU9">
            <v>0</v>
          </cell>
          <cell r="BW9">
            <v>0</v>
          </cell>
          <cell r="BX9">
            <v>1000</v>
          </cell>
          <cell r="BY9">
            <v>14584.099999999999</v>
          </cell>
          <cell r="BZ9">
            <v>2935</v>
          </cell>
          <cell r="CA9">
            <v>3407</v>
          </cell>
          <cell r="CB9">
            <v>472</v>
          </cell>
          <cell r="CC9">
            <v>4068</v>
          </cell>
          <cell r="CD9">
            <v>4086</v>
          </cell>
          <cell r="CE9">
            <v>270</v>
          </cell>
          <cell r="CF9">
            <v>984</v>
          </cell>
          <cell r="CG9">
            <v>6244.9</v>
          </cell>
          <cell r="CH9">
            <v>6244.9</v>
          </cell>
          <cell r="CI9">
            <v>0</v>
          </cell>
          <cell r="CJ9">
            <v>71718</v>
          </cell>
          <cell r="CK9">
            <v>74350</v>
          </cell>
          <cell r="CL9">
            <v>21056</v>
          </cell>
          <cell r="CM9">
            <v>21056</v>
          </cell>
          <cell r="CN9">
            <v>48210</v>
          </cell>
          <cell r="CO9">
            <v>48300</v>
          </cell>
          <cell r="CP9">
            <v>90</v>
          </cell>
          <cell r="CQ9">
            <v>20966</v>
          </cell>
          <cell r="CR9">
            <v>3993</v>
          </cell>
          <cell r="CS9">
            <v>4105</v>
          </cell>
          <cell r="CT9">
            <v>116.81599999999999</v>
          </cell>
        </row>
        <row r="10">
          <cell r="B10">
            <v>4</v>
          </cell>
          <cell r="C10">
            <v>283579</v>
          </cell>
          <cell r="D10">
            <v>289144</v>
          </cell>
          <cell r="E10">
            <v>133560</v>
          </cell>
          <cell r="F10">
            <v>805978</v>
          </cell>
          <cell r="G10">
            <v>807864</v>
          </cell>
          <cell r="H10">
            <v>67896</v>
          </cell>
          <cell r="I10">
            <v>57877</v>
          </cell>
          <cell r="J10">
            <v>59648</v>
          </cell>
          <cell r="K10">
            <v>36483</v>
          </cell>
          <cell r="L10">
            <v>108112</v>
          </cell>
          <cell r="M10">
            <v>110855</v>
          </cell>
          <cell r="N10">
            <v>16952</v>
          </cell>
          <cell r="O10">
            <v>20925</v>
          </cell>
          <cell r="P10">
            <v>21533</v>
          </cell>
          <cell r="Q10">
            <v>4864</v>
          </cell>
          <cell r="R10">
            <v>143157</v>
          </cell>
          <cell r="S10">
            <v>46874</v>
          </cell>
          <cell r="T10">
            <v>46937</v>
          </cell>
          <cell r="U10">
            <v>11340</v>
          </cell>
          <cell r="V10">
            <v>35905</v>
          </cell>
          <cell r="W10">
            <v>37717</v>
          </cell>
          <cell r="X10">
            <v>7248</v>
          </cell>
          <cell r="Y10">
            <v>24030</v>
          </cell>
          <cell r="Z10">
            <v>24649</v>
          </cell>
          <cell r="AA10">
            <v>619</v>
          </cell>
          <cell r="AB10">
            <v>4711</v>
          </cell>
          <cell r="AC10">
            <v>89178</v>
          </cell>
          <cell r="AD10">
            <v>91500</v>
          </cell>
          <cell r="AE10">
            <v>2322</v>
          </cell>
          <cell r="AF10">
            <v>38599</v>
          </cell>
          <cell r="AG10">
            <v>39657</v>
          </cell>
          <cell r="AH10">
            <v>1058</v>
          </cell>
          <cell r="AI10">
            <v>73994</v>
          </cell>
          <cell r="AJ10">
            <v>75532</v>
          </cell>
          <cell r="AK10">
            <v>1538</v>
          </cell>
          <cell r="AL10">
            <v>2596</v>
          </cell>
          <cell r="AM10">
            <v>7118</v>
          </cell>
          <cell r="AN10">
            <v>7125.6</v>
          </cell>
          <cell r="AO10">
            <v>114.00000000000546</v>
          </cell>
          <cell r="AP10">
            <v>65155</v>
          </cell>
          <cell r="AQ10">
            <v>65723</v>
          </cell>
          <cell r="AR10">
            <v>568</v>
          </cell>
          <cell r="AS10">
            <v>5246.4</v>
          </cell>
          <cell r="AT10">
            <v>5884</v>
          </cell>
          <cell r="AU10">
            <v>637.60000000000036</v>
          </cell>
          <cell r="AV10">
            <v>6333.5</v>
          </cell>
          <cell r="AW10">
            <v>6333.5</v>
          </cell>
          <cell r="AX10">
            <v>0</v>
          </cell>
          <cell r="AY10">
            <v>637.60000000000036</v>
          </cell>
          <cell r="AZ10">
            <v>456.7</v>
          </cell>
          <cell r="BA10">
            <v>456.7</v>
          </cell>
          <cell r="BB10">
            <v>0</v>
          </cell>
          <cell r="BC10">
            <v>594</v>
          </cell>
          <cell r="BD10">
            <v>594</v>
          </cell>
          <cell r="BE10">
            <v>0</v>
          </cell>
          <cell r="BF10">
            <v>2866.5</v>
          </cell>
          <cell r="BG10">
            <v>2866.5</v>
          </cell>
          <cell r="BH10">
            <v>0</v>
          </cell>
          <cell r="BI10">
            <v>4017.8</v>
          </cell>
          <cell r="BJ10">
            <v>4017.8</v>
          </cell>
          <cell r="BK10">
            <v>0</v>
          </cell>
          <cell r="BL10">
            <v>3698.1</v>
          </cell>
          <cell r="BM10">
            <v>3766.2</v>
          </cell>
          <cell r="BN10">
            <v>68</v>
          </cell>
          <cell r="BO10">
            <v>28220</v>
          </cell>
          <cell r="BP10">
            <v>29160</v>
          </cell>
          <cell r="BQ10">
            <v>940</v>
          </cell>
          <cell r="BR10">
            <v>10238</v>
          </cell>
          <cell r="BS10">
            <v>11238</v>
          </cell>
          <cell r="BT10">
            <v>1000</v>
          </cell>
          <cell r="BU10">
            <v>0</v>
          </cell>
          <cell r="BW10">
            <v>0</v>
          </cell>
          <cell r="BX10">
            <v>1000</v>
          </cell>
          <cell r="BY10">
            <v>12956.600000000006</v>
          </cell>
          <cell r="BZ10">
            <v>3407</v>
          </cell>
          <cell r="CA10">
            <v>4033</v>
          </cell>
          <cell r="CB10">
            <v>626</v>
          </cell>
          <cell r="CC10">
            <v>4086</v>
          </cell>
          <cell r="CD10">
            <v>4101</v>
          </cell>
          <cell r="CE10">
            <v>225</v>
          </cell>
          <cell r="CF10">
            <v>1122</v>
          </cell>
          <cell r="CG10">
            <v>6244.9</v>
          </cell>
          <cell r="CH10">
            <v>6247.3</v>
          </cell>
          <cell r="CI10">
            <v>480.00000000010914</v>
          </cell>
          <cell r="CJ10">
            <v>74350</v>
          </cell>
          <cell r="CK10">
            <v>76841</v>
          </cell>
          <cell r="CL10">
            <v>19928</v>
          </cell>
          <cell r="CM10">
            <v>20408.000000000109</v>
          </cell>
          <cell r="CN10">
            <v>48300</v>
          </cell>
          <cell r="CO10">
            <v>48400</v>
          </cell>
          <cell r="CP10">
            <v>100</v>
          </cell>
          <cell r="CQ10">
            <v>20308.000000000109</v>
          </cell>
          <cell r="CR10">
            <v>4105</v>
          </cell>
          <cell r="CS10">
            <v>4230</v>
          </cell>
          <cell r="CT10">
            <v>128.125</v>
          </cell>
        </row>
        <row r="11">
          <cell r="B11">
            <v>5</v>
          </cell>
          <cell r="C11">
            <v>289144</v>
          </cell>
          <cell r="E11" t="str">
            <v/>
          </cell>
          <cell r="F11">
            <v>807864</v>
          </cell>
          <cell r="H11" t="str">
            <v/>
          </cell>
          <cell r="I11">
            <v>59648</v>
          </cell>
          <cell r="K11" t="str">
            <v/>
          </cell>
          <cell r="L11">
            <v>110855</v>
          </cell>
          <cell r="N11" t="str">
            <v/>
          </cell>
          <cell r="O11">
            <v>21533</v>
          </cell>
          <cell r="Q11" t="str">
            <v/>
          </cell>
          <cell r="R11" t="str">
            <v/>
          </cell>
          <cell r="S11">
            <v>46937</v>
          </cell>
          <cell r="U11" t="str">
            <v/>
          </cell>
          <cell r="V11">
            <v>37717</v>
          </cell>
          <cell r="X11" t="str">
            <v/>
          </cell>
          <cell r="Y11">
            <v>24649</v>
          </cell>
          <cell r="AA11" t="str">
            <v/>
          </cell>
          <cell r="AB11" t="str">
            <v/>
          </cell>
          <cell r="AC11">
            <v>91500</v>
          </cell>
          <cell r="AE11" t="str">
            <v/>
          </cell>
          <cell r="AF11">
            <v>39657</v>
          </cell>
          <cell r="AH11" t="str">
            <v/>
          </cell>
          <cell r="AI11">
            <v>75532</v>
          </cell>
          <cell r="AK11" t="str">
            <v/>
          </cell>
          <cell r="AL11" t="str">
            <v/>
          </cell>
          <cell r="AM11">
            <v>7125.6</v>
          </cell>
          <cell r="AO11" t="str">
            <v/>
          </cell>
          <cell r="AP11">
            <v>65723</v>
          </cell>
          <cell r="AR11" t="str">
            <v/>
          </cell>
          <cell r="AS11">
            <v>5884</v>
          </cell>
          <cell r="AU11" t="str">
            <v/>
          </cell>
          <cell r="AV11">
            <v>6333.5</v>
          </cell>
          <cell r="AX11" t="str">
            <v/>
          </cell>
          <cell r="AY11" t="str">
            <v/>
          </cell>
          <cell r="AZ11">
            <v>456.7</v>
          </cell>
          <cell r="BA11">
            <v>456.7</v>
          </cell>
          <cell r="BB11">
            <v>0</v>
          </cell>
          <cell r="BC11">
            <v>594</v>
          </cell>
          <cell r="BD11">
            <v>594</v>
          </cell>
          <cell r="BE11">
            <v>0</v>
          </cell>
          <cell r="BF11">
            <v>2866.5</v>
          </cell>
          <cell r="BG11">
            <v>2866.5</v>
          </cell>
          <cell r="BH11">
            <v>0</v>
          </cell>
          <cell r="BI11">
            <v>4017.8</v>
          </cell>
          <cell r="BJ11">
            <v>4017.8</v>
          </cell>
          <cell r="BK11">
            <v>0</v>
          </cell>
          <cell r="BL11">
            <v>3766.2</v>
          </cell>
          <cell r="BN11" t="str">
            <v/>
          </cell>
          <cell r="BO11">
            <v>29160</v>
          </cell>
          <cell r="BQ11" t="str">
            <v/>
          </cell>
          <cell r="BR11">
            <v>11238</v>
          </cell>
          <cell r="BT11" t="str">
            <v/>
          </cell>
          <cell r="BU11">
            <v>0</v>
          </cell>
          <cell r="BW11">
            <v>0</v>
          </cell>
          <cell r="BX11" t="str">
            <v/>
          </cell>
          <cell r="BY11">
            <v>0</v>
          </cell>
          <cell r="BZ11">
            <v>4033</v>
          </cell>
          <cell r="CB11" t="str">
            <v/>
          </cell>
          <cell r="CC11">
            <v>4101</v>
          </cell>
          <cell r="CE11" t="str">
            <v/>
          </cell>
          <cell r="CF11" t="str">
            <v/>
          </cell>
          <cell r="CG11">
            <v>6247.3</v>
          </cell>
          <cell r="CH11">
            <v>6244.9</v>
          </cell>
          <cell r="CI11">
            <v>-480.00000000010914</v>
          </cell>
          <cell r="CJ11">
            <v>76841</v>
          </cell>
          <cell r="CL11" t="str">
            <v/>
          </cell>
          <cell r="CM11" t="str">
            <v/>
          </cell>
          <cell r="CN11">
            <v>48400</v>
          </cell>
          <cell r="CP11" t="str">
            <v/>
          </cell>
          <cell r="CQ11" t="str">
            <v/>
          </cell>
          <cell r="CR11">
            <v>4230</v>
          </cell>
          <cell r="CT11" t="str">
            <v/>
          </cell>
        </row>
        <row r="12">
          <cell r="B12">
            <v>6</v>
          </cell>
          <cell r="C12">
            <v>0</v>
          </cell>
          <cell r="E12" t="str">
            <v/>
          </cell>
          <cell r="F12">
            <v>0</v>
          </cell>
          <cell r="H12" t="str">
            <v/>
          </cell>
          <cell r="I12">
            <v>0</v>
          </cell>
          <cell r="K12" t="str">
            <v/>
          </cell>
          <cell r="L12">
            <v>0</v>
          </cell>
          <cell r="N12" t="str">
            <v/>
          </cell>
          <cell r="O12">
            <v>0</v>
          </cell>
          <cell r="Q12" t="str">
            <v/>
          </cell>
          <cell r="R12" t="str">
            <v/>
          </cell>
          <cell r="S12">
            <v>0</v>
          </cell>
          <cell r="U12" t="str">
            <v/>
          </cell>
          <cell r="V12">
            <v>0</v>
          </cell>
          <cell r="X12" t="str">
            <v/>
          </cell>
          <cell r="Y12">
            <v>0</v>
          </cell>
          <cell r="AA12" t="str">
            <v/>
          </cell>
          <cell r="AB12" t="str">
            <v/>
          </cell>
          <cell r="AC12">
            <v>0</v>
          </cell>
          <cell r="AE12" t="str">
            <v/>
          </cell>
          <cell r="AF12">
            <v>0</v>
          </cell>
          <cell r="AH12" t="str">
            <v/>
          </cell>
          <cell r="AI12">
            <v>0</v>
          </cell>
          <cell r="AK12" t="str">
            <v/>
          </cell>
          <cell r="AL12" t="str">
            <v/>
          </cell>
          <cell r="AM12">
            <v>0</v>
          </cell>
          <cell r="AO12" t="str">
            <v/>
          </cell>
          <cell r="AP12">
            <v>0</v>
          </cell>
          <cell r="AR12" t="str">
            <v/>
          </cell>
          <cell r="AS12">
            <v>0</v>
          </cell>
          <cell r="AU12" t="str">
            <v/>
          </cell>
          <cell r="AV12">
            <v>0</v>
          </cell>
          <cell r="AX12" t="str">
            <v/>
          </cell>
          <cell r="AY12" t="str">
            <v/>
          </cell>
          <cell r="AZ12">
            <v>456.7</v>
          </cell>
          <cell r="BB12" t="str">
            <v/>
          </cell>
          <cell r="BC12">
            <v>594</v>
          </cell>
          <cell r="BE12" t="str">
            <v/>
          </cell>
          <cell r="BF12">
            <v>2866.5</v>
          </cell>
          <cell r="BH12" t="str">
            <v/>
          </cell>
          <cell r="BI12">
            <v>4017.8</v>
          </cell>
          <cell r="BK12" t="str">
            <v/>
          </cell>
          <cell r="BL12">
            <v>0</v>
          </cell>
          <cell r="BN12" t="str">
            <v/>
          </cell>
          <cell r="BO12">
            <v>0</v>
          </cell>
          <cell r="BQ12" t="str">
            <v/>
          </cell>
          <cell r="BR12">
            <v>0</v>
          </cell>
          <cell r="BT12" t="str">
            <v/>
          </cell>
          <cell r="BU12">
            <v>0</v>
          </cell>
          <cell r="BW12">
            <v>0</v>
          </cell>
          <cell r="BX12" t="str">
            <v/>
          </cell>
          <cell r="BY12">
            <v>0</v>
          </cell>
          <cell r="BZ12">
            <v>0</v>
          </cell>
          <cell r="CB12" t="str">
            <v/>
          </cell>
          <cell r="CC12">
            <v>0</v>
          </cell>
          <cell r="CE12" t="str">
            <v/>
          </cell>
          <cell r="CF12" t="str">
            <v/>
          </cell>
          <cell r="CG12">
            <v>6244.9</v>
          </cell>
          <cell r="CI12" t="str">
            <v/>
          </cell>
          <cell r="CJ12">
            <v>0</v>
          </cell>
          <cell r="CL12" t="str">
            <v/>
          </cell>
          <cell r="CM12" t="str">
            <v/>
          </cell>
          <cell r="CN12">
            <v>0</v>
          </cell>
          <cell r="CP12" t="str">
            <v/>
          </cell>
          <cell r="CQ12" t="str">
            <v/>
          </cell>
          <cell r="CR12">
            <v>0</v>
          </cell>
          <cell r="CT12" t="str">
            <v/>
          </cell>
        </row>
        <row r="13">
          <cell r="B13">
            <v>7</v>
          </cell>
          <cell r="C13">
            <v>0</v>
          </cell>
          <cell r="E13" t="str">
            <v/>
          </cell>
          <cell r="F13">
            <v>0</v>
          </cell>
          <cell r="H13" t="str">
            <v/>
          </cell>
          <cell r="I13">
            <v>0</v>
          </cell>
          <cell r="K13" t="str">
            <v/>
          </cell>
          <cell r="L13">
            <v>0</v>
          </cell>
          <cell r="N13" t="str">
            <v/>
          </cell>
          <cell r="O13">
            <v>0</v>
          </cell>
          <cell r="Q13" t="str">
            <v/>
          </cell>
          <cell r="R13" t="str">
            <v/>
          </cell>
          <cell r="S13">
            <v>0</v>
          </cell>
          <cell r="U13" t="str">
            <v/>
          </cell>
          <cell r="V13">
            <v>0</v>
          </cell>
          <cell r="X13" t="str">
            <v/>
          </cell>
          <cell r="Y13">
            <v>0</v>
          </cell>
          <cell r="AA13" t="str">
            <v/>
          </cell>
          <cell r="AB13" t="str">
            <v/>
          </cell>
          <cell r="AC13">
            <v>0</v>
          </cell>
          <cell r="AE13" t="str">
            <v/>
          </cell>
          <cell r="AF13">
            <v>0</v>
          </cell>
          <cell r="AH13" t="str">
            <v/>
          </cell>
          <cell r="AI13">
            <v>0</v>
          </cell>
          <cell r="AK13" t="str">
            <v/>
          </cell>
          <cell r="AL13" t="str">
            <v/>
          </cell>
          <cell r="AM13">
            <v>0</v>
          </cell>
          <cell r="AO13" t="str">
            <v/>
          </cell>
          <cell r="AP13">
            <v>0</v>
          </cell>
          <cell r="AR13" t="str">
            <v/>
          </cell>
          <cell r="AS13">
            <v>0</v>
          </cell>
          <cell r="AU13" t="str">
            <v/>
          </cell>
          <cell r="AV13">
            <v>0</v>
          </cell>
          <cell r="AX13" t="str">
            <v/>
          </cell>
          <cell r="AY13" t="str">
            <v/>
          </cell>
          <cell r="AZ13">
            <v>0</v>
          </cell>
          <cell r="BB13" t="str">
            <v/>
          </cell>
          <cell r="BC13">
            <v>0</v>
          </cell>
          <cell r="BE13" t="str">
            <v/>
          </cell>
          <cell r="BF13">
            <v>0</v>
          </cell>
          <cell r="BH13" t="str">
            <v/>
          </cell>
          <cell r="BI13">
            <v>0</v>
          </cell>
          <cell r="BK13" t="str">
            <v/>
          </cell>
          <cell r="BL13">
            <v>0</v>
          </cell>
          <cell r="BN13" t="str">
            <v/>
          </cell>
          <cell r="BO13">
            <v>0</v>
          </cell>
          <cell r="BQ13" t="str">
            <v/>
          </cell>
          <cell r="BR13">
            <v>0</v>
          </cell>
          <cell r="BT13" t="str">
            <v/>
          </cell>
          <cell r="BU13">
            <v>0</v>
          </cell>
          <cell r="BW13">
            <v>0</v>
          </cell>
          <cell r="BX13" t="str">
            <v/>
          </cell>
          <cell r="BY13">
            <v>0</v>
          </cell>
          <cell r="BZ13">
            <v>0</v>
          </cell>
          <cell r="CB13" t="str">
            <v/>
          </cell>
          <cell r="CC13">
            <v>0</v>
          </cell>
          <cell r="CE13" t="str">
            <v/>
          </cell>
          <cell r="CF13" t="str">
            <v/>
          </cell>
          <cell r="CG13">
            <v>0</v>
          </cell>
          <cell r="CI13" t="str">
            <v/>
          </cell>
          <cell r="CJ13">
            <v>0</v>
          </cell>
          <cell r="CL13" t="str">
            <v/>
          </cell>
          <cell r="CM13" t="str">
            <v/>
          </cell>
          <cell r="CN13">
            <v>0</v>
          </cell>
          <cell r="CP13" t="str">
            <v/>
          </cell>
          <cell r="CQ13" t="str">
            <v/>
          </cell>
          <cell r="CR13">
            <v>0</v>
          </cell>
          <cell r="CT13" t="str">
            <v/>
          </cell>
        </row>
        <row r="14">
          <cell r="B14">
            <v>8</v>
          </cell>
          <cell r="C14">
            <v>0</v>
          </cell>
          <cell r="E14" t="str">
            <v/>
          </cell>
          <cell r="F14">
            <v>0</v>
          </cell>
          <cell r="H14" t="str">
            <v/>
          </cell>
          <cell r="I14">
            <v>0</v>
          </cell>
          <cell r="K14" t="str">
            <v/>
          </cell>
          <cell r="L14">
            <v>0</v>
          </cell>
          <cell r="N14" t="str">
            <v/>
          </cell>
          <cell r="O14">
            <v>0</v>
          </cell>
          <cell r="Q14" t="str">
            <v/>
          </cell>
          <cell r="R14" t="str">
            <v/>
          </cell>
          <cell r="S14">
            <v>0</v>
          </cell>
          <cell r="U14" t="str">
            <v/>
          </cell>
          <cell r="V14">
            <v>0</v>
          </cell>
          <cell r="X14" t="str">
            <v/>
          </cell>
          <cell r="Y14">
            <v>0</v>
          </cell>
          <cell r="AA14" t="str">
            <v/>
          </cell>
          <cell r="AB14" t="str">
            <v/>
          </cell>
          <cell r="AC14">
            <v>0</v>
          </cell>
          <cell r="AE14" t="str">
            <v/>
          </cell>
          <cell r="AF14">
            <v>0</v>
          </cell>
          <cell r="AH14" t="str">
            <v/>
          </cell>
          <cell r="AI14">
            <v>0</v>
          </cell>
          <cell r="AK14" t="str">
            <v/>
          </cell>
          <cell r="AL14" t="str">
            <v/>
          </cell>
          <cell r="AM14">
            <v>0</v>
          </cell>
          <cell r="AO14" t="str">
            <v/>
          </cell>
          <cell r="AP14">
            <v>0</v>
          </cell>
          <cell r="AR14" t="str">
            <v/>
          </cell>
          <cell r="AS14">
            <v>0</v>
          </cell>
          <cell r="AU14" t="str">
            <v/>
          </cell>
          <cell r="AV14">
            <v>0</v>
          </cell>
          <cell r="AX14" t="str">
            <v/>
          </cell>
          <cell r="AY14" t="str">
            <v/>
          </cell>
          <cell r="AZ14">
            <v>0</v>
          </cell>
          <cell r="BB14" t="str">
            <v/>
          </cell>
          <cell r="BC14">
            <v>0</v>
          </cell>
          <cell r="BE14" t="str">
            <v/>
          </cell>
          <cell r="BF14">
            <v>0</v>
          </cell>
          <cell r="BH14" t="str">
            <v/>
          </cell>
          <cell r="BI14">
            <v>0</v>
          </cell>
          <cell r="BK14" t="str">
            <v/>
          </cell>
          <cell r="BL14">
            <v>0</v>
          </cell>
          <cell r="BN14" t="str">
            <v/>
          </cell>
          <cell r="BO14">
            <v>0</v>
          </cell>
          <cell r="BQ14" t="str">
            <v/>
          </cell>
          <cell r="BR14">
            <v>0</v>
          </cell>
          <cell r="BT14" t="str">
            <v/>
          </cell>
          <cell r="BU14">
            <v>0</v>
          </cell>
          <cell r="BW14">
            <v>0</v>
          </cell>
          <cell r="BX14" t="str">
            <v/>
          </cell>
          <cell r="BY14">
            <v>0</v>
          </cell>
          <cell r="BZ14">
            <v>0</v>
          </cell>
          <cell r="CB14" t="str">
            <v/>
          </cell>
          <cell r="CC14">
            <v>0</v>
          </cell>
          <cell r="CE14" t="str">
            <v/>
          </cell>
          <cell r="CF14" t="str">
            <v/>
          </cell>
          <cell r="CG14">
            <v>0</v>
          </cell>
          <cell r="CI14" t="str">
            <v/>
          </cell>
          <cell r="CJ14">
            <v>0</v>
          </cell>
          <cell r="CL14" t="str">
            <v/>
          </cell>
          <cell r="CM14" t="str">
            <v/>
          </cell>
          <cell r="CN14">
            <v>0</v>
          </cell>
          <cell r="CP14" t="str">
            <v/>
          </cell>
          <cell r="CQ14" t="str">
            <v/>
          </cell>
          <cell r="CR14">
            <v>0</v>
          </cell>
          <cell r="CT14" t="str">
            <v/>
          </cell>
        </row>
        <row r="15">
          <cell r="B15">
            <v>9</v>
          </cell>
          <cell r="C15">
            <v>0</v>
          </cell>
          <cell r="E15" t="str">
            <v/>
          </cell>
          <cell r="F15">
            <v>0</v>
          </cell>
          <cell r="H15" t="str">
            <v/>
          </cell>
          <cell r="I15">
            <v>0</v>
          </cell>
          <cell r="K15" t="str">
            <v/>
          </cell>
          <cell r="L15">
            <v>0</v>
          </cell>
          <cell r="N15" t="str">
            <v/>
          </cell>
          <cell r="O15">
            <v>0</v>
          </cell>
          <cell r="Q15" t="str">
            <v/>
          </cell>
          <cell r="R15" t="str">
            <v/>
          </cell>
          <cell r="S15">
            <v>0</v>
          </cell>
          <cell r="U15" t="str">
            <v/>
          </cell>
          <cell r="V15">
            <v>0</v>
          </cell>
          <cell r="X15" t="str">
            <v/>
          </cell>
          <cell r="Y15">
            <v>0</v>
          </cell>
          <cell r="AA15" t="str">
            <v/>
          </cell>
          <cell r="AB15" t="str">
            <v/>
          </cell>
          <cell r="AC15">
            <v>0</v>
          </cell>
          <cell r="AE15" t="str">
            <v/>
          </cell>
          <cell r="AF15">
            <v>0</v>
          </cell>
          <cell r="AH15" t="str">
            <v/>
          </cell>
          <cell r="AI15">
            <v>0</v>
          </cell>
          <cell r="AK15" t="str">
            <v/>
          </cell>
          <cell r="AL15" t="str">
            <v/>
          </cell>
          <cell r="AM15">
            <v>0</v>
          </cell>
          <cell r="AO15" t="str">
            <v/>
          </cell>
          <cell r="AP15">
            <v>0</v>
          </cell>
          <cell r="AR15" t="str">
            <v/>
          </cell>
          <cell r="AS15">
            <v>0</v>
          </cell>
          <cell r="AU15" t="str">
            <v/>
          </cell>
          <cell r="AV15">
            <v>0</v>
          </cell>
          <cell r="AX15" t="str">
            <v/>
          </cell>
          <cell r="AY15" t="str">
            <v/>
          </cell>
          <cell r="AZ15">
            <v>0</v>
          </cell>
          <cell r="BB15" t="str">
            <v/>
          </cell>
          <cell r="BC15">
            <v>0</v>
          </cell>
          <cell r="BE15" t="str">
            <v/>
          </cell>
          <cell r="BF15">
            <v>0</v>
          </cell>
          <cell r="BH15" t="str">
            <v/>
          </cell>
          <cell r="BI15">
            <v>0</v>
          </cell>
          <cell r="BK15" t="str">
            <v/>
          </cell>
          <cell r="BL15">
            <v>0</v>
          </cell>
          <cell r="BN15" t="str">
            <v/>
          </cell>
          <cell r="BO15">
            <v>0</v>
          </cell>
          <cell r="BQ15" t="str">
            <v/>
          </cell>
          <cell r="BR15">
            <v>0</v>
          </cell>
          <cell r="BT15" t="str">
            <v/>
          </cell>
          <cell r="BU15">
            <v>0</v>
          </cell>
          <cell r="BW15">
            <v>0</v>
          </cell>
          <cell r="BX15" t="str">
            <v/>
          </cell>
          <cell r="BY15">
            <v>0</v>
          </cell>
          <cell r="BZ15">
            <v>0</v>
          </cell>
          <cell r="CB15" t="str">
            <v/>
          </cell>
          <cell r="CC15">
            <v>0</v>
          </cell>
          <cell r="CE15" t="str">
            <v/>
          </cell>
          <cell r="CF15" t="str">
            <v/>
          </cell>
          <cell r="CG15">
            <v>0</v>
          </cell>
          <cell r="CI15" t="str">
            <v/>
          </cell>
          <cell r="CJ15">
            <v>0</v>
          </cell>
          <cell r="CL15" t="str">
            <v/>
          </cell>
          <cell r="CM15" t="str">
            <v/>
          </cell>
          <cell r="CN15">
            <v>0</v>
          </cell>
          <cell r="CP15" t="str">
            <v/>
          </cell>
          <cell r="CQ15" t="str">
            <v/>
          </cell>
          <cell r="CR15">
            <v>0</v>
          </cell>
          <cell r="CT15" t="str">
            <v/>
          </cell>
        </row>
        <row r="16">
          <cell r="B16">
            <v>10</v>
          </cell>
          <cell r="C16">
            <v>0</v>
          </cell>
          <cell r="E16" t="str">
            <v/>
          </cell>
          <cell r="F16">
            <v>0</v>
          </cell>
          <cell r="H16" t="str">
            <v/>
          </cell>
          <cell r="I16">
            <v>0</v>
          </cell>
          <cell r="K16" t="str">
            <v/>
          </cell>
          <cell r="L16">
            <v>0</v>
          </cell>
          <cell r="N16" t="str">
            <v/>
          </cell>
          <cell r="O16">
            <v>0</v>
          </cell>
          <cell r="Q16" t="str">
            <v/>
          </cell>
          <cell r="R16" t="str">
            <v/>
          </cell>
          <cell r="S16">
            <v>0</v>
          </cell>
          <cell r="U16" t="str">
            <v/>
          </cell>
          <cell r="V16">
            <v>0</v>
          </cell>
          <cell r="X16" t="str">
            <v/>
          </cell>
          <cell r="Y16">
            <v>0</v>
          </cell>
          <cell r="AA16" t="str">
            <v/>
          </cell>
          <cell r="AB16" t="str">
            <v/>
          </cell>
          <cell r="AC16">
            <v>0</v>
          </cell>
          <cell r="AE16" t="str">
            <v/>
          </cell>
          <cell r="AF16">
            <v>0</v>
          </cell>
          <cell r="AH16" t="str">
            <v/>
          </cell>
          <cell r="AI16">
            <v>0</v>
          </cell>
          <cell r="AK16" t="str">
            <v/>
          </cell>
          <cell r="AL16" t="str">
            <v/>
          </cell>
          <cell r="AM16">
            <v>0</v>
          </cell>
          <cell r="AO16" t="str">
            <v/>
          </cell>
          <cell r="AP16">
            <v>0</v>
          </cell>
          <cell r="AR16" t="str">
            <v/>
          </cell>
          <cell r="AS16">
            <v>0</v>
          </cell>
          <cell r="AU16" t="str">
            <v/>
          </cell>
          <cell r="AV16">
            <v>0</v>
          </cell>
          <cell r="AX16" t="str">
            <v/>
          </cell>
          <cell r="AY16" t="str">
            <v/>
          </cell>
          <cell r="AZ16">
            <v>0</v>
          </cell>
          <cell r="BB16" t="str">
            <v/>
          </cell>
          <cell r="BC16">
            <v>0</v>
          </cell>
          <cell r="BE16" t="str">
            <v/>
          </cell>
          <cell r="BF16">
            <v>0</v>
          </cell>
          <cell r="BH16" t="str">
            <v/>
          </cell>
          <cell r="BI16">
            <v>0</v>
          </cell>
          <cell r="BK16" t="str">
            <v/>
          </cell>
          <cell r="BL16">
            <v>0</v>
          </cell>
          <cell r="BN16" t="str">
            <v/>
          </cell>
          <cell r="BO16">
            <v>0</v>
          </cell>
          <cell r="BQ16" t="str">
            <v/>
          </cell>
          <cell r="BR16">
            <v>0</v>
          </cell>
          <cell r="BT16" t="str">
            <v/>
          </cell>
          <cell r="BU16">
            <v>0</v>
          </cell>
          <cell r="BW16">
            <v>0</v>
          </cell>
          <cell r="BX16" t="str">
            <v/>
          </cell>
          <cell r="BY16">
            <v>0</v>
          </cell>
          <cell r="BZ16">
            <v>0</v>
          </cell>
          <cell r="CB16" t="str">
            <v/>
          </cell>
          <cell r="CC16">
            <v>0</v>
          </cell>
          <cell r="CE16" t="str">
            <v/>
          </cell>
          <cell r="CF16" t="str">
            <v/>
          </cell>
          <cell r="CG16">
            <v>0</v>
          </cell>
          <cell r="CI16" t="str">
            <v/>
          </cell>
          <cell r="CJ16">
            <v>0</v>
          </cell>
          <cell r="CL16" t="str">
            <v/>
          </cell>
          <cell r="CM16" t="str">
            <v/>
          </cell>
          <cell r="CN16">
            <v>0</v>
          </cell>
          <cell r="CP16" t="str">
            <v/>
          </cell>
          <cell r="CQ16" t="str">
            <v/>
          </cell>
          <cell r="CR16">
            <v>0</v>
          </cell>
          <cell r="CT16" t="str">
            <v/>
          </cell>
        </row>
        <row r="17">
          <cell r="B17">
            <v>11</v>
          </cell>
          <cell r="C17">
            <v>0</v>
          </cell>
          <cell r="E17" t="str">
            <v/>
          </cell>
          <cell r="F17">
            <v>0</v>
          </cell>
          <cell r="H17" t="str">
            <v/>
          </cell>
          <cell r="I17">
            <v>0</v>
          </cell>
          <cell r="K17" t="str">
            <v/>
          </cell>
          <cell r="L17">
            <v>0</v>
          </cell>
          <cell r="N17" t="str">
            <v/>
          </cell>
          <cell r="O17">
            <v>0</v>
          </cell>
          <cell r="Q17" t="str">
            <v/>
          </cell>
          <cell r="R17" t="str">
            <v/>
          </cell>
          <cell r="S17">
            <v>0</v>
          </cell>
          <cell r="U17" t="str">
            <v/>
          </cell>
          <cell r="V17">
            <v>0</v>
          </cell>
          <cell r="X17" t="str">
            <v/>
          </cell>
          <cell r="Y17">
            <v>0</v>
          </cell>
          <cell r="AA17" t="str">
            <v/>
          </cell>
          <cell r="AB17" t="str">
            <v/>
          </cell>
          <cell r="AC17">
            <v>0</v>
          </cell>
          <cell r="AE17" t="str">
            <v/>
          </cell>
          <cell r="AF17">
            <v>0</v>
          </cell>
          <cell r="AH17" t="str">
            <v/>
          </cell>
          <cell r="AI17">
            <v>0</v>
          </cell>
          <cell r="AK17" t="str">
            <v/>
          </cell>
          <cell r="AL17" t="str">
            <v/>
          </cell>
          <cell r="AM17">
            <v>0</v>
          </cell>
          <cell r="AO17" t="str">
            <v/>
          </cell>
          <cell r="AP17">
            <v>0</v>
          </cell>
          <cell r="AR17" t="str">
            <v/>
          </cell>
          <cell r="AS17">
            <v>0</v>
          </cell>
          <cell r="AU17" t="str">
            <v/>
          </cell>
          <cell r="AV17">
            <v>0</v>
          </cell>
          <cell r="AX17" t="str">
            <v/>
          </cell>
          <cell r="AY17" t="str">
            <v/>
          </cell>
          <cell r="AZ17">
            <v>0</v>
          </cell>
          <cell r="BB17" t="str">
            <v/>
          </cell>
          <cell r="BC17">
            <v>0</v>
          </cell>
          <cell r="BE17" t="str">
            <v/>
          </cell>
          <cell r="BF17">
            <v>0</v>
          </cell>
          <cell r="BH17" t="str">
            <v/>
          </cell>
          <cell r="BI17">
            <v>0</v>
          </cell>
          <cell r="BK17" t="str">
            <v/>
          </cell>
          <cell r="BL17">
            <v>0</v>
          </cell>
          <cell r="BN17" t="str">
            <v/>
          </cell>
          <cell r="BO17">
            <v>0</v>
          </cell>
          <cell r="BQ17" t="str">
            <v/>
          </cell>
          <cell r="BR17">
            <v>0</v>
          </cell>
          <cell r="BT17" t="str">
            <v/>
          </cell>
          <cell r="BU17">
            <v>0</v>
          </cell>
          <cell r="BW17">
            <v>0</v>
          </cell>
          <cell r="BX17" t="str">
            <v/>
          </cell>
          <cell r="BY17">
            <v>0</v>
          </cell>
          <cell r="BZ17">
            <v>0</v>
          </cell>
          <cell r="CB17" t="str">
            <v/>
          </cell>
          <cell r="CC17">
            <v>0</v>
          </cell>
          <cell r="CE17" t="str">
            <v/>
          </cell>
          <cell r="CF17" t="str">
            <v/>
          </cell>
          <cell r="CG17">
            <v>0</v>
          </cell>
          <cell r="CI17" t="str">
            <v/>
          </cell>
          <cell r="CJ17">
            <v>0</v>
          </cell>
          <cell r="CL17" t="str">
            <v/>
          </cell>
          <cell r="CM17" t="str">
            <v/>
          </cell>
          <cell r="CN17">
            <v>0</v>
          </cell>
          <cell r="CP17" t="str">
            <v/>
          </cell>
          <cell r="CQ17" t="str">
            <v/>
          </cell>
          <cell r="CR17">
            <v>0</v>
          </cell>
          <cell r="CT17" t="str">
            <v/>
          </cell>
        </row>
        <row r="18">
          <cell r="B18">
            <v>12</v>
          </cell>
          <cell r="C18">
            <v>0</v>
          </cell>
          <cell r="E18" t="str">
            <v/>
          </cell>
          <cell r="F18">
            <v>0</v>
          </cell>
          <cell r="H18" t="str">
            <v/>
          </cell>
          <cell r="I18">
            <v>0</v>
          </cell>
          <cell r="K18" t="str">
            <v/>
          </cell>
          <cell r="L18">
            <v>0</v>
          </cell>
          <cell r="N18" t="str">
            <v/>
          </cell>
          <cell r="O18">
            <v>0</v>
          </cell>
          <cell r="Q18" t="str">
            <v/>
          </cell>
          <cell r="R18" t="str">
            <v/>
          </cell>
          <cell r="S18">
            <v>0</v>
          </cell>
          <cell r="U18" t="str">
            <v/>
          </cell>
          <cell r="V18">
            <v>0</v>
          </cell>
          <cell r="X18" t="str">
            <v/>
          </cell>
          <cell r="Y18">
            <v>0</v>
          </cell>
          <cell r="AA18" t="str">
            <v/>
          </cell>
          <cell r="AB18" t="str">
            <v/>
          </cell>
          <cell r="AC18">
            <v>0</v>
          </cell>
          <cell r="AE18" t="str">
            <v/>
          </cell>
          <cell r="AF18">
            <v>0</v>
          </cell>
          <cell r="AH18" t="str">
            <v/>
          </cell>
          <cell r="AI18">
            <v>0</v>
          </cell>
          <cell r="AK18" t="str">
            <v/>
          </cell>
          <cell r="AL18" t="str">
            <v/>
          </cell>
          <cell r="AM18">
            <v>0</v>
          </cell>
          <cell r="AO18" t="str">
            <v/>
          </cell>
          <cell r="AP18">
            <v>0</v>
          </cell>
          <cell r="AR18" t="str">
            <v/>
          </cell>
          <cell r="AS18">
            <v>0</v>
          </cell>
          <cell r="AU18" t="str">
            <v/>
          </cell>
          <cell r="AV18">
            <v>0</v>
          </cell>
          <cell r="AX18" t="str">
            <v/>
          </cell>
          <cell r="AY18" t="str">
            <v/>
          </cell>
          <cell r="AZ18">
            <v>0</v>
          </cell>
          <cell r="BB18" t="str">
            <v/>
          </cell>
          <cell r="BC18">
            <v>0</v>
          </cell>
          <cell r="BE18" t="str">
            <v/>
          </cell>
          <cell r="BF18">
            <v>0</v>
          </cell>
          <cell r="BH18" t="str">
            <v/>
          </cell>
          <cell r="BI18">
            <v>0</v>
          </cell>
          <cell r="BK18" t="str">
            <v/>
          </cell>
          <cell r="BL18">
            <v>0</v>
          </cell>
          <cell r="BN18" t="str">
            <v/>
          </cell>
          <cell r="BO18">
            <v>0</v>
          </cell>
          <cell r="BQ18" t="str">
            <v/>
          </cell>
          <cell r="BR18">
            <v>0</v>
          </cell>
          <cell r="BT18" t="str">
            <v/>
          </cell>
          <cell r="BU18">
            <v>0</v>
          </cell>
          <cell r="BW18">
            <v>0</v>
          </cell>
          <cell r="BX18" t="str">
            <v/>
          </cell>
          <cell r="BY18">
            <v>0</v>
          </cell>
          <cell r="BZ18">
            <v>0</v>
          </cell>
          <cell r="CB18" t="str">
            <v/>
          </cell>
          <cell r="CC18">
            <v>0</v>
          </cell>
          <cell r="CE18" t="str">
            <v/>
          </cell>
          <cell r="CF18" t="str">
            <v/>
          </cell>
          <cell r="CG18">
            <v>0</v>
          </cell>
          <cell r="CI18" t="str">
            <v/>
          </cell>
          <cell r="CJ18">
            <v>0</v>
          </cell>
          <cell r="CL18" t="str">
            <v/>
          </cell>
          <cell r="CM18" t="str">
            <v/>
          </cell>
          <cell r="CN18">
            <v>0</v>
          </cell>
          <cell r="CP18" t="str">
            <v/>
          </cell>
          <cell r="CQ18" t="str">
            <v/>
          </cell>
          <cell r="CR18">
            <v>0</v>
          </cell>
          <cell r="CT18" t="str">
            <v/>
          </cell>
        </row>
        <row r="19">
          <cell r="B19">
            <v>13</v>
          </cell>
          <cell r="E19">
            <v>644376</v>
          </cell>
          <cell r="H19">
            <v>281916</v>
          </cell>
          <cell r="K19">
            <v>147188</v>
          </cell>
          <cell r="N19">
            <v>70618</v>
          </cell>
          <cell r="Q19">
            <v>22344</v>
          </cell>
          <cell r="R19">
            <v>686142</v>
          </cell>
          <cell r="U19">
            <v>57960</v>
          </cell>
          <cell r="X19">
            <v>32696</v>
          </cell>
          <cell r="AA19">
            <v>2975</v>
          </cell>
          <cell r="AB19">
            <v>28239</v>
          </cell>
          <cell r="AE19">
            <v>11966</v>
          </cell>
          <cell r="AH19">
            <v>3303</v>
          </cell>
          <cell r="AK19">
            <v>6931</v>
          </cell>
          <cell r="AL19">
            <v>10234</v>
          </cell>
          <cell r="AO19">
            <v>597.00000000000273</v>
          </cell>
          <cell r="AR19">
            <v>2206</v>
          </cell>
          <cell r="AU19">
            <v>2000</v>
          </cell>
          <cell r="AX19">
            <v>0</v>
          </cell>
          <cell r="AY19">
            <v>2000</v>
          </cell>
          <cell r="BB19">
            <v>0</v>
          </cell>
          <cell r="BE19">
            <v>0</v>
          </cell>
          <cell r="BH19">
            <v>0</v>
          </cell>
          <cell r="BK19">
            <v>0</v>
          </cell>
          <cell r="BN19">
            <v>219</v>
          </cell>
          <cell r="BQ19">
            <v>3293</v>
          </cell>
          <cell r="BT19">
            <v>4000</v>
          </cell>
          <cell r="BW19">
            <v>0</v>
          </cell>
          <cell r="BX19">
            <v>4000</v>
          </cell>
          <cell r="CB19">
            <v>2514</v>
          </cell>
          <cell r="CE19">
            <v>1425</v>
          </cell>
          <cell r="CF19">
            <v>4957</v>
          </cell>
          <cell r="CI19">
            <v>0</v>
          </cell>
          <cell r="CL19">
            <v>69888</v>
          </cell>
          <cell r="CM19">
            <v>70368.000000000116</v>
          </cell>
          <cell r="CP19">
            <v>390</v>
          </cell>
          <cell r="CQ19">
            <v>69978.000000000116</v>
          </cell>
          <cell r="CS19">
            <v>16198</v>
          </cell>
          <cell r="CT19">
            <v>484.83600000000001</v>
          </cell>
        </row>
      </sheetData>
      <sheetData sheetId="1" refreshError="1">
        <row r="6"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  <cell r="L6">
            <v>11</v>
          </cell>
          <cell r="M6">
            <v>12</v>
          </cell>
          <cell r="N6">
            <v>13</v>
          </cell>
          <cell r="O6">
            <v>14</v>
          </cell>
          <cell r="P6">
            <v>15</v>
          </cell>
          <cell r="Q6">
            <v>16</v>
          </cell>
          <cell r="R6">
            <v>17</v>
          </cell>
          <cell r="S6">
            <v>18</v>
          </cell>
          <cell r="T6">
            <v>19</v>
          </cell>
          <cell r="U6">
            <v>20</v>
          </cell>
          <cell r="V6">
            <v>21</v>
          </cell>
          <cell r="W6">
            <v>22</v>
          </cell>
          <cell r="X6">
            <v>23</v>
          </cell>
          <cell r="Y6">
            <v>24</v>
          </cell>
        </row>
        <row r="7">
          <cell r="B7">
            <v>1</v>
          </cell>
          <cell r="C7">
            <v>1550</v>
          </cell>
          <cell r="D7">
            <v>85250</v>
          </cell>
          <cell r="E7">
            <v>537.6</v>
          </cell>
          <cell r="F7">
            <v>540</v>
          </cell>
          <cell r="H7" t="str">
            <v/>
          </cell>
          <cell r="I7">
            <v>26327</v>
          </cell>
          <cell r="J7">
            <v>17662</v>
          </cell>
          <cell r="K7">
            <v>4400</v>
          </cell>
          <cell r="L7">
            <v>6903</v>
          </cell>
          <cell r="M7">
            <v>30036</v>
          </cell>
          <cell r="N7">
            <v>62796</v>
          </cell>
          <cell r="O7">
            <v>71167</v>
          </cell>
          <cell r="P7">
            <v>100452</v>
          </cell>
          <cell r="Q7">
            <v>19761</v>
          </cell>
          <cell r="R7">
            <v>19761</v>
          </cell>
          <cell r="S7">
            <v>0</v>
          </cell>
          <cell r="T7">
            <v>130488</v>
          </cell>
          <cell r="U7">
            <v>36348</v>
          </cell>
          <cell r="V7">
            <v>32713</v>
          </cell>
          <cell r="W7">
            <v>16056</v>
          </cell>
          <cell r="X7">
            <v>15574</v>
          </cell>
          <cell r="Y7">
            <v>178066</v>
          </cell>
        </row>
        <row r="8">
          <cell r="B8">
            <v>2</v>
          </cell>
          <cell r="C8">
            <v>1402</v>
          </cell>
          <cell r="D8">
            <v>102346</v>
          </cell>
          <cell r="E8">
            <v>512</v>
          </cell>
          <cell r="F8">
            <v>510</v>
          </cell>
          <cell r="H8" t="str">
            <v/>
          </cell>
          <cell r="I8">
            <v>54487</v>
          </cell>
          <cell r="J8">
            <v>17106</v>
          </cell>
          <cell r="K8">
            <v>6903</v>
          </cell>
          <cell r="L8">
            <v>9386</v>
          </cell>
          <cell r="M8">
            <v>29796</v>
          </cell>
          <cell r="N8">
            <v>71167</v>
          </cell>
          <cell r="O8">
            <v>78978</v>
          </cell>
          <cell r="P8">
            <v>93732</v>
          </cell>
          <cell r="Q8">
            <v>19761</v>
          </cell>
          <cell r="R8">
            <v>19761</v>
          </cell>
          <cell r="S8">
            <v>0</v>
          </cell>
          <cell r="T8">
            <v>123528</v>
          </cell>
          <cell r="U8">
            <v>27854.333333333336</v>
          </cell>
          <cell r="V8">
            <v>25069</v>
          </cell>
          <cell r="W8">
            <v>15940.333333333334</v>
          </cell>
          <cell r="X8">
            <v>15462</v>
          </cell>
          <cell r="Y8">
            <v>214980</v>
          </cell>
        </row>
        <row r="9">
          <cell r="B9">
            <v>3</v>
          </cell>
          <cell r="C9">
            <v>1380</v>
          </cell>
          <cell r="D9">
            <v>82800</v>
          </cell>
          <cell r="E9">
            <v>448</v>
          </cell>
          <cell r="F9">
            <v>450</v>
          </cell>
          <cell r="H9" t="str">
            <v/>
          </cell>
          <cell r="I9">
            <v>29891</v>
          </cell>
          <cell r="J9">
            <v>18898</v>
          </cell>
          <cell r="K9">
            <v>9386</v>
          </cell>
          <cell r="L9">
            <v>13291</v>
          </cell>
          <cell r="M9">
            <v>46860</v>
          </cell>
          <cell r="N9">
            <v>78978</v>
          </cell>
          <cell r="O9">
            <v>85696</v>
          </cell>
          <cell r="P9">
            <v>80616</v>
          </cell>
          <cell r="Q9">
            <v>19761</v>
          </cell>
          <cell r="R9">
            <v>19761</v>
          </cell>
          <cell r="S9">
            <v>0</v>
          </cell>
          <cell r="T9">
            <v>127476</v>
          </cell>
          <cell r="U9">
            <v>29556.333333333336</v>
          </cell>
          <cell r="V9">
            <v>26601</v>
          </cell>
          <cell r="W9">
            <v>17332.333333333336</v>
          </cell>
          <cell r="X9">
            <v>16812</v>
          </cell>
          <cell r="Y9">
            <v>175452</v>
          </cell>
        </row>
        <row r="10">
          <cell r="B10">
            <v>4</v>
          </cell>
          <cell r="D10">
            <v>0</v>
          </cell>
          <cell r="E10">
            <v>384</v>
          </cell>
          <cell r="F10">
            <v>380</v>
          </cell>
          <cell r="I10">
            <v>36483</v>
          </cell>
          <cell r="J10">
            <v>16952</v>
          </cell>
          <cell r="K10">
            <v>13291</v>
          </cell>
          <cell r="L10">
            <v>16215</v>
          </cell>
          <cell r="M10">
            <v>35088</v>
          </cell>
          <cell r="N10">
            <v>85696</v>
          </cell>
          <cell r="O10">
            <v>92633</v>
          </cell>
          <cell r="P10">
            <v>83244</v>
          </cell>
          <cell r="Q10">
            <v>19761</v>
          </cell>
          <cell r="R10">
            <v>19761</v>
          </cell>
          <cell r="S10">
            <v>0</v>
          </cell>
          <cell r="T10">
            <v>118332</v>
          </cell>
          <cell r="U10">
            <v>26671.05</v>
          </cell>
          <cell r="V10">
            <v>24004</v>
          </cell>
          <cell r="W10">
            <v>17053.75</v>
          </cell>
          <cell r="X10">
            <v>16542</v>
          </cell>
          <cell r="Y10">
            <v>94361</v>
          </cell>
        </row>
        <row r="11">
          <cell r="B11">
            <v>5</v>
          </cell>
          <cell r="D11" t="str">
            <v/>
          </cell>
          <cell r="E11">
            <v>320</v>
          </cell>
          <cell r="F11">
            <v>320</v>
          </cell>
          <cell r="I11" t="str">
            <v/>
          </cell>
          <cell r="J11" t="str">
            <v/>
          </cell>
          <cell r="K11">
            <v>16215</v>
          </cell>
          <cell r="M11" t="str">
            <v/>
          </cell>
          <cell r="N11">
            <v>92633</v>
          </cell>
          <cell r="P11" t="str">
            <v/>
          </cell>
          <cell r="Q11">
            <v>19761</v>
          </cell>
          <cell r="R11">
            <v>19761</v>
          </cell>
          <cell r="S11">
            <v>0</v>
          </cell>
          <cell r="T11" t="str">
            <v/>
          </cell>
          <cell r="V11" t="str">
            <v/>
          </cell>
          <cell r="X11" t="str">
            <v/>
          </cell>
          <cell r="Y11" t="str">
            <v/>
          </cell>
        </row>
        <row r="12">
          <cell r="B12">
            <v>6</v>
          </cell>
          <cell r="E12">
            <v>288</v>
          </cell>
          <cell r="F12">
            <v>290</v>
          </cell>
          <cell r="I12" t="str">
            <v/>
          </cell>
          <cell r="J12" t="str">
            <v/>
          </cell>
          <cell r="K12">
            <v>0</v>
          </cell>
          <cell r="M12" t="str">
            <v/>
          </cell>
          <cell r="N12">
            <v>0</v>
          </cell>
          <cell r="P12" t="str">
            <v/>
          </cell>
          <cell r="Q12">
            <v>19761</v>
          </cell>
          <cell r="R12">
            <v>19761</v>
          </cell>
          <cell r="S12">
            <v>0</v>
          </cell>
          <cell r="T12" t="str">
            <v/>
          </cell>
          <cell r="V12" t="str">
            <v/>
          </cell>
          <cell r="X12" t="str">
            <v/>
          </cell>
          <cell r="Y12" t="str">
            <v/>
          </cell>
        </row>
        <row r="13">
          <cell r="B13">
            <v>7</v>
          </cell>
          <cell r="D13" t="str">
            <v/>
          </cell>
          <cell r="E13">
            <v>288</v>
          </cell>
          <cell r="F13">
            <v>290</v>
          </cell>
          <cell r="I13" t="str">
            <v/>
          </cell>
          <cell r="J13" t="str">
            <v/>
          </cell>
          <cell r="K13">
            <v>0</v>
          </cell>
          <cell r="M13" t="str">
            <v/>
          </cell>
          <cell r="N13">
            <v>0</v>
          </cell>
          <cell r="P13" t="str">
            <v/>
          </cell>
          <cell r="Q13">
            <v>19761</v>
          </cell>
          <cell r="R13">
            <v>19761</v>
          </cell>
          <cell r="S13">
            <v>0</v>
          </cell>
          <cell r="T13" t="str">
            <v/>
          </cell>
          <cell r="V13" t="str">
            <v/>
          </cell>
          <cell r="X13" t="str">
            <v/>
          </cell>
          <cell r="Y13" t="str">
            <v/>
          </cell>
        </row>
        <row r="14">
          <cell r="B14">
            <v>8</v>
          </cell>
          <cell r="D14" t="str">
            <v/>
          </cell>
          <cell r="E14">
            <v>288</v>
          </cell>
          <cell r="F14">
            <v>290</v>
          </cell>
          <cell r="I14" t="str">
            <v/>
          </cell>
          <cell r="J14" t="str">
            <v/>
          </cell>
          <cell r="K14">
            <v>0</v>
          </cell>
          <cell r="M14" t="str">
            <v/>
          </cell>
          <cell r="N14">
            <v>0</v>
          </cell>
          <cell r="P14" t="str">
            <v/>
          </cell>
          <cell r="Q14">
            <v>19761</v>
          </cell>
          <cell r="R14">
            <v>19761</v>
          </cell>
          <cell r="S14">
            <v>0</v>
          </cell>
          <cell r="T14" t="str">
            <v/>
          </cell>
          <cell r="V14" t="str">
            <v/>
          </cell>
          <cell r="X14" t="str">
            <v/>
          </cell>
          <cell r="Y14" t="str">
            <v/>
          </cell>
        </row>
        <row r="15">
          <cell r="B15">
            <v>9</v>
          </cell>
          <cell r="D15" t="str">
            <v/>
          </cell>
          <cell r="E15">
            <v>320</v>
          </cell>
          <cell r="F15">
            <v>320</v>
          </cell>
          <cell r="I15" t="str">
            <v/>
          </cell>
          <cell r="J15" t="str">
            <v/>
          </cell>
          <cell r="K15">
            <v>0</v>
          </cell>
          <cell r="M15" t="str">
            <v/>
          </cell>
          <cell r="N15">
            <v>0</v>
          </cell>
          <cell r="P15" t="str">
            <v/>
          </cell>
          <cell r="Q15">
            <v>19761</v>
          </cell>
          <cell r="R15">
            <v>19761</v>
          </cell>
          <cell r="S15">
            <v>0</v>
          </cell>
          <cell r="T15" t="str">
            <v/>
          </cell>
          <cell r="V15" t="str">
            <v/>
          </cell>
          <cell r="X15" t="str">
            <v/>
          </cell>
          <cell r="Y15" t="str">
            <v/>
          </cell>
        </row>
        <row r="16">
          <cell r="B16">
            <v>10</v>
          </cell>
          <cell r="D16" t="str">
            <v/>
          </cell>
          <cell r="E16">
            <v>448</v>
          </cell>
          <cell r="F16">
            <v>450</v>
          </cell>
          <cell r="I16" t="str">
            <v/>
          </cell>
          <cell r="J16" t="str">
            <v/>
          </cell>
          <cell r="K16">
            <v>0</v>
          </cell>
          <cell r="M16" t="str">
            <v/>
          </cell>
          <cell r="N16">
            <v>0</v>
          </cell>
          <cell r="P16" t="str">
            <v/>
          </cell>
          <cell r="Q16">
            <v>19761</v>
          </cell>
          <cell r="R16">
            <v>19761</v>
          </cell>
          <cell r="S16">
            <v>0</v>
          </cell>
          <cell r="T16" t="str">
            <v/>
          </cell>
          <cell r="V16" t="str">
            <v/>
          </cell>
          <cell r="X16" t="str">
            <v/>
          </cell>
          <cell r="Y16" t="str">
            <v/>
          </cell>
        </row>
        <row r="17">
          <cell r="B17">
            <v>11</v>
          </cell>
          <cell r="D17" t="str">
            <v/>
          </cell>
          <cell r="E17">
            <v>512</v>
          </cell>
          <cell r="F17">
            <v>510</v>
          </cell>
          <cell r="H17" t="str">
            <v/>
          </cell>
          <cell r="I17" t="str">
            <v/>
          </cell>
          <cell r="J17" t="str">
            <v/>
          </cell>
          <cell r="K17">
            <v>0</v>
          </cell>
          <cell r="M17" t="str">
            <v/>
          </cell>
          <cell r="N17">
            <v>0</v>
          </cell>
          <cell r="P17" t="str">
            <v/>
          </cell>
          <cell r="Q17">
            <v>19761</v>
          </cell>
          <cell r="R17">
            <v>19761</v>
          </cell>
          <cell r="S17">
            <v>0</v>
          </cell>
          <cell r="T17" t="str">
            <v/>
          </cell>
          <cell r="V17" t="str">
            <v/>
          </cell>
          <cell r="X17" t="str">
            <v/>
          </cell>
          <cell r="Y17" t="str">
            <v/>
          </cell>
        </row>
        <row r="18">
          <cell r="B18">
            <v>12</v>
          </cell>
          <cell r="D18" t="str">
            <v/>
          </cell>
          <cell r="E18">
            <v>537.6</v>
          </cell>
          <cell r="F18">
            <v>540</v>
          </cell>
          <cell r="H18" t="str">
            <v/>
          </cell>
          <cell r="I18" t="str">
            <v/>
          </cell>
          <cell r="J18" t="str">
            <v/>
          </cell>
          <cell r="K18">
            <v>0</v>
          </cell>
          <cell r="M18" t="str">
            <v/>
          </cell>
          <cell r="N18">
            <v>0</v>
          </cell>
          <cell r="P18" t="str">
            <v/>
          </cell>
          <cell r="Q18">
            <v>19761</v>
          </cell>
          <cell r="R18">
            <v>19761</v>
          </cell>
          <cell r="S18">
            <v>0</v>
          </cell>
          <cell r="T18" t="str">
            <v/>
          </cell>
          <cell r="V18" t="str">
            <v/>
          </cell>
          <cell r="X18" t="str">
            <v/>
          </cell>
          <cell r="Y18" t="str">
            <v/>
          </cell>
        </row>
        <row r="19">
          <cell r="B19">
            <v>13</v>
          </cell>
          <cell r="D19">
            <v>270396</v>
          </cell>
          <cell r="F19">
            <v>4890</v>
          </cell>
          <cell r="H19">
            <v>0</v>
          </cell>
          <cell r="M19">
            <v>141780</v>
          </cell>
          <cell r="P19">
            <v>358044</v>
          </cell>
          <cell r="S19">
            <v>0</v>
          </cell>
          <cell r="T19">
            <v>499824</v>
          </cell>
          <cell r="U19">
            <v>120429.71666666667</v>
          </cell>
          <cell r="V19">
            <v>108387</v>
          </cell>
          <cell r="W19">
            <v>66382.416666666672</v>
          </cell>
          <cell r="X19">
            <v>64390</v>
          </cell>
          <cell r="Y19">
            <v>662859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"/>
      <sheetName val="Субабоненты "/>
      <sheetName val="при остан."/>
      <sheetName val="баланс"/>
      <sheetName val="Акт выр."/>
      <sheetName val="перетоки"/>
      <sheetName val="п.Бух"/>
      <sheetName val="справка ПО"/>
      <sheetName val="п.ПЭО"/>
      <sheetName val="Эврика"/>
      <sheetName val="п.БМ"/>
      <sheetName val="п.Г_С"/>
      <sheetName val="п.ОЦ"/>
      <sheetName val="п.С_ОЦ"/>
      <sheetName val="Эн_К"/>
      <sheetName val="п.Ан"/>
      <sheetName val="&quot;Сен.&quot;"/>
      <sheetName val="IIп."/>
      <sheetName val="ЭЦ_Т"/>
      <sheetName val="Сулейманов"/>
      <sheetName val="Ремэнерго"/>
      <sheetName val="Изоляция"/>
      <sheetName val="Абдуллаева"/>
      <sheetName val="Потребители"/>
      <sheetName val="Блоки"/>
      <sheetName val="Форма2"/>
      <sheetName val="Сдача "/>
      <sheetName val="потр"/>
      <sheetName val="СН"/>
      <sheetName val="Бюджет"/>
      <sheetName val="Итоговая таблица"/>
      <sheetName val="Акты декабрь"/>
      <sheetName val="Памятка"/>
      <sheetName val="Форма1"/>
      <sheetName val="Форма3"/>
      <sheetName val="Форма4"/>
      <sheetName val="Форма5"/>
      <sheetName val="Форма6"/>
      <sheetName val="Форма7"/>
      <sheetName val="Форма8"/>
      <sheetName val="поставка сравн13"/>
      <sheetName val="Лист3"/>
      <sheetName val="Sheet1"/>
      <sheetName val="form"/>
      <sheetName val="Расчет2000Прямой"/>
      <sheetName val="топливо"/>
      <sheetName val="Добыча нефти4"/>
      <sheetName val="7НК"/>
      <sheetName val="ОборБалФормОтч"/>
      <sheetName val="Осн"/>
      <sheetName val="1кв. "/>
      <sheetName val="2кв."/>
      <sheetName val="Январь"/>
      <sheetName val="Пр2"/>
      <sheetName val="Фин.обязат."/>
      <sheetName val="поставка_сравн13"/>
      <sheetName val="Итоговая_таблица"/>
      <sheetName val="Добыча_нефти4"/>
      <sheetName val="1кв__"/>
      <sheetName val="2кв_"/>
      <sheetName val="Фин_обязат_"/>
      <sheetName val="FE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6">
          <cell r="A6" t="str">
            <v>Генератор-1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требители"/>
      <sheetName val="Блоки"/>
      <sheetName val="База"/>
      <sheetName val="Ведомость"/>
      <sheetName val="линии"/>
      <sheetName val="нагр.МВт"/>
      <sheetName val="Показатели январь"/>
      <sheetName val="сут.баланс по РДЦ"/>
      <sheetName val="потр"/>
      <sheetName val="СН"/>
      <sheetName val="Пок"/>
      <sheetName val="Сдача "/>
      <sheetName val="Форма2"/>
      <sheetName val="Итоговая таблица"/>
      <sheetName val="Справочник"/>
      <sheetName val="Отчет 5П"/>
      <sheetName val="Плата за загрязнение "/>
      <sheetName val="Типограф"/>
      <sheetName val="поставка сравн13"/>
      <sheetName val="Бак 1"/>
      <sheetName val="Бак2"/>
      <sheetName val="Бак 3"/>
      <sheetName val="Бак № 8"/>
      <sheetName val="Бак №9"/>
      <sheetName val="Бак №10"/>
      <sheetName val="Бак12"/>
      <sheetName val="Бак № 11 "/>
      <sheetName val="Бак 6"/>
      <sheetName val="Бак 7"/>
      <sheetName val="Эксплуат.затраты"/>
      <sheetName val="э.энергия"/>
      <sheetName val="топливо"/>
      <sheetName val="1кв. "/>
      <sheetName val="2кв."/>
      <sheetName val="Хранение мазута"/>
      <sheetName val="Sheet1"/>
      <sheetName val="Лист3"/>
      <sheetName val="  2.3.2"/>
      <sheetName val="без НДС"/>
    </sheetNames>
    <sheetDataSet>
      <sheetData sheetId="0">
        <row r="3">
          <cell r="A3">
            <v>1</v>
          </cell>
        </row>
      </sheetData>
      <sheetData sheetId="1">
        <row r="3">
          <cell r="A3">
            <v>1</v>
          </cell>
          <cell r="B3">
            <v>5</v>
          </cell>
          <cell r="C3" t="str">
            <v>1,2,3,4,6</v>
          </cell>
          <cell r="D3">
            <v>1000</v>
          </cell>
        </row>
        <row r="4">
          <cell r="A4">
            <v>2</v>
          </cell>
          <cell r="B4">
            <v>5</v>
          </cell>
          <cell r="C4" t="str">
            <v>1,2,3,4,6</v>
          </cell>
          <cell r="D4">
            <v>1000</v>
          </cell>
        </row>
        <row r="5">
          <cell r="A5">
            <v>3</v>
          </cell>
          <cell r="B5">
            <v>5</v>
          </cell>
          <cell r="C5" t="str">
            <v>1,2,3,4,6</v>
          </cell>
          <cell r="D5">
            <v>1000</v>
          </cell>
        </row>
        <row r="6">
          <cell r="A6">
            <v>4</v>
          </cell>
          <cell r="B6">
            <v>5</v>
          </cell>
          <cell r="C6" t="str">
            <v>1,2,3,4,6</v>
          </cell>
          <cell r="D6">
            <v>1000</v>
          </cell>
        </row>
        <row r="7">
          <cell r="A7">
            <v>5</v>
          </cell>
          <cell r="B7">
            <v>4</v>
          </cell>
          <cell r="C7" t="str">
            <v>1,2,3,5,6</v>
          </cell>
          <cell r="D7">
            <v>1000</v>
          </cell>
        </row>
        <row r="8">
          <cell r="A8">
            <v>6</v>
          </cell>
          <cell r="B8">
            <v>4</v>
          </cell>
          <cell r="C8" t="str">
            <v>1,2,3,5,6</v>
          </cell>
          <cell r="D8">
            <v>1000</v>
          </cell>
        </row>
        <row r="9">
          <cell r="A9">
            <v>7</v>
          </cell>
          <cell r="B9">
            <v>4</v>
          </cell>
          <cell r="C9" t="str">
            <v>1,2,3,5,6</v>
          </cell>
          <cell r="D9">
            <v>1000</v>
          </cell>
        </row>
        <row r="10">
          <cell r="A10">
            <v>8</v>
          </cell>
          <cell r="B10">
            <v>4</v>
          </cell>
          <cell r="C10" t="str">
            <v>1,2,3,5,6</v>
          </cell>
          <cell r="D10">
            <v>1000</v>
          </cell>
        </row>
        <row r="11">
          <cell r="A11">
            <v>9</v>
          </cell>
          <cell r="B11">
            <v>4</v>
          </cell>
          <cell r="C11" t="str">
            <v>1,2,3,5,6</v>
          </cell>
          <cell r="D11">
            <v>1000</v>
          </cell>
        </row>
        <row r="12">
          <cell r="A12">
            <v>10</v>
          </cell>
          <cell r="B12">
            <v>4</v>
          </cell>
          <cell r="C12" t="str">
            <v>1,2,3,5,6</v>
          </cell>
          <cell r="D12">
            <v>1000</v>
          </cell>
        </row>
        <row r="13">
          <cell r="A13">
            <v>11</v>
          </cell>
          <cell r="B13">
            <v>4</v>
          </cell>
          <cell r="C13" t="str">
            <v>1,2,3,5,6</v>
          </cell>
          <cell r="D13">
            <v>1000</v>
          </cell>
        </row>
        <row r="14">
          <cell r="A14">
            <v>12</v>
          </cell>
          <cell r="B14">
            <v>4</v>
          </cell>
          <cell r="C14" t="str">
            <v>1,2,3,5,6</v>
          </cell>
          <cell r="D14">
            <v>1000</v>
          </cell>
        </row>
        <row r="15">
          <cell r="A15">
            <v>13</v>
          </cell>
          <cell r="B15">
            <v>4</v>
          </cell>
          <cell r="C15" t="str">
            <v>1,2,3,5,6</v>
          </cell>
          <cell r="D15">
            <v>1000</v>
          </cell>
        </row>
        <row r="16">
          <cell r="A16">
            <v>14</v>
          </cell>
          <cell r="B16">
            <v>4.5999999999999996</v>
          </cell>
          <cell r="C16" t="str">
            <v>1,2,3,5</v>
          </cell>
          <cell r="D16">
            <v>800</v>
          </cell>
        </row>
        <row r="17">
          <cell r="A17">
            <v>15</v>
          </cell>
          <cell r="B17">
            <v>6</v>
          </cell>
          <cell r="C17" t="str">
            <v>1,2,3,4,6</v>
          </cell>
          <cell r="D17">
            <v>1000</v>
          </cell>
        </row>
        <row r="18">
          <cell r="A18">
            <v>16</v>
          </cell>
          <cell r="B18">
            <v>6</v>
          </cell>
          <cell r="C18" t="str">
            <v>1,2,3,4,6</v>
          </cell>
          <cell r="D18">
            <v>1000</v>
          </cell>
        </row>
        <row r="19">
          <cell r="A19">
            <v>17</v>
          </cell>
          <cell r="B19">
            <v>6</v>
          </cell>
          <cell r="C19" t="str">
            <v>1,2,3,4,6</v>
          </cell>
          <cell r="D19">
            <v>1000</v>
          </cell>
        </row>
        <row r="20">
          <cell r="A20">
            <v>18</v>
          </cell>
          <cell r="B20">
            <v>6</v>
          </cell>
          <cell r="C20" t="str">
            <v>1,2,3,4,6</v>
          </cell>
          <cell r="D20">
            <v>1000</v>
          </cell>
        </row>
        <row r="21">
          <cell r="A21">
            <v>19</v>
          </cell>
          <cell r="B21">
            <v>6</v>
          </cell>
          <cell r="C21" t="str">
            <v>1,2,3,4,6</v>
          </cell>
          <cell r="D21">
            <v>1000</v>
          </cell>
        </row>
        <row r="22">
          <cell r="A22">
            <v>20</v>
          </cell>
          <cell r="B22">
            <v>6</v>
          </cell>
          <cell r="C22" t="str">
            <v>1,2,3,4,6</v>
          </cell>
          <cell r="D22">
            <v>1000</v>
          </cell>
        </row>
        <row r="23">
          <cell r="A23">
            <v>21</v>
          </cell>
          <cell r="B23">
            <v>6</v>
          </cell>
          <cell r="C23" t="str">
            <v>1,2,3,4,6</v>
          </cell>
          <cell r="D23">
            <v>1000</v>
          </cell>
        </row>
        <row r="24">
          <cell r="A24">
            <v>22</v>
          </cell>
          <cell r="B24">
            <v>6</v>
          </cell>
          <cell r="C24" t="str">
            <v>1,2,3,4,6</v>
          </cell>
          <cell r="D24">
            <v>1000</v>
          </cell>
        </row>
        <row r="25">
          <cell r="A25">
            <v>23</v>
          </cell>
          <cell r="B25">
            <v>6</v>
          </cell>
          <cell r="C25" t="str">
            <v>1,2,3,4,6</v>
          </cell>
          <cell r="D25">
            <v>1000</v>
          </cell>
        </row>
        <row r="26">
          <cell r="A26">
            <v>24</v>
          </cell>
          <cell r="B26">
            <v>6</v>
          </cell>
          <cell r="C26" t="str">
            <v>1,2,3,4,6</v>
          </cell>
          <cell r="D26">
            <v>1000</v>
          </cell>
        </row>
        <row r="27">
          <cell r="A27">
            <v>25</v>
          </cell>
          <cell r="B27">
            <v>6</v>
          </cell>
          <cell r="C27" t="str">
            <v>1,2,3,4,6</v>
          </cell>
          <cell r="D27">
            <v>1000</v>
          </cell>
        </row>
        <row r="28">
          <cell r="A28">
            <v>26</v>
          </cell>
          <cell r="B28">
            <v>6</v>
          </cell>
          <cell r="C28" t="str">
            <v>1,2,3,4,6</v>
          </cell>
          <cell r="D28">
            <v>1000</v>
          </cell>
        </row>
        <row r="29">
          <cell r="A29">
            <v>27</v>
          </cell>
          <cell r="B29">
            <v>6</v>
          </cell>
          <cell r="C29" t="str">
            <v>1,2,3,4,6</v>
          </cell>
          <cell r="D29">
            <v>1000</v>
          </cell>
        </row>
        <row r="30">
          <cell r="A30">
            <v>28</v>
          </cell>
          <cell r="B30">
            <v>6</v>
          </cell>
          <cell r="C30" t="str">
            <v>1,2,3,4,6</v>
          </cell>
          <cell r="D30">
            <v>1000</v>
          </cell>
        </row>
        <row r="31">
          <cell r="A31">
            <v>29</v>
          </cell>
          <cell r="B31">
            <v>6</v>
          </cell>
          <cell r="C31" t="str">
            <v>1,2,3,4,6</v>
          </cell>
          <cell r="D31">
            <v>1000</v>
          </cell>
        </row>
        <row r="32">
          <cell r="A32">
            <v>29</v>
          </cell>
          <cell r="B32">
            <v>6</v>
          </cell>
          <cell r="C32" t="str">
            <v>1,2,3,4,6</v>
          </cell>
          <cell r="D32">
            <v>1000</v>
          </cell>
        </row>
        <row r="33">
          <cell r="A33">
            <v>31</v>
          </cell>
          <cell r="B33">
            <v>6</v>
          </cell>
          <cell r="C33" t="str">
            <v>1,2,3,4,6</v>
          </cell>
          <cell r="D33">
            <v>1000</v>
          </cell>
        </row>
      </sheetData>
      <sheetData sheetId="2" refreshError="1"/>
      <sheetData sheetId="3" refreshError="1"/>
      <sheetData sheetId="4">
        <row r="3">
          <cell r="A3">
            <v>1</v>
          </cell>
        </row>
      </sheetData>
      <sheetData sheetId="5">
        <row r="3">
          <cell r="A3">
            <v>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">
          <cell r="A3">
            <v>1</v>
          </cell>
        </row>
      </sheetData>
      <sheetData sheetId="20">
        <row r="3">
          <cell r="A3">
            <v>1</v>
          </cell>
        </row>
      </sheetData>
      <sheetData sheetId="21">
        <row r="3">
          <cell r="A3">
            <v>1</v>
          </cell>
        </row>
      </sheetData>
      <sheetData sheetId="22">
        <row r="3">
          <cell r="A3">
            <v>1</v>
          </cell>
        </row>
      </sheetData>
      <sheetData sheetId="23">
        <row r="3">
          <cell r="A3">
            <v>1</v>
          </cell>
        </row>
      </sheetData>
      <sheetData sheetId="24"/>
      <sheetData sheetId="25"/>
      <sheetData sheetId="26"/>
      <sheetData sheetId="27">
        <row r="3">
          <cell r="A3">
            <v>1</v>
          </cell>
        </row>
      </sheetData>
      <sheetData sheetId="28">
        <row r="3">
          <cell r="A3">
            <v>1</v>
          </cell>
        </row>
      </sheetData>
      <sheetData sheetId="29">
        <row r="3">
          <cell r="A3">
            <v>1</v>
          </cell>
        </row>
      </sheetData>
      <sheetData sheetId="30">
        <row r="3">
          <cell r="A3">
            <v>1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Прогноз доходов"/>
      <sheetName val="Прогноз числа ОТА"/>
      <sheetName val="Прогноз трафика и такс"/>
      <sheetName val="Анализ трафика и такс"/>
      <sheetName val="Доходы-существ."/>
      <sheetName val="Доходы-новые"/>
      <sheetName val="Доходы-качество"/>
      <sheetName val="Доходы-свод"/>
      <sheetName val="II. Аналитические таблицы"/>
      <sheetName val="Динамика ОТА"/>
      <sheetName val="Диаграммы ОТА"/>
      <sheetName val="Динамика такс (ФЛ)"/>
      <sheetName val="Динамика такс (ИП)"/>
      <sheetName val="Динамика такс (ЮЛ)"/>
      <sheetName val="Динамика такс (Общее)"/>
      <sheetName val="Такса Зоны Интернет"/>
      <sheetName val="% прочих доходов"/>
      <sheetName val="% спаренных"/>
      <sheetName val="Доходы на 1 ОТА"/>
      <sheetName val="III. Оценка внутр.среды"/>
      <sheetName val="Внутр.среда"/>
      <sheetName val="Рост ОТА"/>
      <sheetName val="Рост доходов"/>
      <sheetName val="IV. Исходные данные"/>
      <sheetName val="Описание проекта"/>
      <sheetName val="Описание сети"/>
      <sheetName val="ОТА и ДЗ"/>
      <sheetName val="Движение ОТА"/>
      <sheetName val="Трафик и Доходы"/>
      <sheetName val="Точки продаж"/>
      <sheetName val="Цена реагента"/>
    </sheetNames>
    <sheetDataSet>
      <sheetData sheetId="0" refreshError="1">
        <row r="30">
          <cell r="F30">
            <v>0</v>
          </cell>
        </row>
        <row r="31">
          <cell r="F31">
            <v>0.1</v>
          </cell>
        </row>
        <row r="32">
          <cell r="F32">
            <v>0.05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фровка"/>
      <sheetName val="Стандартный отчет"/>
      <sheetName val="Расшифровка неокругленная"/>
      <sheetName val="Структура баланса"/>
      <sheetName val="Структура баланса 2002"/>
      <sheetName val="Структура баланса 2001"/>
      <sheetName val="Параметры отчета"/>
      <sheetName val="lookups"/>
      <sheetName val="Non-Statistical Sampling Master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5">
          <cell r="D5" t="str">
            <v>ОАО "КрАЗ"</v>
          </cell>
        </row>
        <row r="11">
          <cell r="D11" t="str">
            <v>тысячи рублей</v>
          </cell>
        </row>
        <row r="12">
          <cell r="C12" t="str">
            <v>2465000141</v>
          </cell>
        </row>
        <row r="15">
          <cell r="D15" t="str">
            <v>660111, КРАСНОЯРСК, ПОГРАНИЧНИКОВ,40</v>
          </cell>
        </row>
      </sheetData>
      <sheetData sheetId="7" refreshError="1"/>
      <sheetData sheetId="8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ФОТ АУП"/>
      <sheetName val="Соц.отч.АУП"/>
      <sheetName val="Амортиз.АУП"/>
      <sheetName val="Усл.связи"/>
      <sheetName val="Дезобр"/>
      <sheetName val="Командировочные"/>
      <sheetName val="Подг.повыш.квал.АУП"/>
      <sheetName val="Аудит усл"/>
      <sheetName val="Страх-ие"/>
      <sheetName val="Усл.банка"/>
      <sheetName val="Нотар усл"/>
      <sheetName val="Аренд.плата"/>
      <sheetName val="Канц.АУП"/>
      <sheetName val="Хоз АУП"/>
      <sheetName val="Период.печать"/>
      <sheetName val="Почт усл"/>
      <sheetName val="Расх.огртехн."/>
      <sheetName val="Тех.ср."/>
      <sheetName val="Тех ср"/>
      <sheetName val="Типогр.АУП"/>
      <sheetName val="Сопр прогр"/>
      <sheetName val="Прогр Юрист"/>
      <sheetName val="Публ объявл"/>
      <sheetName val="Газавтоматика"/>
      <sheetName val="C 25"/>
      <sheetName val="Добыча нефти4"/>
      <sheetName val="СписокТЭП"/>
      <sheetName val="2@"/>
      <sheetName val="Счетчики"/>
      <sheetName val="I KEY INFORMATION"/>
      <sheetName val="Отпуск продукции"/>
      <sheetName val="баки _2_"/>
      <sheetName val="Приложение 7 (ЕНП)"/>
      <sheetName val="2_"/>
      <sheetName val="Баланс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тр"/>
      <sheetName val="СН"/>
      <sheetName val="2005"/>
      <sheetName val="Форма2"/>
      <sheetName val="Потребители"/>
      <sheetName val="Блоки"/>
      <sheetName val="I KEY INFORMATION"/>
      <sheetName val="2@"/>
      <sheetName val="СписокТЭП"/>
      <sheetName val="спр. АРЕМ"/>
      <sheetName val="Добыча нефти4"/>
    </sheetNames>
    <sheetDataSet>
      <sheetData sheetId="0" refreshError="1">
        <row r="6"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  <cell r="L6">
            <v>11</v>
          </cell>
          <cell r="M6">
            <v>12</v>
          </cell>
          <cell r="N6">
            <v>13</v>
          </cell>
          <cell r="O6">
            <v>14</v>
          </cell>
          <cell r="P6">
            <v>15</v>
          </cell>
          <cell r="Q6">
            <v>16</v>
          </cell>
          <cell r="R6">
            <v>17</v>
          </cell>
          <cell r="S6">
            <v>18</v>
          </cell>
          <cell r="T6">
            <v>19</v>
          </cell>
          <cell r="U6">
            <v>20</v>
          </cell>
          <cell r="V6">
            <v>21</v>
          </cell>
          <cell r="W6">
            <v>22</v>
          </cell>
          <cell r="X6">
            <v>23</v>
          </cell>
          <cell r="Y6">
            <v>24</v>
          </cell>
          <cell r="Z6">
            <v>25</v>
          </cell>
          <cell r="AA6">
            <v>26</v>
          </cell>
          <cell r="AB6">
            <v>27</v>
          </cell>
          <cell r="AC6">
            <v>28</v>
          </cell>
          <cell r="AD6">
            <v>29</v>
          </cell>
          <cell r="AE6">
            <v>30</v>
          </cell>
          <cell r="AF6">
            <v>31</v>
          </cell>
          <cell r="AG6">
            <v>32</v>
          </cell>
          <cell r="AH6">
            <v>33</v>
          </cell>
          <cell r="AI6">
            <v>34</v>
          </cell>
          <cell r="AJ6">
            <v>35</v>
          </cell>
          <cell r="AK6">
            <v>36</v>
          </cell>
          <cell r="AL6">
            <v>37</v>
          </cell>
          <cell r="AM6">
            <v>38</v>
          </cell>
          <cell r="AN6">
            <v>39</v>
          </cell>
          <cell r="AO6">
            <v>40</v>
          </cell>
          <cell r="AP6">
            <v>41</v>
          </cell>
          <cell r="AQ6">
            <v>42</v>
          </cell>
          <cell r="AR6">
            <v>43</v>
          </cell>
          <cell r="AS6">
            <v>44</v>
          </cell>
          <cell r="AT6">
            <v>45</v>
          </cell>
          <cell r="AU6">
            <v>46</v>
          </cell>
          <cell r="AV6">
            <v>47</v>
          </cell>
          <cell r="AW6">
            <v>48</v>
          </cell>
          <cell r="AX6">
            <v>49</v>
          </cell>
          <cell r="AY6">
            <v>50</v>
          </cell>
          <cell r="AZ6">
            <v>51</v>
          </cell>
          <cell r="BA6">
            <v>52</v>
          </cell>
          <cell r="BB6">
            <v>53</v>
          </cell>
          <cell r="BC6">
            <v>54</v>
          </cell>
          <cell r="BD6">
            <v>55</v>
          </cell>
          <cell r="BE6">
            <v>56</v>
          </cell>
          <cell r="BF6">
            <v>57</v>
          </cell>
          <cell r="BG6">
            <v>58</v>
          </cell>
          <cell r="BH6">
            <v>59</v>
          </cell>
          <cell r="BI6">
            <v>60</v>
          </cell>
          <cell r="BJ6">
            <v>61</v>
          </cell>
          <cell r="BK6">
            <v>62</v>
          </cell>
          <cell r="BL6">
            <v>63</v>
          </cell>
          <cell r="BM6">
            <v>64</v>
          </cell>
          <cell r="BN6">
            <v>65</v>
          </cell>
          <cell r="BO6">
            <v>66</v>
          </cell>
          <cell r="BP6">
            <v>67</v>
          </cell>
          <cell r="BQ6">
            <v>68</v>
          </cell>
          <cell r="BR6">
            <v>69</v>
          </cell>
          <cell r="BS6">
            <v>70</v>
          </cell>
          <cell r="BT6">
            <v>71</v>
          </cell>
          <cell r="BU6">
            <v>72</v>
          </cell>
          <cell r="BV6">
            <v>73</v>
          </cell>
          <cell r="BW6">
            <v>74</v>
          </cell>
          <cell r="BX6">
            <v>75</v>
          </cell>
          <cell r="BY6">
            <v>76</v>
          </cell>
          <cell r="BZ6">
            <v>77</v>
          </cell>
          <cell r="CA6">
            <v>78</v>
          </cell>
          <cell r="CB6">
            <v>79</v>
          </cell>
          <cell r="CC6">
            <v>80</v>
          </cell>
          <cell r="CD6">
            <v>81</v>
          </cell>
          <cell r="CE6">
            <v>82</v>
          </cell>
          <cell r="CF6">
            <v>83</v>
          </cell>
          <cell r="CG6">
            <v>84</v>
          </cell>
          <cell r="CH6">
            <v>85</v>
          </cell>
          <cell r="CI6">
            <v>86</v>
          </cell>
          <cell r="CJ6">
            <v>87</v>
          </cell>
          <cell r="CK6">
            <v>88</v>
          </cell>
          <cell r="CL6">
            <v>89</v>
          </cell>
          <cell r="CM6">
            <v>90</v>
          </cell>
          <cell r="CN6">
            <v>91</v>
          </cell>
          <cell r="CO6">
            <v>92</v>
          </cell>
          <cell r="CP6">
            <v>93</v>
          </cell>
          <cell r="CQ6">
            <v>94</v>
          </cell>
          <cell r="CR6">
            <v>95</v>
          </cell>
          <cell r="CS6">
            <v>96</v>
          </cell>
          <cell r="CT6">
            <v>97</v>
          </cell>
        </row>
        <row r="7">
          <cell r="B7">
            <v>1</v>
          </cell>
          <cell r="C7">
            <v>962083</v>
          </cell>
          <cell r="D7">
            <v>969534</v>
          </cell>
          <cell r="E7">
            <v>178824</v>
          </cell>
          <cell r="F7">
            <v>108304</v>
          </cell>
          <cell r="G7" t="str">
            <v>108306</v>
          </cell>
          <cell r="H7">
            <v>0</v>
          </cell>
          <cell r="I7">
            <v>30870</v>
          </cell>
          <cell r="J7">
            <v>32362</v>
          </cell>
          <cell r="K7">
            <v>30735</v>
          </cell>
          <cell r="L7">
            <v>78744</v>
          </cell>
          <cell r="M7">
            <v>81115</v>
          </cell>
          <cell r="N7">
            <v>14653</v>
          </cell>
          <cell r="O7">
            <v>7882</v>
          </cell>
          <cell r="P7">
            <v>8714</v>
          </cell>
          <cell r="Q7">
            <v>0</v>
          </cell>
          <cell r="R7">
            <v>133436</v>
          </cell>
          <cell r="S7">
            <v>45837</v>
          </cell>
          <cell r="T7">
            <v>45904</v>
          </cell>
          <cell r="U7">
            <v>12060</v>
          </cell>
          <cell r="V7">
            <v>64964</v>
          </cell>
          <cell r="W7">
            <v>67369</v>
          </cell>
          <cell r="X7">
            <v>9620</v>
          </cell>
          <cell r="Y7">
            <v>15692</v>
          </cell>
          <cell r="Z7">
            <v>16401</v>
          </cell>
          <cell r="AA7">
            <v>709</v>
          </cell>
          <cell r="AB7">
            <v>3149</v>
          </cell>
          <cell r="AC7">
            <v>49490</v>
          </cell>
          <cell r="AD7">
            <v>52115</v>
          </cell>
          <cell r="AE7">
            <v>2625</v>
          </cell>
          <cell r="AF7">
            <v>26507</v>
          </cell>
          <cell r="AG7">
            <v>27856</v>
          </cell>
          <cell r="AH7">
            <v>1349</v>
          </cell>
          <cell r="AI7">
            <v>46720</v>
          </cell>
          <cell r="AJ7">
            <v>48666</v>
          </cell>
          <cell r="AK7">
            <v>1946</v>
          </cell>
          <cell r="AL7">
            <v>3295</v>
          </cell>
          <cell r="AM7">
            <v>6970.2</v>
          </cell>
          <cell r="AN7">
            <v>6989.5</v>
          </cell>
          <cell r="AO7">
            <v>289.50000000000273</v>
          </cell>
          <cell r="AP7">
            <v>57494</v>
          </cell>
          <cell r="AQ7">
            <v>58382</v>
          </cell>
          <cell r="AR7">
            <v>888</v>
          </cell>
          <cell r="AS7">
            <v>9848</v>
          </cell>
          <cell r="AT7">
            <v>9848</v>
          </cell>
          <cell r="AU7">
            <v>0</v>
          </cell>
          <cell r="AV7">
            <v>5389</v>
          </cell>
          <cell r="AW7">
            <v>5389</v>
          </cell>
          <cell r="AX7">
            <v>0</v>
          </cell>
          <cell r="AY7">
            <v>0</v>
          </cell>
          <cell r="AZ7">
            <v>456.7</v>
          </cell>
          <cell r="BA7">
            <v>456.7</v>
          </cell>
          <cell r="BB7">
            <v>0</v>
          </cell>
          <cell r="BC7">
            <v>442</v>
          </cell>
          <cell r="BD7">
            <v>456.7</v>
          </cell>
          <cell r="BE7">
            <v>220.49999999999983</v>
          </cell>
          <cell r="BF7">
            <v>2866.5</v>
          </cell>
          <cell r="BG7">
            <v>2866.5</v>
          </cell>
          <cell r="BH7">
            <v>0</v>
          </cell>
          <cell r="BI7">
            <v>3654.6</v>
          </cell>
          <cell r="BJ7">
            <v>3673.7</v>
          </cell>
          <cell r="BK7">
            <v>382</v>
          </cell>
          <cell r="BL7">
            <v>3231</v>
          </cell>
          <cell r="BM7">
            <v>3255</v>
          </cell>
          <cell r="BN7">
            <v>24</v>
          </cell>
          <cell r="BO7">
            <v>1295</v>
          </cell>
          <cell r="BP7">
            <v>1459</v>
          </cell>
          <cell r="BQ7">
            <v>164</v>
          </cell>
          <cell r="BR7">
            <v>466.3</v>
          </cell>
          <cell r="BS7">
            <v>788.3</v>
          </cell>
          <cell r="BT7">
            <v>6439.9999999999991</v>
          </cell>
          <cell r="BU7">
            <v>712.3</v>
          </cell>
          <cell r="BV7">
            <v>974.2</v>
          </cell>
          <cell r="BW7">
            <v>10476.000000000004</v>
          </cell>
          <cell r="BX7">
            <v>16916.000000000004</v>
          </cell>
          <cell r="BY7">
            <v>27732.500000000007</v>
          </cell>
          <cell r="BZ7">
            <v>5804</v>
          </cell>
          <cell r="CA7">
            <v>5986</v>
          </cell>
          <cell r="CB7">
            <v>182</v>
          </cell>
          <cell r="CC7">
            <v>3221</v>
          </cell>
          <cell r="CD7">
            <v>3261</v>
          </cell>
          <cell r="CE7">
            <v>600</v>
          </cell>
          <cell r="CF7">
            <v>1026</v>
          </cell>
          <cell r="CG7">
            <v>6244.8</v>
          </cell>
          <cell r="CH7">
            <v>6244.8</v>
          </cell>
          <cell r="CI7">
            <v>0</v>
          </cell>
          <cell r="CJ7">
            <v>43990</v>
          </cell>
          <cell r="CK7">
            <v>45800</v>
          </cell>
          <cell r="CL7">
            <v>14480</v>
          </cell>
          <cell r="CM7">
            <v>14480</v>
          </cell>
          <cell r="CN7">
            <v>47218</v>
          </cell>
          <cell r="CO7">
            <v>47253</v>
          </cell>
          <cell r="CP7">
            <v>35</v>
          </cell>
          <cell r="CQ7">
            <v>14445</v>
          </cell>
          <cell r="CR7">
            <v>2371</v>
          </cell>
          <cell r="CS7">
            <v>2406</v>
          </cell>
          <cell r="CT7">
            <v>35</v>
          </cell>
        </row>
        <row r="8">
          <cell r="B8">
            <v>2</v>
          </cell>
          <cell r="C8">
            <v>969534</v>
          </cell>
          <cell r="D8">
            <v>976388</v>
          </cell>
          <cell r="E8">
            <v>164496</v>
          </cell>
          <cell r="F8" t="str">
            <v>108306</v>
          </cell>
          <cell r="G8">
            <v>108306</v>
          </cell>
          <cell r="H8">
            <v>0</v>
          </cell>
          <cell r="I8">
            <v>32362</v>
          </cell>
          <cell r="J8">
            <v>33891</v>
          </cell>
          <cell r="K8">
            <v>31497</v>
          </cell>
          <cell r="L8">
            <v>81115</v>
          </cell>
          <cell r="M8">
            <v>83346</v>
          </cell>
          <cell r="N8">
            <v>13788</v>
          </cell>
          <cell r="O8">
            <v>8715</v>
          </cell>
          <cell r="P8">
            <v>8715</v>
          </cell>
          <cell r="Q8">
            <v>0</v>
          </cell>
          <cell r="R8">
            <v>119211</v>
          </cell>
          <cell r="S8">
            <v>45904</v>
          </cell>
          <cell r="T8">
            <v>45972</v>
          </cell>
          <cell r="U8">
            <v>12240</v>
          </cell>
          <cell r="V8">
            <v>67369</v>
          </cell>
          <cell r="W8">
            <v>69940</v>
          </cell>
          <cell r="X8">
            <v>10284</v>
          </cell>
          <cell r="Y8">
            <v>16401</v>
          </cell>
          <cell r="Z8">
            <v>17022</v>
          </cell>
          <cell r="AA8">
            <v>621</v>
          </cell>
          <cell r="AB8">
            <v>2577</v>
          </cell>
          <cell r="AC8">
            <v>52115</v>
          </cell>
          <cell r="AD8">
            <v>54136</v>
          </cell>
          <cell r="AE8">
            <v>2021</v>
          </cell>
          <cell r="AF8">
            <v>27856</v>
          </cell>
          <cell r="AG8">
            <v>29091</v>
          </cell>
          <cell r="AH8">
            <v>1235</v>
          </cell>
          <cell r="AI8">
            <v>48666</v>
          </cell>
          <cell r="AJ8">
            <v>50283</v>
          </cell>
          <cell r="AK8">
            <v>1617</v>
          </cell>
          <cell r="AL8">
            <v>2852</v>
          </cell>
          <cell r="AM8">
            <v>6989.5</v>
          </cell>
          <cell r="AN8">
            <v>7001.4</v>
          </cell>
          <cell r="AO8">
            <v>178.49999999999454</v>
          </cell>
          <cell r="AP8">
            <v>58382</v>
          </cell>
          <cell r="AQ8">
            <v>58925</v>
          </cell>
          <cell r="AR8">
            <v>543</v>
          </cell>
          <cell r="AS8">
            <v>9848</v>
          </cell>
          <cell r="AT8">
            <v>10848</v>
          </cell>
          <cell r="AU8">
            <v>1000</v>
          </cell>
          <cell r="AV8">
            <v>5389</v>
          </cell>
          <cell r="AW8">
            <v>5389</v>
          </cell>
          <cell r="AX8">
            <v>0</v>
          </cell>
          <cell r="AY8">
            <v>1000</v>
          </cell>
          <cell r="AZ8">
            <v>456.7</v>
          </cell>
          <cell r="BA8">
            <v>456.7</v>
          </cell>
          <cell r="BB8">
            <v>0</v>
          </cell>
          <cell r="BC8">
            <v>456.7</v>
          </cell>
          <cell r="BD8">
            <v>456.7</v>
          </cell>
          <cell r="BE8">
            <v>0</v>
          </cell>
          <cell r="BF8">
            <v>2866.5</v>
          </cell>
          <cell r="BG8">
            <v>2866.5</v>
          </cell>
          <cell r="BH8">
            <v>0</v>
          </cell>
          <cell r="BI8">
            <v>3673.7</v>
          </cell>
          <cell r="BJ8">
            <v>3692</v>
          </cell>
          <cell r="BK8">
            <v>366</v>
          </cell>
          <cell r="BL8">
            <v>3255</v>
          </cell>
          <cell r="BM8">
            <v>3279.9</v>
          </cell>
          <cell r="BN8">
            <v>24.900000000000091</v>
          </cell>
          <cell r="BO8">
            <v>1459</v>
          </cell>
          <cell r="BP8">
            <v>1534.9</v>
          </cell>
          <cell r="BQ8">
            <v>75.900000000000091</v>
          </cell>
          <cell r="BR8">
            <v>788.3</v>
          </cell>
          <cell r="BS8">
            <v>956.7</v>
          </cell>
          <cell r="BT8">
            <v>3368.0000000000018</v>
          </cell>
          <cell r="BU8">
            <v>974.2</v>
          </cell>
          <cell r="BV8">
            <v>1280.4000000000001</v>
          </cell>
          <cell r="BW8">
            <v>12248.000000000002</v>
          </cell>
          <cell r="BX8">
            <v>15616.000000000004</v>
          </cell>
          <cell r="BY8">
            <v>25254.299999999996</v>
          </cell>
          <cell r="BZ8">
            <v>5986</v>
          </cell>
          <cell r="CA8">
            <v>6115</v>
          </cell>
          <cell r="CB8">
            <v>129</v>
          </cell>
          <cell r="CC8">
            <v>3261</v>
          </cell>
          <cell r="CD8">
            <v>3296</v>
          </cell>
          <cell r="CE8">
            <v>525</v>
          </cell>
          <cell r="CF8">
            <v>883.68000000000006</v>
          </cell>
          <cell r="CG8">
            <v>6244.8</v>
          </cell>
          <cell r="CH8">
            <v>6244.8</v>
          </cell>
          <cell r="CI8">
            <v>0</v>
          </cell>
          <cell r="CJ8">
            <v>45800</v>
          </cell>
          <cell r="CK8">
            <v>47670</v>
          </cell>
          <cell r="CL8">
            <v>14960</v>
          </cell>
          <cell r="CM8">
            <v>14960</v>
          </cell>
          <cell r="CN8">
            <v>47253</v>
          </cell>
          <cell r="CO8">
            <v>47277</v>
          </cell>
          <cell r="CP8">
            <v>24</v>
          </cell>
          <cell r="CQ8">
            <v>14936</v>
          </cell>
          <cell r="CR8">
            <v>2406</v>
          </cell>
          <cell r="CS8">
            <v>2480</v>
          </cell>
          <cell r="CT8">
            <v>74</v>
          </cell>
        </row>
        <row r="9">
          <cell r="B9">
            <v>3</v>
          </cell>
          <cell r="C9">
            <v>976388</v>
          </cell>
          <cell r="D9">
            <v>983396</v>
          </cell>
          <cell r="E9">
            <v>168192</v>
          </cell>
          <cell r="F9">
            <v>108306</v>
          </cell>
          <cell r="G9">
            <v>108306</v>
          </cell>
          <cell r="H9">
            <v>0</v>
          </cell>
          <cell r="I9">
            <v>33891</v>
          </cell>
          <cell r="J9">
            <v>35515</v>
          </cell>
          <cell r="K9">
            <v>33454</v>
          </cell>
          <cell r="L9">
            <v>83346</v>
          </cell>
          <cell r="M9">
            <v>86275</v>
          </cell>
          <cell r="N9">
            <v>18101</v>
          </cell>
          <cell r="O9">
            <v>8715</v>
          </cell>
          <cell r="P9">
            <v>8715</v>
          </cell>
          <cell r="Q9">
            <v>0</v>
          </cell>
          <cell r="R9">
            <v>116637</v>
          </cell>
          <cell r="S9">
            <v>45972</v>
          </cell>
          <cell r="T9">
            <v>46036</v>
          </cell>
          <cell r="U9">
            <v>11520</v>
          </cell>
          <cell r="V9">
            <v>69940</v>
          </cell>
          <cell r="W9">
            <v>72028</v>
          </cell>
          <cell r="X9">
            <v>8352</v>
          </cell>
          <cell r="Y9">
            <v>17022</v>
          </cell>
          <cell r="Z9">
            <v>17766</v>
          </cell>
          <cell r="AA9">
            <v>744</v>
          </cell>
          <cell r="AB9">
            <v>3912</v>
          </cell>
          <cell r="AC9">
            <v>54136</v>
          </cell>
          <cell r="AD9">
            <v>56267</v>
          </cell>
          <cell r="AE9">
            <v>2131</v>
          </cell>
          <cell r="AF9">
            <v>29091</v>
          </cell>
          <cell r="AG9">
            <v>29776</v>
          </cell>
          <cell r="AH9">
            <v>685</v>
          </cell>
          <cell r="AI9">
            <v>50283</v>
          </cell>
          <cell r="AJ9">
            <v>51569</v>
          </cell>
          <cell r="AK9">
            <v>1286</v>
          </cell>
          <cell r="AL9">
            <v>1971</v>
          </cell>
          <cell r="AM9">
            <v>7001.4</v>
          </cell>
          <cell r="AN9">
            <v>7012.2</v>
          </cell>
          <cell r="AO9">
            <v>162.00000000000273</v>
          </cell>
          <cell r="AP9">
            <v>58925</v>
          </cell>
          <cell r="AQ9">
            <v>59448</v>
          </cell>
          <cell r="AR9">
            <v>523</v>
          </cell>
          <cell r="AS9">
            <v>848</v>
          </cell>
          <cell r="AT9">
            <v>848</v>
          </cell>
          <cell r="AU9">
            <v>0</v>
          </cell>
          <cell r="AV9">
            <v>5389</v>
          </cell>
          <cell r="AW9">
            <v>5389</v>
          </cell>
          <cell r="AX9">
            <v>0</v>
          </cell>
          <cell r="AY9">
            <v>0</v>
          </cell>
          <cell r="AZ9">
            <v>456.7</v>
          </cell>
          <cell r="BA9">
            <v>456.7</v>
          </cell>
          <cell r="BB9">
            <v>0</v>
          </cell>
          <cell r="BC9">
            <v>456.7</v>
          </cell>
          <cell r="BD9">
            <v>456.7</v>
          </cell>
          <cell r="BE9">
            <v>0</v>
          </cell>
          <cell r="BF9">
            <v>2866.5</v>
          </cell>
          <cell r="BG9">
            <v>2866.5</v>
          </cell>
          <cell r="BH9">
            <v>0</v>
          </cell>
          <cell r="BI9">
            <v>3692</v>
          </cell>
          <cell r="BJ9">
            <v>3711.5</v>
          </cell>
          <cell r="BK9">
            <v>390</v>
          </cell>
          <cell r="BL9">
            <v>3279.9</v>
          </cell>
          <cell r="BM9">
            <v>3350</v>
          </cell>
          <cell r="BN9">
            <v>70.099999999999909</v>
          </cell>
          <cell r="BO9">
            <v>1534.9</v>
          </cell>
          <cell r="BP9">
            <v>1624.5</v>
          </cell>
          <cell r="BQ9">
            <v>89.599999999999909</v>
          </cell>
          <cell r="BR9">
            <v>956.7</v>
          </cell>
          <cell r="BS9">
            <v>1148.7</v>
          </cell>
          <cell r="BT9">
            <v>3840</v>
          </cell>
          <cell r="BU9">
            <v>1280.4000000000001</v>
          </cell>
          <cell r="BV9">
            <v>1489.8</v>
          </cell>
          <cell r="BW9">
            <v>8375.9999999999945</v>
          </cell>
          <cell r="BX9">
            <v>12215.999999999995</v>
          </cell>
          <cell r="BY9">
            <v>21464.699999999997</v>
          </cell>
          <cell r="BZ9">
            <v>6115</v>
          </cell>
          <cell r="CA9">
            <v>7386</v>
          </cell>
          <cell r="CB9">
            <v>1271</v>
          </cell>
          <cell r="CC9">
            <v>3296</v>
          </cell>
          <cell r="CD9">
            <v>3321</v>
          </cell>
          <cell r="CE9">
            <v>375</v>
          </cell>
          <cell r="CF9">
            <v>1860</v>
          </cell>
          <cell r="CG9">
            <v>6244.8</v>
          </cell>
          <cell r="CH9">
            <v>6244.8</v>
          </cell>
          <cell r="CI9">
            <v>0</v>
          </cell>
          <cell r="CJ9">
            <v>47670</v>
          </cell>
          <cell r="CK9">
            <v>49453</v>
          </cell>
          <cell r="CL9">
            <v>14264</v>
          </cell>
          <cell r="CM9">
            <v>14264</v>
          </cell>
          <cell r="CN9">
            <v>47277</v>
          </cell>
          <cell r="CO9">
            <v>47320</v>
          </cell>
          <cell r="CP9">
            <v>43</v>
          </cell>
          <cell r="CQ9">
            <v>14221</v>
          </cell>
          <cell r="CR9">
            <v>2480</v>
          </cell>
          <cell r="CS9">
            <v>2574</v>
          </cell>
          <cell r="CT9">
            <v>104</v>
          </cell>
        </row>
        <row r="10">
          <cell r="B10">
            <v>4</v>
          </cell>
          <cell r="C10">
            <v>983396</v>
          </cell>
          <cell r="D10">
            <v>989633</v>
          </cell>
          <cell r="E10">
            <v>149688</v>
          </cell>
          <cell r="F10">
            <v>108306</v>
          </cell>
          <cell r="G10">
            <v>108306</v>
          </cell>
          <cell r="H10">
            <v>0</v>
          </cell>
          <cell r="I10">
            <v>35515</v>
          </cell>
          <cell r="J10">
            <v>36955</v>
          </cell>
          <cell r="K10">
            <v>29664</v>
          </cell>
          <cell r="L10">
            <v>86275</v>
          </cell>
          <cell r="M10">
            <v>88897</v>
          </cell>
          <cell r="N10">
            <v>16204</v>
          </cell>
          <cell r="O10">
            <v>8715</v>
          </cell>
          <cell r="P10">
            <v>8715</v>
          </cell>
          <cell r="Q10">
            <v>0</v>
          </cell>
          <cell r="R10">
            <v>103820</v>
          </cell>
          <cell r="S10">
            <v>46036</v>
          </cell>
          <cell r="T10">
            <v>46087</v>
          </cell>
          <cell r="U10">
            <v>9180</v>
          </cell>
          <cell r="V10">
            <v>72028</v>
          </cell>
          <cell r="W10">
            <v>73808</v>
          </cell>
          <cell r="X10">
            <v>7120</v>
          </cell>
          <cell r="Y10">
            <v>17766</v>
          </cell>
          <cell r="Z10">
            <v>18343</v>
          </cell>
          <cell r="AA10">
            <v>577</v>
          </cell>
          <cell r="AB10">
            <v>2637</v>
          </cell>
          <cell r="AC10">
            <v>56267</v>
          </cell>
          <cell r="AD10">
            <v>58099</v>
          </cell>
          <cell r="AE10">
            <v>1832</v>
          </cell>
          <cell r="AF10">
            <v>29776</v>
          </cell>
          <cell r="AG10">
            <v>30799</v>
          </cell>
          <cell r="AH10">
            <v>1023</v>
          </cell>
          <cell r="AI10">
            <v>51569</v>
          </cell>
          <cell r="AJ10">
            <v>53831</v>
          </cell>
          <cell r="AK10">
            <v>2262</v>
          </cell>
          <cell r="AL10">
            <v>3285</v>
          </cell>
          <cell r="AM10">
            <v>7012.2</v>
          </cell>
          <cell r="AN10">
            <v>7021.6</v>
          </cell>
          <cell r="AO10">
            <v>141.00000000000819</v>
          </cell>
          <cell r="AP10">
            <v>59448</v>
          </cell>
          <cell r="AQ10">
            <v>59908</v>
          </cell>
          <cell r="AR10">
            <v>460</v>
          </cell>
          <cell r="AS10">
            <v>848</v>
          </cell>
          <cell r="AT10">
            <v>848</v>
          </cell>
          <cell r="AU10">
            <v>0</v>
          </cell>
          <cell r="AV10">
            <v>5389</v>
          </cell>
          <cell r="AW10">
            <v>5389</v>
          </cell>
          <cell r="AX10">
            <v>0</v>
          </cell>
          <cell r="AY10">
            <v>0</v>
          </cell>
          <cell r="AZ10">
            <v>456.7</v>
          </cell>
          <cell r="BA10">
            <v>456.7</v>
          </cell>
          <cell r="BB10">
            <v>0</v>
          </cell>
          <cell r="BC10">
            <v>456.7</v>
          </cell>
          <cell r="BD10">
            <v>456.7</v>
          </cell>
          <cell r="BE10">
            <v>0</v>
          </cell>
          <cell r="BF10">
            <v>2866.5</v>
          </cell>
          <cell r="BG10">
            <v>2866.5</v>
          </cell>
          <cell r="BH10">
            <v>0</v>
          </cell>
          <cell r="BI10">
            <v>3711.5</v>
          </cell>
          <cell r="BJ10">
            <v>3728.2</v>
          </cell>
          <cell r="BK10">
            <v>334</v>
          </cell>
          <cell r="BL10">
            <v>3350</v>
          </cell>
          <cell r="BM10">
            <v>3350</v>
          </cell>
          <cell r="BN10">
            <v>0</v>
          </cell>
          <cell r="BO10">
            <v>1624.5</v>
          </cell>
          <cell r="BP10">
            <v>1713</v>
          </cell>
          <cell r="BQ10">
            <v>88.5</v>
          </cell>
          <cell r="BR10">
            <v>1148.7</v>
          </cell>
          <cell r="BS10">
            <v>1224.7</v>
          </cell>
          <cell r="BT10">
            <v>1520</v>
          </cell>
          <cell r="BU10">
            <v>1489.8</v>
          </cell>
          <cell r="BV10">
            <v>1632</v>
          </cell>
          <cell r="BW10">
            <v>5688.0000000000018</v>
          </cell>
          <cell r="BX10">
            <v>7208.0000000000018</v>
          </cell>
          <cell r="BY10">
            <v>15985.500000000009</v>
          </cell>
          <cell r="BZ10">
            <v>7386</v>
          </cell>
          <cell r="CA10">
            <v>7878</v>
          </cell>
          <cell r="CB10">
            <v>492</v>
          </cell>
          <cell r="CC10">
            <v>3321</v>
          </cell>
          <cell r="CD10">
            <v>3337</v>
          </cell>
          <cell r="CE10">
            <v>240</v>
          </cell>
          <cell r="CF10">
            <v>993.83999999999992</v>
          </cell>
          <cell r="CG10">
            <v>6244.8</v>
          </cell>
          <cell r="CH10">
            <v>6244.9</v>
          </cell>
          <cell r="CI10">
            <v>19.999999999890861</v>
          </cell>
          <cell r="CJ10">
            <v>49453</v>
          </cell>
          <cell r="CK10">
            <v>50957</v>
          </cell>
          <cell r="CL10">
            <v>12032</v>
          </cell>
          <cell r="CM10">
            <v>12051.999999999891</v>
          </cell>
          <cell r="CN10">
            <v>47320</v>
          </cell>
          <cell r="CO10">
            <v>47350</v>
          </cell>
          <cell r="CP10">
            <v>30</v>
          </cell>
          <cell r="CQ10">
            <v>12021.999999999891</v>
          </cell>
          <cell r="CR10">
            <v>2574</v>
          </cell>
          <cell r="CS10">
            <v>2705</v>
          </cell>
          <cell r="CT10">
            <v>142.13499999999999</v>
          </cell>
        </row>
        <row r="11">
          <cell r="B11">
            <v>5</v>
          </cell>
          <cell r="C11">
            <v>989633</v>
          </cell>
          <cell r="D11">
            <v>994995</v>
          </cell>
          <cell r="E11">
            <v>146280</v>
          </cell>
          <cell r="F11">
            <v>798445</v>
          </cell>
          <cell r="G11">
            <v>798445</v>
          </cell>
          <cell r="H11">
            <v>0</v>
          </cell>
          <cell r="I11">
            <v>36955</v>
          </cell>
          <cell r="J11">
            <v>38741</v>
          </cell>
          <cell r="K11">
            <v>36792</v>
          </cell>
          <cell r="L11">
            <v>88897</v>
          </cell>
          <cell r="M11">
            <v>91580</v>
          </cell>
          <cell r="N11">
            <v>16581</v>
          </cell>
          <cell r="O11">
            <v>8715</v>
          </cell>
          <cell r="P11">
            <v>8715</v>
          </cell>
          <cell r="Q11">
            <v>0</v>
          </cell>
          <cell r="R11">
            <v>93267</v>
          </cell>
          <cell r="S11">
            <v>46087</v>
          </cell>
          <cell r="T11">
            <v>46135</v>
          </cell>
          <cell r="U11">
            <v>8640</v>
          </cell>
          <cell r="V11">
            <v>73808</v>
          </cell>
          <cell r="W11">
            <v>75555</v>
          </cell>
          <cell r="X11">
            <v>6988</v>
          </cell>
          <cell r="Y11">
            <v>18343</v>
          </cell>
          <cell r="Z11">
            <v>18778</v>
          </cell>
          <cell r="AA11">
            <v>435</v>
          </cell>
          <cell r="AB11">
            <v>2087</v>
          </cell>
          <cell r="AC11">
            <v>58099</v>
          </cell>
          <cell r="AD11">
            <v>59977</v>
          </cell>
          <cell r="AE11">
            <v>1878</v>
          </cell>
          <cell r="AF11">
            <v>30799</v>
          </cell>
          <cell r="AG11">
            <v>31334</v>
          </cell>
          <cell r="AH11">
            <v>535</v>
          </cell>
          <cell r="AI11">
            <v>53831</v>
          </cell>
          <cell r="AJ11">
            <v>55364</v>
          </cell>
          <cell r="AK11">
            <v>1533</v>
          </cell>
          <cell r="AL11">
            <v>2068</v>
          </cell>
          <cell r="AM11">
            <v>7021.6</v>
          </cell>
          <cell r="AN11">
            <v>7034.6</v>
          </cell>
          <cell r="AO11">
            <v>195</v>
          </cell>
          <cell r="AP11">
            <v>59908</v>
          </cell>
          <cell r="AQ11">
            <v>60415</v>
          </cell>
          <cell r="AR11">
            <v>507</v>
          </cell>
          <cell r="AS11">
            <v>848</v>
          </cell>
          <cell r="AT11">
            <v>1884</v>
          </cell>
          <cell r="AU11">
            <v>1036</v>
          </cell>
          <cell r="AV11">
            <v>5389</v>
          </cell>
          <cell r="AW11">
            <v>5874</v>
          </cell>
          <cell r="AX11">
            <v>4850</v>
          </cell>
          <cell r="AY11">
            <v>5886</v>
          </cell>
          <cell r="AZ11">
            <v>456.7</v>
          </cell>
          <cell r="BA11">
            <v>456.7</v>
          </cell>
          <cell r="BB11">
            <v>0</v>
          </cell>
          <cell r="BC11">
            <v>456.7</v>
          </cell>
          <cell r="BD11">
            <v>483.7</v>
          </cell>
          <cell r="BE11">
            <v>405</v>
          </cell>
          <cell r="BF11">
            <v>2866.5</v>
          </cell>
          <cell r="BG11">
            <v>2866.5</v>
          </cell>
          <cell r="BH11">
            <v>0</v>
          </cell>
          <cell r="BI11">
            <v>3728.2</v>
          </cell>
          <cell r="BJ11">
            <v>3764.2</v>
          </cell>
          <cell r="BK11">
            <v>720</v>
          </cell>
          <cell r="BL11">
            <v>3350</v>
          </cell>
          <cell r="BM11">
            <v>3360</v>
          </cell>
          <cell r="BN11">
            <v>10</v>
          </cell>
          <cell r="BO11">
            <v>1713</v>
          </cell>
          <cell r="BP11">
            <v>18220</v>
          </cell>
          <cell r="BQ11">
            <v>16507</v>
          </cell>
          <cell r="BR11">
            <v>1224.7</v>
          </cell>
          <cell r="BS11">
            <v>1267.3</v>
          </cell>
          <cell r="BT11">
            <v>851.99999999999818</v>
          </cell>
          <cell r="BU11">
            <v>1632</v>
          </cell>
          <cell r="BV11">
            <v>1740.4</v>
          </cell>
          <cell r="BW11">
            <v>4336.0000000000036</v>
          </cell>
          <cell r="BX11">
            <v>5188.0000000000018</v>
          </cell>
          <cell r="BY11">
            <v>35046</v>
          </cell>
          <cell r="BZ11">
            <v>7878</v>
          </cell>
          <cell r="CA11">
            <v>8079</v>
          </cell>
          <cell r="CB11">
            <v>201</v>
          </cell>
          <cell r="CC11">
            <v>3337</v>
          </cell>
          <cell r="CD11">
            <v>3384</v>
          </cell>
          <cell r="CE11">
            <v>705</v>
          </cell>
          <cell r="CF11">
            <v>1157.3069999999998</v>
          </cell>
          <cell r="CG11">
            <v>6244.9</v>
          </cell>
          <cell r="CH11">
            <v>6244.9</v>
          </cell>
          <cell r="CI11">
            <v>0</v>
          </cell>
          <cell r="CJ11">
            <v>50957</v>
          </cell>
          <cell r="CK11">
            <v>55479</v>
          </cell>
          <cell r="CL11">
            <v>36160</v>
          </cell>
          <cell r="CM11">
            <v>36160</v>
          </cell>
          <cell r="CN11">
            <v>47350</v>
          </cell>
          <cell r="CO11">
            <v>47366</v>
          </cell>
          <cell r="CP11">
            <v>16</v>
          </cell>
          <cell r="CQ11">
            <v>36144</v>
          </cell>
          <cell r="CR11">
            <v>2705</v>
          </cell>
          <cell r="CS11">
            <v>2817</v>
          </cell>
          <cell r="CT11">
            <v>112</v>
          </cell>
        </row>
        <row r="12">
          <cell r="B12">
            <v>6</v>
          </cell>
          <cell r="C12">
            <v>211680</v>
          </cell>
          <cell r="D12">
            <v>217772</v>
          </cell>
          <cell r="E12">
            <v>146208</v>
          </cell>
          <cell r="F12">
            <v>798445</v>
          </cell>
          <cell r="G12">
            <v>799168</v>
          </cell>
          <cell r="H12">
            <v>26028</v>
          </cell>
          <cell r="I12">
            <v>38741</v>
          </cell>
          <cell r="J12">
            <v>40505</v>
          </cell>
          <cell r="K12">
            <v>36338</v>
          </cell>
          <cell r="L12">
            <v>81654</v>
          </cell>
          <cell r="M12">
            <v>83334</v>
          </cell>
          <cell r="N12">
            <v>16562</v>
          </cell>
          <cell r="O12">
            <v>11273</v>
          </cell>
          <cell r="P12">
            <v>11843</v>
          </cell>
          <cell r="Q12">
            <v>4560</v>
          </cell>
          <cell r="R12">
            <v>114776</v>
          </cell>
          <cell r="S12">
            <v>46135</v>
          </cell>
          <cell r="T12">
            <v>46189</v>
          </cell>
          <cell r="U12">
            <v>9720</v>
          </cell>
          <cell r="V12">
            <v>75555</v>
          </cell>
          <cell r="W12">
            <v>77311</v>
          </cell>
          <cell r="X12">
            <v>7024</v>
          </cell>
          <cell r="Y12">
            <v>18778</v>
          </cell>
          <cell r="Z12">
            <v>19010</v>
          </cell>
          <cell r="AA12">
            <v>232</v>
          </cell>
          <cell r="AB12">
            <v>2928</v>
          </cell>
          <cell r="AC12">
            <v>59977</v>
          </cell>
          <cell r="AD12">
            <v>62080</v>
          </cell>
          <cell r="AE12">
            <v>2103</v>
          </cell>
          <cell r="AF12">
            <v>31334</v>
          </cell>
          <cell r="AG12">
            <v>31856</v>
          </cell>
          <cell r="AH12">
            <v>522</v>
          </cell>
          <cell r="AI12">
            <v>55364</v>
          </cell>
          <cell r="AJ12">
            <v>56904</v>
          </cell>
          <cell r="AK12">
            <v>1540</v>
          </cell>
          <cell r="AL12">
            <v>2062</v>
          </cell>
          <cell r="AM12">
            <v>7034.6</v>
          </cell>
          <cell r="AN12">
            <v>7045.7</v>
          </cell>
          <cell r="AO12">
            <v>166.49999999999181</v>
          </cell>
          <cell r="AP12">
            <v>60415</v>
          </cell>
          <cell r="AQ12">
            <v>60867</v>
          </cell>
          <cell r="AR12">
            <v>452</v>
          </cell>
          <cell r="AS12">
            <v>1884</v>
          </cell>
          <cell r="AT12">
            <v>1884</v>
          </cell>
          <cell r="AU12">
            <v>0</v>
          </cell>
          <cell r="AV12">
            <v>5874.2</v>
          </cell>
          <cell r="AW12">
            <v>5874.2</v>
          </cell>
          <cell r="AX12">
            <v>0</v>
          </cell>
          <cell r="AY12">
            <v>0</v>
          </cell>
          <cell r="AZ12">
            <v>456.7</v>
          </cell>
          <cell r="BA12">
            <v>456.7</v>
          </cell>
          <cell r="BB12">
            <v>0</v>
          </cell>
          <cell r="BC12">
            <v>483.7</v>
          </cell>
          <cell r="BD12">
            <v>513.70000000000005</v>
          </cell>
          <cell r="BE12">
            <v>450.00000000000085</v>
          </cell>
          <cell r="BF12">
            <v>2866.5</v>
          </cell>
          <cell r="BG12">
            <v>2866.5</v>
          </cell>
          <cell r="BH12">
            <v>0</v>
          </cell>
          <cell r="BI12">
            <v>3764.2</v>
          </cell>
          <cell r="BJ12">
            <v>3828.9</v>
          </cell>
          <cell r="BK12">
            <v>1294</v>
          </cell>
          <cell r="BL12">
            <v>3360</v>
          </cell>
          <cell r="BM12">
            <v>3360</v>
          </cell>
          <cell r="BN12">
            <v>0</v>
          </cell>
          <cell r="BO12">
            <v>18220</v>
          </cell>
          <cell r="BP12">
            <v>19502</v>
          </cell>
          <cell r="BQ12">
            <v>1282</v>
          </cell>
          <cell r="BR12">
            <v>1267.3</v>
          </cell>
          <cell r="BS12">
            <v>1311.3</v>
          </cell>
          <cell r="BT12">
            <v>880</v>
          </cell>
          <cell r="BU12">
            <v>1740.4</v>
          </cell>
          <cell r="BV12">
            <v>1773.3</v>
          </cell>
          <cell r="BW12">
            <v>1315.9999999999945</v>
          </cell>
          <cell r="BX12">
            <v>2195.9999999999945</v>
          </cell>
          <cell r="BY12">
            <v>12483.499999999987</v>
          </cell>
          <cell r="BZ12">
            <v>8079</v>
          </cell>
          <cell r="CA12">
            <v>8555</v>
          </cell>
          <cell r="CB12">
            <v>476</v>
          </cell>
          <cell r="CC12">
            <v>3384</v>
          </cell>
          <cell r="CD12">
            <v>3542</v>
          </cell>
          <cell r="CE12">
            <v>2370</v>
          </cell>
          <cell r="CF12">
            <v>3152.5719999999997</v>
          </cell>
          <cell r="CG12">
            <v>6244.9</v>
          </cell>
          <cell r="CH12">
            <v>6244.9</v>
          </cell>
          <cell r="CI12">
            <v>0</v>
          </cell>
          <cell r="CJ12">
            <v>55479</v>
          </cell>
          <cell r="CK12">
            <v>57392</v>
          </cell>
          <cell r="CL12">
            <v>15304</v>
          </cell>
          <cell r="CM12">
            <v>15304</v>
          </cell>
          <cell r="CN12">
            <v>47366</v>
          </cell>
          <cell r="CO12">
            <v>47496</v>
          </cell>
          <cell r="CP12">
            <v>130</v>
          </cell>
          <cell r="CQ12">
            <v>15174</v>
          </cell>
          <cell r="CR12">
            <v>2817</v>
          </cell>
          <cell r="CS12">
            <v>2972</v>
          </cell>
          <cell r="CT12">
            <v>155</v>
          </cell>
        </row>
        <row r="13">
          <cell r="B13">
            <v>7</v>
          </cell>
          <cell r="C13">
            <v>217772</v>
          </cell>
          <cell r="D13">
            <v>223191</v>
          </cell>
          <cell r="E13">
            <v>130056</v>
          </cell>
          <cell r="F13">
            <v>799168</v>
          </cell>
          <cell r="G13">
            <v>799667</v>
          </cell>
          <cell r="H13">
            <v>17964</v>
          </cell>
          <cell r="I13">
            <v>40505</v>
          </cell>
          <cell r="J13">
            <v>42104</v>
          </cell>
          <cell r="K13">
            <v>32939</v>
          </cell>
          <cell r="L13">
            <v>83334</v>
          </cell>
          <cell r="M13">
            <v>84665</v>
          </cell>
          <cell r="N13">
            <v>8226</v>
          </cell>
          <cell r="O13">
            <v>14911</v>
          </cell>
          <cell r="P13">
            <v>15098</v>
          </cell>
          <cell r="Q13">
            <v>1632</v>
          </cell>
          <cell r="R13">
            <v>105223</v>
          </cell>
          <cell r="S13">
            <v>46189</v>
          </cell>
          <cell r="T13">
            <v>46240</v>
          </cell>
          <cell r="U13">
            <v>9180</v>
          </cell>
          <cell r="V13">
            <v>17848</v>
          </cell>
          <cell r="W13">
            <v>19256</v>
          </cell>
          <cell r="X13">
            <v>5832</v>
          </cell>
          <cell r="Y13">
            <v>19010</v>
          </cell>
          <cell r="Z13">
            <v>19224</v>
          </cell>
          <cell r="AA13">
            <v>214</v>
          </cell>
          <cell r="AB13">
            <v>3562</v>
          </cell>
          <cell r="AC13">
            <v>62080</v>
          </cell>
          <cell r="AD13">
            <v>64356</v>
          </cell>
          <cell r="AE13">
            <v>2276</v>
          </cell>
          <cell r="AF13">
            <v>31856</v>
          </cell>
          <cell r="AG13">
            <v>32278</v>
          </cell>
          <cell r="AH13">
            <v>422</v>
          </cell>
          <cell r="AI13">
            <v>56904</v>
          </cell>
          <cell r="AJ13">
            <v>58534</v>
          </cell>
          <cell r="AK13">
            <v>1630</v>
          </cell>
          <cell r="AL13">
            <v>2052</v>
          </cell>
          <cell r="AM13">
            <v>7045.7</v>
          </cell>
          <cell r="AN13">
            <v>7052.6</v>
          </cell>
          <cell r="AO13">
            <v>103.50000000000819</v>
          </cell>
          <cell r="AP13">
            <v>60867</v>
          </cell>
          <cell r="AQ13">
            <v>61254</v>
          </cell>
          <cell r="AR13">
            <v>387</v>
          </cell>
          <cell r="AS13">
            <v>1884</v>
          </cell>
          <cell r="AT13">
            <v>2884</v>
          </cell>
          <cell r="AU13">
            <v>1000</v>
          </cell>
          <cell r="AV13">
            <v>5874.2</v>
          </cell>
          <cell r="AW13">
            <v>6333.5</v>
          </cell>
          <cell r="AX13">
            <v>4593.0000000000018</v>
          </cell>
          <cell r="AY13">
            <v>5593.0000000000018</v>
          </cell>
          <cell r="AZ13">
            <v>456.7</v>
          </cell>
          <cell r="BA13">
            <v>456.7</v>
          </cell>
          <cell r="BB13">
            <v>0</v>
          </cell>
          <cell r="BC13">
            <v>513.70000000000005</v>
          </cell>
          <cell r="BD13">
            <v>542.20000000000005</v>
          </cell>
          <cell r="BE13">
            <v>427.5</v>
          </cell>
          <cell r="BF13">
            <v>2866.5</v>
          </cell>
          <cell r="BG13">
            <v>2866.5</v>
          </cell>
          <cell r="BH13">
            <v>0</v>
          </cell>
          <cell r="BI13">
            <v>3828.9</v>
          </cell>
          <cell r="BJ13">
            <v>3894.4</v>
          </cell>
          <cell r="BK13">
            <v>1310</v>
          </cell>
          <cell r="BL13">
            <v>3360</v>
          </cell>
          <cell r="BM13">
            <v>3360</v>
          </cell>
          <cell r="BN13">
            <v>0</v>
          </cell>
          <cell r="BO13">
            <v>19502</v>
          </cell>
          <cell r="BP13">
            <v>20864</v>
          </cell>
          <cell r="BQ13">
            <v>1362</v>
          </cell>
          <cell r="BR13">
            <v>1311.3</v>
          </cell>
          <cell r="BS13">
            <v>1319.7</v>
          </cell>
          <cell r="BT13">
            <v>168.00000000000182</v>
          </cell>
          <cell r="BU13">
            <v>1773.3</v>
          </cell>
          <cell r="BV13">
            <v>1777.4</v>
          </cell>
          <cell r="BW13">
            <v>164.00000000000546</v>
          </cell>
          <cell r="BX13">
            <v>332.00000000000728</v>
          </cell>
          <cell r="BY13">
            <v>16977.500000000015</v>
          </cell>
          <cell r="BZ13">
            <v>8555</v>
          </cell>
          <cell r="CA13">
            <v>9153</v>
          </cell>
          <cell r="CB13">
            <v>598</v>
          </cell>
          <cell r="CC13">
            <v>3542</v>
          </cell>
          <cell r="CD13">
            <v>3723</v>
          </cell>
          <cell r="CE13">
            <v>2715</v>
          </cell>
          <cell r="CF13">
            <v>3637.7249999999999</v>
          </cell>
          <cell r="CG13">
            <v>6244.9</v>
          </cell>
          <cell r="CH13">
            <v>6244.9</v>
          </cell>
          <cell r="CI13">
            <v>0</v>
          </cell>
          <cell r="CJ13">
            <v>57392</v>
          </cell>
          <cell r="CK13">
            <v>59279</v>
          </cell>
          <cell r="CL13">
            <v>15096</v>
          </cell>
          <cell r="CM13">
            <v>15096</v>
          </cell>
          <cell r="CN13">
            <v>47496</v>
          </cell>
          <cell r="CO13">
            <v>47698</v>
          </cell>
          <cell r="CP13">
            <v>202</v>
          </cell>
          <cell r="CQ13">
            <v>14894</v>
          </cell>
          <cell r="CR13">
            <v>2972</v>
          </cell>
          <cell r="CS13">
            <v>3140</v>
          </cell>
          <cell r="CT13">
            <v>168</v>
          </cell>
        </row>
        <row r="14">
          <cell r="B14">
            <v>8</v>
          </cell>
          <cell r="C14">
            <v>223191</v>
          </cell>
          <cell r="D14">
            <v>229774</v>
          </cell>
          <cell r="E14">
            <v>157992</v>
          </cell>
          <cell r="F14">
            <v>799667</v>
          </cell>
          <cell r="G14">
            <v>799667</v>
          </cell>
          <cell r="H14">
            <v>0</v>
          </cell>
          <cell r="I14">
            <v>42104</v>
          </cell>
          <cell r="J14">
            <v>43850</v>
          </cell>
          <cell r="K14">
            <v>35968</v>
          </cell>
          <cell r="L14">
            <v>84665</v>
          </cell>
          <cell r="M14">
            <v>85058</v>
          </cell>
          <cell r="N14">
            <v>2429</v>
          </cell>
          <cell r="O14">
            <v>15098</v>
          </cell>
          <cell r="P14">
            <v>15098</v>
          </cell>
          <cell r="Q14">
            <v>0</v>
          </cell>
          <cell r="R14">
            <v>119595</v>
          </cell>
          <cell r="S14">
            <v>46240</v>
          </cell>
          <cell r="T14">
            <v>46295</v>
          </cell>
          <cell r="U14">
            <v>9900</v>
          </cell>
          <cell r="V14">
            <v>19256</v>
          </cell>
          <cell r="W14">
            <v>21056</v>
          </cell>
          <cell r="X14">
            <v>7200</v>
          </cell>
          <cell r="Y14">
            <v>19224</v>
          </cell>
          <cell r="Z14">
            <v>19433</v>
          </cell>
          <cell r="AA14">
            <v>209</v>
          </cell>
          <cell r="AB14">
            <v>2909</v>
          </cell>
          <cell r="AC14">
            <v>64356</v>
          </cell>
          <cell r="AD14">
            <v>66810</v>
          </cell>
          <cell r="AE14">
            <v>2454</v>
          </cell>
          <cell r="AF14">
            <v>32278</v>
          </cell>
          <cell r="AG14">
            <v>32985</v>
          </cell>
          <cell r="AH14">
            <v>707</v>
          </cell>
          <cell r="AI14">
            <v>58534</v>
          </cell>
          <cell r="AJ14">
            <v>60855</v>
          </cell>
          <cell r="AK14">
            <v>2321</v>
          </cell>
          <cell r="AL14">
            <v>3028</v>
          </cell>
          <cell r="AM14">
            <v>7052.6</v>
          </cell>
          <cell r="AN14">
            <v>7055.7</v>
          </cell>
          <cell r="AO14">
            <v>46</v>
          </cell>
          <cell r="AP14">
            <v>61254</v>
          </cell>
          <cell r="AQ14">
            <v>61699</v>
          </cell>
          <cell r="AR14">
            <v>445</v>
          </cell>
          <cell r="AS14">
            <v>2884</v>
          </cell>
          <cell r="AT14">
            <v>2884</v>
          </cell>
          <cell r="AU14">
            <v>0</v>
          </cell>
          <cell r="AV14">
            <v>6333.5</v>
          </cell>
          <cell r="AW14">
            <v>6333.5</v>
          </cell>
          <cell r="AX14">
            <v>0</v>
          </cell>
          <cell r="AY14">
            <v>0</v>
          </cell>
          <cell r="AZ14">
            <v>456.7</v>
          </cell>
          <cell r="BA14">
            <v>456.7</v>
          </cell>
          <cell r="BB14">
            <v>0</v>
          </cell>
          <cell r="BC14">
            <v>542.20000000000005</v>
          </cell>
          <cell r="BD14">
            <v>570.70000000000005</v>
          </cell>
          <cell r="BE14">
            <v>428</v>
          </cell>
          <cell r="BF14">
            <v>2866.5</v>
          </cell>
          <cell r="BG14">
            <v>2866.5</v>
          </cell>
          <cell r="BH14">
            <v>0</v>
          </cell>
          <cell r="BI14">
            <v>3894.4</v>
          </cell>
          <cell r="BJ14">
            <v>3949.2</v>
          </cell>
          <cell r="BK14">
            <v>1096</v>
          </cell>
          <cell r="BL14">
            <v>3360</v>
          </cell>
          <cell r="BM14">
            <v>3360</v>
          </cell>
          <cell r="BN14">
            <v>0</v>
          </cell>
          <cell r="BO14">
            <v>20864</v>
          </cell>
          <cell r="BP14">
            <v>22102</v>
          </cell>
          <cell r="BQ14">
            <v>1238</v>
          </cell>
          <cell r="BR14">
            <v>1319.7</v>
          </cell>
          <cell r="BT14" t="str">
            <v/>
          </cell>
          <cell r="BU14">
            <v>1777.4</v>
          </cell>
          <cell r="BW14">
            <v>0</v>
          </cell>
          <cell r="BX14">
            <v>0</v>
          </cell>
          <cell r="BY14">
            <v>11216</v>
          </cell>
          <cell r="BZ14">
            <v>9153</v>
          </cell>
          <cell r="CA14">
            <v>9735</v>
          </cell>
          <cell r="CB14">
            <v>582</v>
          </cell>
          <cell r="CC14">
            <v>3723</v>
          </cell>
          <cell r="CD14">
            <v>3877</v>
          </cell>
          <cell r="CE14">
            <v>2310</v>
          </cell>
          <cell r="CF14">
            <v>3204</v>
          </cell>
          <cell r="CG14">
            <v>6244.9</v>
          </cell>
          <cell r="CH14">
            <v>6244.9</v>
          </cell>
          <cell r="CI14">
            <v>0</v>
          </cell>
          <cell r="CJ14">
            <v>59279</v>
          </cell>
          <cell r="CK14">
            <v>61072</v>
          </cell>
          <cell r="CL14">
            <v>14344</v>
          </cell>
          <cell r="CM14">
            <v>14344</v>
          </cell>
          <cell r="CN14">
            <v>47698</v>
          </cell>
          <cell r="CO14">
            <v>47766</v>
          </cell>
          <cell r="CP14">
            <v>68</v>
          </cell>
          <cell r="CQ14">
            <v>14276</v>
          </cell>
          <cell r="CR14">
            <v>3140</v>
          </cell>
          <cell r="CS14">
            <v>3283</v>
          </cell>
          <cell r="CT14">
            <v>143</v>
          </cell>
        </row>
        <row r="15">
          <cell r="B15">
            <v>9</v>
          </cell>
          <cell r="C15">
            <v>229774</v>
          </cell>
          <cell r="D15">
            <v>235722</v>
          </cell>
          <cell r="E15">
            <v>142752</v>
          </cell>
          <cell r="F15">
            <v>799667</v>
          </cell>
          <cell r="G15">
            <v>799668</v>
          </cell>
          <cell r="H15">
            <v>0</v>
          </cell>
          <cell r="I15">
            <v>43850</v>
          </cell>
          <cell r="J15">
            <v>45514</v>
          </cell>
          <cell r="K15">
            <v>34278</v>
          </cell>
          <cell r="L15">
            <v>85058</v>
          </cell>
          <cell r="M15">
            <v>85096</v>
          </cell>
          <cell r="N15">
            <v>235</v>
          </cell>
          <cell r="O15">
            <v>15098</v>
          </cell>
          <cell r="P15">
            <v>16594</v>
          </cell>
          <cell r="Q15">
            <v>0</v>
          </cell>
          <cell r="R15">
            <v>108239</v>
          </cell>
          <cell r="S15">
            <v>46295</v>
          </cell>
          <cell r="T15">
            <v>46360</v>
          </cell>
          <cell r="U15">
            <v>11700</v>
          </cell>
          <cell r="V15">
            <v>21056</v>
          </cell>
          <cell r="W15">
            <v>22851</v>
          </cell>
          <cell r="X15">
            <v>7180</v>
          </cell>
          <cell r="Y15">
            <v>19433</v>
          </cell>
          <cell r="Z15">
            <v>19591</v>
          </cell>
          <cell r="AA15">
            <v>158</v>
          </cell>
          <cell r="AB15">
            <v>4678</v>
          </cell>
          <cell r="AC15">
            <v>66810</v>
          </cell>
          <cell r="AD15">
            <v>69067</v>
          </cell>
          <cell r="AE15">
            <v>2257</v>
          </cell>
          <cell r="AF15">
            <v>32985</v>
          </cell>
          <cell r="AG15">
            <v>33575</v>
          </cell>
          <cell r="AH15">
            <v>590</v>
          </cell>
          <cell r="AI15">
            <v>60855</v>
          </cell>
          <cell r="AJ15">
            <v>62597</v>
          </cell>
          <cell r="AK15">
            <v>1742</v>
          </cell>
          <cell r="AL15">
            <v>2332</v>
          </cell>
          <cell r="AM15">
            <v>7055.7</v>
          </cell>
          <cell r="AN15">
            <v>7061.2</v>
          </cell>
          <cell r="AO15">
            <v>82.5</v>
          </cell>
          <cell r="AP15">
            <v>61699</v>
          </cell>
          <cell r="AQ15">
            <v>62199</v>
          </cell>
          <cell r="AR15">
            <v>500</v>
          </cell>
          <cell r="AS15">
            <v>2884</v>
          </cell>
          <cell r="AT15">
            <v>2884</v>
          </cell>
          <cell r="AU15">
            <v>0</v>
          </cell>
          <cell r="AV15">
            <v>6333.5</v>
          </cell>
          <cell r="AW15">
            <v>6333.5</v>
          </cell>
          <cell r="AX15">
            <v>0</v>
          </cell>
          <cell r="AY15">
            <v>0</v>
          </cell>
          <cell r="AZ15">
            <v>456.7</v>
          </cell>
          <cell r="BA15">
            <v>456.7</v>
          </cell>
          <cell r="BB15">
            <v>0</v>
          </cell>
          <cell r="BC15">
            <v>570.70000000000005</v>
          </cell>
          <cell r="BD15">
            <v>594</v>
          </cell>
          <cell r="BE15">
            <v>349.49999999999932</v>
          </cell>
          <cell r="BF15">
            <v>2866.5</v>
          </cell>
          <cell r="BG15">
            <v>2866.5</v>
          </cell>
          <cell r="BH15">
            <v>0</v>
          </cell>
          <cell r="BI15">
            <v>3949.2</v>
          </cell>
          <cell r="BJ15">
            <v>3991.4</v>
          </cell>
          <cell r="BK15">
            <v>844</v>
          </cell>
          <cell r="BL15">
            <v>3360</v>
          </cell>
          <cell r="BM15">
            <v>3360</v>
          </cell>
          <cell r="BN15">
            <v>0</v>
          </cell>
          <cell r="BO15">
            <v>22102</v>
          </cell>
          <cell r="BP15">
            <v>23209</v>
          </cell>
          <cell r="BQ15">
            <v>1107</v>
          </cell>
          <cell r="BR15">
            <v>0</v>
          </cell>
          <cell r="BT15" t="str">
            <v/>
          </cell>
          <cell r="BU15">
            <v>0</v>
          </cell>
          <cell r="BW15">
            <v>0</v>
          </cell>
          <cell r="BX15">
            <v>0</v>
          </cell>
          <cell r="BY15">
            <v>11800.5</v>
          </cell>
          <cell r="BZ15">
            <v>9735</v>
          </cell>
          <cell r="CA15">
            <v>9975</v>
          </cell>
          <cell r="CB15">
            <v>240</v>
          </cell>
          <cell r="CC15">
            <v>3877</v>
          </cell>
          <cell r="CD15">
            <v>3922</v>
          </cell>
          <cell r="CE15">
            <v>675</v>
          </cell>
          <cell r="CF15">
            <v>1163</v>
          </cell>
          <cell r="CG15">
            <v>6244.9</v>
          </cell>
          <cell r="CH15">
            <v>6244.9</v>
          </cell>
          <cell r="CI15">
            <v>0</v>
          </cell>
          <cell r="CJ15">
            <v>61072</v>
          </cell>
          <cell r="CK15">
            <v>62702</v>
          </cell>
          <cell r="CL15">
            <v>13040</v>
          </cell>
          <cell r="CM15">
            <v>13040</v>
          </cell>
          <cell r="CN15">
            <v>47766</v>
          </cell>
          <cell r="CO15">
            <v>47790</v>
          </cell>
          <cell r="CP15">
            <v>24</v>
          </cell>
          <cell r="CQ15">
            <v>13016</v>
          </cell>
          <cell r="CR15">
            <v>3283</v>
          </cell>
          <cell r="CS15">
            <v>3458</v>
          </cell>
          <cell r="CT15">
            <v>175</v>
          </cell>
        </row>
        <row r="16">
          <cell r="B16">
            <v>10</v>
          </cell>
          <cell r="C16">
            <v>235722</v>
          </cell>
          <cell r="D16">
            <v>241316</v>
          </cell>
          <cell r="E16">
            <v>134256</v>
          </cell>
          <cell r="F16">
            <v>799668</v>
          </cell>
          <cell r="G16">
            <v>799695</v>
          </cell>
          <cell r="H16">
            <v>972</v>
          </cell>
          <cell r="I16">
            <v>45514</v>
          </cell>
          <cell r="J16">
            <v>47735</v>
          </cell>
          <cell r="K16">
            <v>45753</v>
          </cell>
          <cell r="L16">
            <v>92592</v>
          </cell>
          <cell r="M16">
            <v>93890</v>
          </cell>
          <cell r="N16">
            <v>8022</v>
          </cell>
          <cell r="O16">
            <v>17141.5</v>
          </cell>
          <cell r="P16">
            <v>17263</v>
          </cell>
          <cell r="Q16">
            <v>972</v>
          </cell>
          <cell r="R16">
            <v>80481</v>
          </cell>
          <cell r="S16">
            <v>46360</v>
          </cell>
          <cell r="T16">
            <v>46426</v>
          </cell>
          <cell r="U16">
            <v>11880</v>
          </cell>
          <cell r="V16">
            <v>22851</v>
          </cell>
          <cell r="W16">
            <v>24712</v>
          </cell>
          <cell r="X16">
            <v>7444</v>
          </cell>
          <cell r="Y16">
            <v>19591</v>
          </cell>
          <cell r="Z16">
            <v>20042</v>
          </cell>
          <cell r="AA16">
            <v>451</v>
          </cell>
          <cell r="AB16">
            <v>4887</v>
          </cell>
          <cell r="AC16">
            <v>69067</v>
          </cell>
          <cell r="AD16">
            <v>71545</v>
          </cell>
          <cell r="AE16">
            <v>2478</v>
          </cell>
          <cell r="AF16">
            <v>33575</v>
          </cell>
          <cell r="AG16">
            <v>34225</v>
          </cell>
          <cell r="AH16">
            <v>650</v>
          </cell>
          <cell r="AI16">
            <v>62597</v>
          </cell>
          <cell r="AJ16">
            <v>65007</v>
          </cell>
          <cell r="AK16">
            <v>2410</v>
          </cell>
          <cell r="AL16">
            <v>3060</v>
          </cell>
          <cell r="AM16">
            <v>7061.2</v>
          </cell>
          <cell r="AN16">
            <v>7067.8</v>
          </cell>
          <cell r="AO16">
            <v>99</v>
          </cell>
          <cell r="AP16">
            <v>62199</v>
          </cell>
          <cell r="AQ16">
            <v>62573</v>
          </cell>
          <cell r="AR16">
            <v>374</v>
          </cell>
          <cell r="AS16">
            <v>2884</v>
          </cell>
          <cell r="AT16">
            <v>2884</v>
          </cell>
          <cell r="AU16">
            <v>0</v>
          </cell>
          <cell r="AV16">
            <v>6333.5</v>
          </cell>
          <cell r="AW16">
            <v>6333.5</v>
          </cell>
          <cell r="AX16">
            <v>0</v>
          </cell>
          <cell r="AY16">
            <v>0</v>
          </cell>
          <cell r="AZ16">
            <v>456.7</v>
          </cell>
          <cell r="BA16">
            <v>456.7</v>
          </cell>
          <cell r="BB16">
            <v>0</v>
          </cell>
          <cell r="BC16">
            <v>594</v>
          </cell>
          <cell r="BD16">
            <v>594</v>
          </cell>
          <cell r="BE16">
            <v>0</v>
          </cell>
          <cell r="BF16">
            <v>2866.5</v>
          </cell>
          <cell r="BG16">
            <v>2866.5</v>
          </cell>
          <cell r="BH16">
            <v>0</v>
          </cell>
          <cell r="BI16">
            <v>3991.4</v>
          </cell>
          <cell r="BJ16">
            <v>4003.3</v>
          </cell>
          <cell r="BK16">
            <v>238</v>
          </cell>
          <cell r="BL16">
            <v>3360</v>
          </cell>
          <cell r="BM16">
            <v>3447.2</v>
          </cell>
          <cell r="BN16">
            <v>90</v>
          </cell>
          <cell r="BO16">
            <v>23209</v>
          </cell>
          <cell r="BP16">
            <v>24078</v>
          </cell>
          <cell r="BQ16">
            <v>869</v>
          </cell>
          <cell r="BR16">
            <v>1</v>
          </cell>
          <cell r="BS16">
            <v>5238</v>
          </cell>
          <cell r="BT16">
            <v>5237</v>
          </cell>
          <cell r="BU16">
            <v>0</v>
          </cell>
          <cell r="BW16">
            <v>0</v>
          </cell>
          <cell r="BX16">
            <v>5237</v>
          </cell>
          <cell r="BY16">
            <v>17332</v>
          </cell>
          <cell r="BZ16">
            <v>9975</v>
          </cell>
          <cell r="CA16">
            <v>10603</v>
          </cell>
          <cell r="CB16">
            <v>628</v>
          </cell>
          <cell r="CC16">
            <v>3922</v>
          </cell>
          <cell r="CD16">
            <v>3949</v>
          </cell>
          <cell r="CE16">
            <v>405</v>
          </cell>
          <cell r="CF16">
            <v>1303</v>
          </cell>
          <cell r="CG16">
            <v>6244.9</v>
          </cell>
          <cell r="CH16">
            <v>6244.9</v>
          </cell>
          <cell r="CI16">
            <v>0</v>
          </cell>
          <cell r="CJ16">
            <v>62702</v>
          </cell>
          <cell r="CK16">
            <v>64505</v>
          </cell>
          <cell r="CL16">
            <v>14424</v>
          </cell>
          <cell r="CM16">
            <v>14424</v>
          </cell>
          <cell r="CN16">
            <v>47790</v>
          </cell>
          <cell r="CO16">
            <v>47873</v>
          </cell>
          <cell r="CP16">
            <v>83</v>
          </cell>
          <cell r="CQ16">
            <v>14341</v>
          </cell>
          <cell r="CR16">
            <v>3458</v>
          </cell>
          <cell r="CS16">
            <v>3575</v>
          </cell>
          <cell r="CT16">
            <v>120</v>
          </cell>
        </row>
        <row r="17">
          <cell r="B17">
            <v>11</v>
          </cell>
          <cell r="C17">
            <v>241316</v>
          </cell>
          <cell r="D17">
            <v>250241</v>
          </cell>
          <cell r="E17">
            <v>214200</v>
          </cell>
          <cell r="F17">
            <v>799695</v>
          </cell>
          <cell r="G17">
            <v>799890</v>
          </cell>
          <cell r="H17">
            <v>7020</v>
          </cell>
          <cell r="I17">
            <v>47735</v>
          </cell>
          <cell r="J17">
            <v>49970</v>
          </cell>
          <cell r="K17">
            <v>46041</v>
          </cell>
          <cell r="L17">
            <v>93890</v>
          </cell>
          <cell r="M17">
            <v>96463</v>
          </cell>
          <cell r="N17">
            <v>15901</v>
          </cell>
          <cell r="O17">
            <v>17263</v>
          </cell>
          <cell r="P17">
            <v>17952</v>
          </cell>
          <cell r="Q17">
            <v>5512</v>
          </cell>
          <cell r="R17">
            <v>153766</v>
          </cell>
          <cell r="S17">
            <v>46426</v>
          </cell>
          <cell r="T17">
            <v>46505</v>
          </cell>
          <cell r="U17">
            <v>14220</v>
          </cell>
          <cell r="V17">
            <v>24712</v>
          </cell>
          <cell r="W17">
            <v>27054</v>
          </cell>
          <cell r="X17">
            <v>9368</v>
          </cell>
          <cell r="Y17">
            <v>20042</v>
          </cell>
          <cell r="Z17">
            <v>20905</v>
          </cell>
          <cell r="AA17">
            <v>863</v>
          </cell>
          <cell r="AB17">
            <v>5715</v>
          </cell>
          <cell r="AC17">
            <v>71545</v>
          </cell>
          <cell r="AD17">
            <v>75591</v>
          </cell>
          <cell r="AE17">
            <v>4046</v>
          </cell>
          <cell r="AF17">
            <v>34225</v>
          </cell>
          <cell r="AG17">
            <v>35208</v>
          </cell>
          <cell r="AH17">
            <v>983</v>
          </cell>
          <cell r="AI17">
            <v>65007</v>
          </cell>
          <cell r="AJ17">
            <v>66482</v>
          </cell>
          <cell r="AK17">
            <v>1475</v>
          </cell>
          <cell r="AL17">
            <v>2458</v>
          </cell>
          <cell r="AM17">
            <v>7067.8</v>
          </cell>
          <cell r="AN17">
            <v>7076.2</v>
          </cell>
          <cell r="AO17">
            <v>125.99999999999454</v>
          </cell>
          <cell r="AP17">
            <v>62573</v>
          </cell>
          <cell r="AQ17">
            <v>63070</v>
          </cell>
          <cell r="AR17">
            <v>497</v>
          </cell>
          <cell r="AS17">
            <v>2884</v>
          </cell>
          <cell r="AT17">
            <v>2884</v>
          </cell>
          <cell r="AU17">
            <v>0</v>
          </cell>
          <cell r="AV17">
            <v>6333.5</v>
          </cell>
          <cell r="AW17">
            <v>6333.5</v>
          </cell>
          <cell r="AX17">
            <v>0</v>
          </cell>
          <cell r="AY17">
            <v>0</v>
          </cell>
          <cell r="AZ17">
            <v>456.7</v>
          </cell>
          <cell r="BA17">
            <v>456.7</v>
          </cell>
          <cell r="BB17">
            <v>0</v>
          </cell>
          <cell r="BC17">
            <v>594</v>
          </cell>
          <cell r="BD17">
            <v>594</v>
          </cell>
          <cell r="BE17">
            <v>0</v>
          </cell>
          <cell r="BF17">
            <v>2866.5</v>
          </cell>
          <cell r="BG17">
            <v>2866.5</v>
          </cell>
          <cell r="BH17">
            <v>0</v>
          </cell>
          <cell r="BI17">
            <v>4003.3</v>
          </cell>
          <cell r="BJ17">
            <v>4013.6</v>
          </cell>
          <cell r="BK17">
            <v>206</v>
          </cell>
          <cell r="BL17">
            <v>3352.2</v>
          </cell>
          <cell r="BM17">
            <v>3447.2</v>
          </cell>
          <cell r="BN17">
            <v>95</v>
          </cell>
          <cell r="BO17">
            <v>24078</v>
          </cell>
          <cell r="BP17">
            <v>24978</v>
          </cell>
          <cell r="BQ17">
            <v>900</v>
          </cell>
          <cell r="BR17">
            <v>5238</v>
          </cell>
          <cell r="BS17">
            <v>6238</v>
          </cell>
          <cell r="BT17">
            <v>1000</v>
          </cell>
          <cell r="BU17">
            <v>0</v>
          </cell>
          <cell r="BW17">
            <v>0</v>
          </cell>
          <cell r="BX17">
            <v>1000</v>
          </cell>
          <cell r="BY17">
            <v>15042.999999999995</v>
          </cell>
          <cell r="BZ17">
            <v>10603</v>
          </cell>
          <cell r="CA17">
            <v>11311</v>
          </cell>
          <cell r="CB17">
            <v>708</v>
          </cell>
          <cell r="CC17">
            <v>3949</v>
          </cell>
          <cell r="CD17">
            <v>3969</v>
          </cell>
          <cell r="CE17">
            <v>300</v>
          </cell>
          <cell r="CF17">
            <v>1265</v>
          </cell>
          <cell r="CG17">
            <v>6244.9</v>
          </cell>
          <cell r="CH17">
            <v>6244.9</v>
          </cell>
          <cell r="CI17">
            <v>0</v>
          </cell>
          <cell r="CJ17">
            <v>64505</v>
          </cell>
          <cell r="CK17">
            <v>66276</v>
          </cell>
          <cell r="CL17">
            <v>14168</v>
          </cell>
          <cell r="CM17">
            <v>14168</v>
          </cell>
          <cell r="CN17">
            <v>47873</v>
          </cell>
          <cell r="CO17">
            <v>47930</v>
          </cell>
          <cell r="CP17">
            <v>57</v>
          </cell>
          <cell r="CQ17">
            <v>14111</v>
          </cell>
          <cell r="CR17">
            <v>3575</v>
          </cell>
          <cell r="CS17">
            <v>3666</v>
          </cell>
          <cell r="CT17">
            <v>96.460000000000008</v>
          </cell>
        </row>
        <row r="18">
          <cell r="B18">
            <v>12</v>
          </cell>
          <cell r="C18">
            <v>250241</v>
          </cell>
          <cell r="D18">
            <v>262295</v>
          </cell>
          <cell r="E18">
            <v>289296</v>
          </cell>
          <cell r="F18">
            <v>799890</v>
          </cell>
          <cell r="G18">
            <v>800033</v>
          </cell>
          <cell r="H18">
            <v>5148</v>
          </cell>
          <cell r="I18">
            <v>49970</v>
          </cell>
          <cell r="J18">
            <v>52503</v>
          </cell>
          <cell r="K18">
            <v>52180</v>
          </cell>
          <cell r="L18">
            <v>96463</v>
          </cell>
          <cell r="M18">
            <v>99428</v>
          </cell>
          <cell r="N18">
            <v>18324</v>
          </cell>
          <cell r="O18">
            <v>17952</v>
          </cell>
          <cell r="P18">
            <v>18595.5</v>
          </cell>
          <cell r="Q18">
            <v>5148</v>
          </cell>
          <cell r="R18">
            <v>218792</v>
          </cell>
          <cell r="S18">
            <v>46505</v>
          </cell>
          <cell r="T18">
            <v>46615</v>
          </cell>
          <cell r="U18">
            <v>19800</v>
          </cell>
          <cell r="V18">
            <v>27054</v>
          </cell>
          <cell r="W18">
            <v>29543</v>
          </cell>
          <cell r="X18">
            <v>9956</v>
          </cell>
          <cell r="Y18">
            <v>20905</v>
          </cell>
          <cell r="Z18">
            <v>21674</v>
          </cell>
          <cell r="AA18">
            <v>769</v>
          </cell>
          <cell r="AB18">
            <v>10613</v>
          </cell>
          <cell r="AC18">
            <v>75591</v>
          </cell>
          <cell r="AD18">
            <v>79534</v>
          </cell>
          <cell r="AE18">
            <v>3943</v>
          </cell>
          <cell r="AF18">
            <v>35208</v>
          </cell>
          <cell r="AG18">
            <v>36354</v>
          </cell>
          <cell r="AH18">
            <v>1146</v>
          </cell>
          <cell r="AI18">
            <v>66482</v>
          </cell>
          <cell r="AJ18">
            <v>68601</v>
          </cell>
          <cell r="AK18">
            <v>2119</v>
          </cell>
          <cell r="AL18">
            <v>3265</v>
          </cell>
          <cell r="AM18">
            <v>7076.2</v>
          </cell>
          <cell r="AN18">
            <v>7085.8</v>
          </cell>
          <cell r="AO18">
            <v>144.00000000000546</v>
          </cell>
          <cell r="AP18">
            <v>63070</v>
          </cell>
          <cell r="AQ18">
            <v>63517</v>
          </cell>
          <cell r="AR18">
            <v>447</v>
          </cell>
          <cell r="AS18">
            <v>2884</v>
          </cell>
          <cell r="AT18">
            <v>3884</v>
          </cell>
          <cell r="AU18">
            <v>1000</v>
          </cell>
          <cell r="AV18">
            <v>6333.5</v>
          </cell>
          <cell r="AW18">
            <v>6333.5</v>
          </cell>
          <cell r="AX18">
            <v>0</v>
          </cell>
          <cell r="AY18">
            <v>1000</v>
          </cell>
          <cell r="AZ18">
            <v>456.7</v>
          </cell>
          <cell r="BA18">
            <v>456.7</v>
          </cell>
          <cell r="BB18">
            <v>0</v>
          </cell>
          <cell r="BC18">
            <v>594</v>
          </cell>
          <cell r="BD18">
            <v>594</v>
          </cell>
          <cell r="BE18">
            <v>0</v>
          </cell>
          <cell r="BF18">
            <v>2866.5</v>
          </cell>
          <cell r="BG18">
            <v>2866.5</v>
          </cell>
          <cell r="BH18">
            <v>0</v>
          </cell>
          <cell r="BI18">
            <v>4013.6</v>
          </cell>
          <cell r="BJ18">
            <v>4017.8</v>
          </cell>
          <cell r="BK18">
            <v>84</v>
          </cell>
          <cell r="BL18">
            <v>3447.2</v>
          </cell>
          <cell r="BM18">
            <v>3547</v>
          </cell>
          <cell r="BN18">
            <v>100</v>
          </cell>
          <cell r="BO18">
            <v>24978</v>
          </cell>
          <cell r="BP18">
            <v>25867</v>
          </cell>
          <cell r="BQ18">
            <v>889</v>
          </cell>
          <cell r="BR18">
            <v>6238</v>
          </cell>
          <cell r="BS18">
            <v>7238</v>
          </cell>
          <cell r="BT18">
            <v>1000</v>
          </cell>
          <cell r="BU18">
            <v>0</v>
          </cell>
          <cell r="BW18">
            <v>0</v>
          </cell>
          <cell r="BX18">
            <v>1000</v>
          </cell>
          <cell r="BY18">
            <v>21485.000000000007</v>
          </cell>
          <cell r="BZ18">
            <v>11311</v>
          </cell>
          <cell r="CA18">
            <v>11519</v>
          </cell>
          <cell r="CB18">
            <v>208</v>
          </cell>
          <cell r="CC18">
            <v>3969</v>
          </cell>
          <cell r="CD18">
            <v>4006</v>
          </cell>
          <cell r="CE18">
            <v>555</v>
          </cell>
          <cell r="CF18">
            <v>1019</v>
          </cell>
          <cell r="CG18">
            <v>6244.9</v>
          </cell>
          <cell r="CH18">
            <v>6244.9</v>
          </cell>
          <cell r="CI18">
            <v>0</v>
          </cell>
          <cell r="CJ18">
            <v>66276</v>
          </cell>
          <cell r="CK18">
            <v>68105</v>
          </cell>
          <cell r="CL18">
            <v>14632</v>
          </cell>
          <cell r="CM18">
            <v>14632</v>
          </cell>
          <cell r="CN18">
            <v>47930</v>
          </cell>
          <cell r="CO18">
            <v>48010</v>
          </cell>
          <cell r="CP18">
            <v>80</v>
          </cell>
          <cell r="CQ18">
            <v>14552</v>
          </cell>
          <cell r="CR18">
            <v>3666</v>
          </cell>
          <cell r="CS18">
            <v>3771</v>
          </cell>
          <cell r="CT18">
            <v>105</v>
          </cell>
        </row>
        <row r="19">
          <cell r="B19">
            <v>13</v>
          </cell>
          <cell r="E19">
            <v>2022240</v>
          </cell>
          <cell r="H19">
            <v>57132</v>
          </cell>
          <cell r="K19">
            <v>445639</v>
          </cell>
          <cell r="N19">
            <v>149026</v>
          </cell>
          <cell r="Q19">
            <v>17824</v>
          </cell>
          <cell r="R19">
            <v>1467243</v>
          </cell>
          <cell r="U19">
            <v>140040</v>
          </cell>
          <cell r="X19">
            <v>96368</v>
          </cell>
          <cell r="AA19">
            <v>5982</v>
          </cell>
          <cell r="AB19">
            <v>49654</v>
          </cell>
          <cell r="AE19">
            <v>30044</v>
          </cell>
          <cell r="AH19">
            <v>9847</v>
          </cell>
          <cell r="AK19">
            <v>21881</v>
          </cell>
          <cell r="AL19">
            <v>31728</v>
          </cell>
          <cell r="AO19">
            <v>1733.5000000000082</v>
          </cell>
          <cell r="AR19">
            <v>6023</v>
          </cell>
          <cell r="AU19">
            <v>4036</v>
          </cell>
          <cell r="AX19">
            <v>9443.0000000000018</v>
          </cell>
          <cell r="AY19">
            <v>13479.000000000002</v>
          </cell>
          <cell r="BB19">
            <v>0</v>
          </cell>
          <cell r="BE19">
            <v>2280.5</v>
          </cell>
          <cell r="BH19">
            <v>0</v>
          </cell>
          <cell r="BK19">
            <v>7264</v>
          </cell>
          <cell r="BN19">
            <v>414</v>
          </cell>
          <cell r="BQ19">
            <v>24572</v>
          </cell>
          <cell r="BT19">
            <v>24305</v>
          </cell>
          <cell r="BW19">
            <v>42604</v>
          </cell>
          <cell r="BX19">
            <v>66909</v>
          </cell>
          <cell r="CB19">
            <v>5715</v>
          </cell>
          <cell r="CE19">
            <v>11775</v>
          </cell>
          <cell r="CF19">
            <v>20665.124</v>
          </cell>
          <cell r="CI19">
            <v>19.999999999890861</v>
          </cell>
          <cell r="CL19">
            <v>192904</v>
          </cell>
          <cell r="CM19">
            <v>192923.99999999988</v>
          </cell>
          <cell r="CP19">
            <v>792</v>
          </cell>
          <cell r="CQ19">
            <v>192131.99999999988</v>
          </cell>
          <cell r="CS19">
            <v>36847</v>
          </cell>
          <cell r="CT19">
            <v>1429.595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"/>
      <sheetName val="Содержание"/>
      <sheetName val="KMG"/>
      <sheetName val="1ГО"/>
      <sheetName val="2ГО"/>
      <sheetName val="Справка"/>
      <sheetName val="Dictionaries"/>
      <sheetName val="Форма2"/>
      <sheetName val="Форма1"/>
      <sheetName val="Запрос"/>
      <sheetName val="month"/>
      <sheetName val="Лист2"/>
      <sheetName val="C 25"/>
      <sheetName val="всп"/>
      <sheetName val="топливо"/>
      <sheetName val="Потребители"/>
      <sheetName val="Пок"/>
      <sheetName val="Осн"/>
      <sheetName val="Расчет2000Прямой"/>
      <sheetName val="Sheet1"/>
      <sheetName val="поставка сравн13"/>
      <sheetName val="Списки"/>
      <sheetName val="УО"/>
      <sheetName val="линии"/>
      <sheetName val="счетчики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.1 (ФОТ)"/>
      <sheetName val="14.1.2.2.(Услуги связи)"/>
      <sheetName val="Амортизация"/>
      <sheetName val="14.1.5.(Командиров.)"/>
      <sheetName val="14.1.6.(Представит.расх.)"/>
      <sheetName val="14.1.7(Подг.и пов-е квалиф.)"/>
      <sheetName val="14.1.8.1.(Обслуж.здания)"/>
      <sheetName val="14.1.8.3(Охрана)"/>
      <sheetName val="14.1.8.4.(Материалы)"/>
      <sheetName val="14.1.8.5. (Обсл.Орг.техн)"/>
      <sheetName val="14.1.8.7."/>
      <sheetName val="14.1.8.8 (Больничн.)"/>
      <sheetName val="14.1.8.11.(Прочие)"/>
      <sheetName val="14.1.9.1.(Соц.налог)"/>
      <sheetName val="Налог на имущ."/>
      <sheetName val="Налог у ист.выплаты"/>
      <sheetName val="14.2.2.3.(аудит)"/>
      <sheetName val="14.2.2.8.(Авиауслуги)"/>
      <sheetName val="14.2.2.11.(Имидж.прод-я)"/>
      <sheetName val="14.2.2.12(Расходы по аренде)"/>
      <sheetName val="14.2.2.13(Перев. вместе с орг)"/>
      <sheetName val="Спонс.помощь"/>
      <sheetName val="Лист22"/>
      <sheetName val="Лист25"/>
      <sheetName val="Лист26"/>
      <sheetName val="Лист27"/>
      <sheetName val="Лист29"/>
      <sheetName val="Лист28"/>
      <sheetName val="Лист3"/>
      <sheetName val="Форма2"/>
      <sheetName val="  2.3.2"/>
      <sheetName val="7.1"/>
      <sheetName val="Добыча нефти4"/>
      <sheetName val="поставка сравн13"/>
      <sheetName val="Расшифровки ЦА 2005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Balance Sheet"/>
      <sheetName val="Income Statement"/>
      <sheetName val="Equity"/>
      <sheetName val="CF for FS"/>
      <sheetName val="Cash Flows Statement"/>
      <sheetName val="5 PPE"/>
      <sheetName val="6 НА"/>
      <sheetName val="7"/>
      <sheetName val="8"/>
      <sheetName val="9"/>
      <sheetName val="10.1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IFRS 7 Disclosures"/>
      <sheetName val="Tickmarks"/>
    </sheetNames>
    <sheetDataSet>
      <sheetData sheetId="0">
        <row r="11">
          <cell r="D11">
            <v>0</v>
          </cell>
        </row>
      </sheetData>
      <sheetData sheetId="1">
        <row r="11">
          <cell r="F11">
            <v>96300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1">
          <cell r="D11">
            <v>-506192</v>
          </cell>
        </row>
      </sheetData>
      <sheetData sheetId="9">
        <row r="11">
          <cell r="D11" t="e">
            <v>#REF!</v>
          </cell>
        </row>
      </sheetData>
      <sheetData sheetId="10"/>
      <sheetData sheetId="11"/>
      <sheetData sheetId="12"/>
      <sheetData sheetId="13">
        <row r="8">
          <cell r="D8">
            <v>200000</v>
          </cell>
        </row>
      </sheetData>
      <sheetData sheetId="14"/>
      <sheetData sheetId="15">
        <row r="11">
          <cell r="D11">
            <v>16881</v>
          </cell>
        </row>
      </sheetData>
      <sheetData sheetId="16"/>
      <sheetData sheetId="17">
        <row r="11">
          <cell r="D11">
            <v>10826</v>
          </cell>
        </row>
      </sheetData>
      <sheetData sheetId="18"/>
      <sheetData sheetId="19"/>
      <sheetData sheetId="20">
        <row r="11">
          <cell r="F11">
            <v>27602</v>
          </cell>
        </row>
      </sheetData>
      <sheetData sheetId="21"/>
      <sheetData sheetId="22"/>
      <sheetData sheetId="23"/>
      <sheetData sheetId="24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Капитал"/>
      <sheetName val="Налоги"/>
      <sheetName val="Расш1"/>
      <sheetName val="Прил4"/>
      <sheetName val="Прил5"/>
      <sheetName val="Р40_41"/>
      <sheetName val="ДолевойДоход"/>
      <sheetName val="Р36"/>
      <sheetName val="Р37"/>
      <sheetName val="Р38"/>
      <sheetName val="Р39"/>
      <sheetName val="Параметры"/>
      <sheetName val="Список"/>
      <sheetName val="Форма2"/>
      <sheetName val="потр"/>
      <sheetName val="Добычанефти4"/>
      <sheetName val="поставкасравн13"/>
      <sheetName val="I KEY INFORMATION"/>
      <sheetName val="2@"/>
      <sheetName val="СписокТЭП"/>
      <sheetName val="Добыча нефти4"/>
      <sheetName val="Нефть"/>
      <sheetName val="предприятия"/>
      <sheetName val="A4.100"/>
      <sheetName val="Balans"/>
      <sheetName val="Содержание"/>
      <sheetName val="ЦентрЗатр"/>
      <sheetName val="ЕдИзм"/>
      <sheetName val="Предпр"/>
      <sheetName val="2_"/>
      <sheetName val="7.1"/>
      <sheetName val="поставка сравн13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Командировочные расходы"/>
      <sheetName val="коэфф"/>
      <sheetName val="FES"/>
      <sheetName val="янв"/>
      <sheetName val="NPV"/>
      <sheetName val="  2.3.2"/>
      <sheetName val="ОТиТБ"/>
      <sheetName val="Бал. тов. пр.-1"/>
      <sheetName val="спр. АРЕМ"/>
      <sheetName val="Счетчики"/>
      <sheetName val="Бюджет"/>
      <sheetName val="L-1"/>
      <sheetName val="G-1"/>
      <sheetName val="Добыча_нефти4"/>
      <sheetName val="A4_100"/>
      <sheetName val="7_1"/>
      <sheetName val="поставка_сравн13"/>
      <sheetName val="Командировочные_расходы"/>
      <sheetName val="__2_3_2"/>
      <sheetName val="I_KEY_INFORMATION"/>
      <sheetName val="Отпуск продукции"/>
      <sheetName val="Dictionaries"/>
      <sheetName val="Добыча_нефти41"/>
      <sheetName val="A4_1001"/>
      <sheetName val="7_11"/>
      <sheetName val="поставка_сравн131"/>
      <sheetName val="Командировочные_расходы1"/>
      <sheetName val="__2_3_21"/>
      <sheetName val="I_KEY_INFORMATION1"/>
      <sheetName val="Бал__тов__пр_-1"/>
      <sheetName val="спр__АРЕМ"/>
      <sheetName val="2 БО (тенге)"/>
      <sheetName val="Лист1"/>
      <sheetName val="Форма1"/>
      <sheetName val="Input_2"/>
      <sheetName val="шкала"/>
      <sheetName val="рев на 09.06."/>
      <sheetName val="Сдача "/>
      <sheetName val="зоны"/>
      <sheetName val="сетка"/>
      <sheetName val="Деб-1"/>
      <sheetName val="авансы выданные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60 "/>
    </sheetNames>
    <sheetDataSet>
      <sheetData sheetId="0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5 по скоррек. ТС"/>
      <sheetName val="доход"/>
      <sheetName val="возврат "/>
      <sheetName val="1.2 сырье и материалы"/>
      <sheetName val="1.3 энергия (электр.тепло)"/>
      <sheetName val="корректировка затрат"/>
      <sheetName val="1.4 вода на подпитку (ХОВ)"/>
      <sheetName val="1.5 возмещ.нормат.тех.потерь"/>
      <sheetName val="2.1 ЗП_ПП"/>
      <sheetName val="2.2 соц.налог, соц.страх-е"/>
      <sheetName val="2.3 ОСМС"/>
      <sheetName val="2.4 ОППВ"/>
      <sheetName val="2.5 ОППВР"/>
      <sheetName val="3. Амортизация ОС и НМА"/>
      <sheetName val="4.2 содержание оборудования"/>
      <sheetName val="8310_АТП"/>
      <sheetName val="4.3 сторонний транспорт (АТП)"/>
      <sheetName val="4.4 услуги подрядных организ"/>
      <sheetName val="5.1.1. сторонний транспорт"/>
      <sheetName val="5.1.2 поверка теплов счетчиков"/>
      <sheetName val="5.1.3 испытание оборудования"/>
      <sheetName val="8410_поверка приборов"/>
      <sheetName val="5.1.4 поверка приборов"/>
      <sheetName val="5.1.5 поверка эл.счетчиков"/>
      <sheetName val="5.1.6 услуги тех.экспертизы"/>
      <sheetName val="8310_тех.экспертиза,обслед.обор"/>
      <sheetName val="5.1.9 экперт.обслед.энерг.обору"/>
      <sheetName val="5.1.10 утилизация отходов"/>
      <sheetName val="5.2.1 вода и канализация"/>
      <sheetName val="5.2.2 выплаты за разъезд.работу"/>
      <sheetName val="5.2.3 охрана труда"/>
      <sheetName val="5.2.4 вывоз мусора,ТБО,деревья"/>
      <sheetName val="5.2.5 услуги связи"/>
      <sheetName val="5.2.6 канцтовары"/>
      <sheetName val="5.2.7 плата за эмиссии в ОС"/>
      <sheetName val="5.2.8 расх.матер к оргтехнике"/>
      <sheetName val="5.2.9 пожарно-опер.обслуживание"/>
      <sheetName val="5.2.10 дератизация, дезинфекция"/>
      <sheetName val="5.2.11 почтово-телеграф.услуги"/>
      <sheetName val="5.2.12 повыш.квал. и подг. кадр"/>
      <sheetName val="5.2.13 обязат.страхов. работник"/>
      <sheetName val="5.2.15 пром.пожарн.безопасность"/>
      <sheetName val="5.2.16 командировочные расходы"/>
      <sheetName val="5.2.17 обслуж.перим.охр.сигнали"/>
      <sheetName val="6.1. ЗП_АП"/>
      <sheetName val="6.2. соц.налог и соц.отчисления"/>
      <sheetName val="6.3. ОСМС"/>
      <sheetName val="6.4. налог на имущ,землю,плата"/>
      <sheetName val="6.5. ОППВР"/>
      <sheetName val="7.1. амортизация ОС и НМА"/>
      <sheetName val="7.2 командировочные расходы"/>
      <sheetName val="7.3. ком.услуги (электро,тепло)"/>
      <sheetName val="7.4. услуги связи"/>
      <sheetName val="7.5. период.печать"/>
      <sheetName val="7.6. услуги сторон.транспорта"/>
      <sheetName val="7.7. услуги банка"/>
      <sheetName val="7.8. охрана труда"/>
      <sheetName val="8.1 канц.товары, бланочная прод"/>
      <sheetName val="8.2 плата за радиочастот.спектр"/>
      <sheetName val="8.3 услуги СМИ (объявления)"/>
      <sheetName val="8.4 расх.матер. к оргтехнке"/>
      <sheetName val="8.5 содержание зданий"/>
      <sheetName val="8.6 вода и канализация"/>
      <sheetName val="8.7 дератизация, дезинфекция"/>
      <sheetName val="8.8 почтово-телеграфные услуги"/>
      <sheetName val="8.10 повышение квалификации"/>
      <sheetName val="8.11 обязат.страхов. работников"/>
      <sheetName val="8.13 услуги охран.предприятий"/>
      <sheetName val="8.14 обязат.экологич.страхован."/>
      <sheetName val="8.15 тех.обслуж.пож-охр.сигнали"/>
      <sheetName val="8.17 прием сточных вод"/>
    </sheetNames>
    <sheetDataSet>
      <sheetData sheetId="0"/>
      <sheetData sheetId="1"/>
      <sheetData sheetId="2"/>
      <sheetData sheetId="3">
        <row r="74">
          <cell r="J74">
            <v>35478966.520000003</v>
          </cell>
        </row>
      </sheetData>
      <sheetData sheetId="4">
        <row r="86">
          <cell r="J86">
            <v>447387711.05999994</v>
          </cell>
        </row>
      </sheetData>
      <sheetData sheetId="5"/>
      <sheetData sheetId="6">
        <row r="7">
          <cell r="J7">
            <v>52057899.240000002</v>
          </cell>
        </row>
      </sheetData>
      <sheetData sheetId="7">
        <row r="7">
          <cell r="J7">
            <v>1411887091.2499998</v>
          </cell>
        </row>
      </sheetData>
      <sheetData sheetId="8">
        <row r="24">
          <cell r="D24">
            <v>577464277.31999993</v>
          </cell>
        </row>
      </sheetData>
      <sheetData sheetId="9">
        <row r="32">
          <cell r="D32">
            <v>49853660.370000005</v>
          </cell>
        </row>
      </sheetData>
      <sheetData sheetId="10">
        <row r="14">
          <cell r="D14">
            <v>16746166.98</v>
          </cell>
        </row>
      </sheetData>
      <sheetData sheetId="11">
        <row r="41">
          <cell r="J41">
            <v>2613057.6500000004</v>
          </cell>
        </row>
      </sheetData>
      <sheetData sheetId="12">
        <row r="68">
          <cell r="J68">
            <v>6316118.8399999999</v>
          </cell>
        </row>
      </sheetData>
      <sheetData sheetId="13">
        <row r="56">
          <cell r="J56">
            <v>856160911.96000004</v>
          </cell>
        </row>
      </sheetData>
      <sheetData sheetId="14">
        <row r="50">
          <cell r="J50">
            <v>238433634.11000001</v>
          </cell>
        </row>
      </sheetData>
      <sheetData sheetId="15"/>
      <sheetData sheetId="16">
        <row r="62">
          <cell r="J62">
            <v>282433883.69</v>
          </cell>
        </row>
      </sheetData>
      <sheetData sheetId="17">
        <row r="37">
          <cell r="J37">
            <v>101062883.55999999</v>
          </cell>
        </row>
      </sheetData>
      <sheetData sheetId="18">
        <row r="115">
          <cell r="J115">
            <v>109049036.91</v>
          </cell>
        </row>
      </sheetData>
      <sheetData sheetId="19">
        <row r="90">
          <cell r="J90">
            <v>172974.87999999998</v>
          </cell>
        </row>
      </sheetData>
      <sheetData sheetId="20">
        <row r="23">
          <cell r="J23">
            <v>11068616.9</v>
          </cell>
        </row>
      </sheetData>
      <sheetData sheetId="21"/>
      <sheetData sheetId="22">
        <row r="90">
          <cell r="J90">
            <v>3007306.6300000008</v>
          </cell>
        </row>
      </sheetData>
      <sheetData sheetId="23">
        <row r="47">
          <cell r="J47">
            <v>379916.02</v>
          </cell>
        </row>
      </sheetData>
      <sheetData sheetId="24"/>
      <sheetData sheetId="25"/>
      <sheetData sheetId="26">
        <row r="12">
          <cell r="J12">
            <v>697700</v>
          </cell>
        </row>
      </sheetData>
      <sheetData sheetId="27">
        <row r="34">
          <cell r="J34">
            <v>91325</v>
          </cell>
        </row>
      </sheetData>
      <sheetData sheetId="28">
        <row r="41">
          <cell r="J41">
            <v>5020589.33</v>
          </cell>
        </row>
      </sheetData>
      <sheetData sheetId="29">
        <row r="56">
          <cell r="B56">
            <v>1953489.34</v>
          </cell>
        </row>
      </sheetData>
      <sheetData sheetId="30">
        <row r="210">
          <cell r="F210">
            <v>30968080.280000001</v>
          </cell>
        </row>
      </sheetData>
      <sheetData sheetId="31">
        <row r="68">
          <cell r="J68">
            <v>5162932.37</v>
          </cell>
        </row>
      </sheetData>
      <sheetData sheetId="32">
        <row r="64">
          <cell r="J64">
            <v>765360.27</v>
          </cell>
        </row>
      </sheetData>
      <sheetData sheetId="33">
        <row r="135">
          <cell r="J135">
            <v>1866335.97</v>
          </cell>
        </row>
      </sheetData>
      <sheetData sheetId="34">
        <row r="34">
          <cell r="J34">
            <v>77258</v>
          </cell>
        </row>
      </sheetData>
      <sheetData sheetId="35">
        <row r="62">
          <cell r="J62">
            <v>422121.45</v>
          </cell>
        </row>
      </sheetData>
      <sheetData sheetId="36">
        <row r="148">
          <cell r="J148">
            <v>831000</v>
          </cell>
        </row>
      </sheetData>
      <sheetData sheetId="37">
        <row r="83">
          <cell r="J83">
            <v>465836.4</v>
          </cell>
        </row>
      </sheetData>
      <sheetData sheetId="38">
        <row r="7">
          <cell r="J7">
            <v>29937.53</v>
          </cell>
        </row>
      </sheetData>
      <sheetData sheetId="39">
        <row r="50">
          <cell r="J50">
            <v>773570</v>
          </cell>
        </row>
      </sheetData>
      <sheetData sheetId="40">
        <row r="207">
          <cell r="J207">
            <v>5295829.5999999996</v>
          </cell>
        </row>
      </sheetData>
      <sheetData sheetId="41">
        <row r="70">
          <cell r="F70">
            <v>345840</v>
          </cell>
        </row>
      </sheetData>
      <sheetData sheetId="42">
        <row r="34">
          <cell r="J34">
            <v>380811.36</v>
          </cell>
        </row>
      </sheetData>
      <sheetData sheetId="43">
        <row r="14">
          <cell r="J14">
            <v>161916</v>
          </cell>
        </row>
      </sheetData>
      <sheetData sheetId="44">
        <row r="22">
          <cell r="D22">
            <v>81507887.379999995</v>
          </cell>
        </row>
      </sheetData>
      <sheetData sheetId="45">
        <row r="28">
          <cell r="D28">
            <v>7252915.5800000001</v>
          </cell>
        </row>
      </sheetData>
      <sheetData sheetId="46">
        <row r="14">
          <cell r="D14">
            <v>2355800.86</v>
          </cell>
        </row>
      </sheetData>
      <sheetData sheetId="47">
        <row r="47">
          <cell r="J47">
            <v>53544620.329999998</v>
          </cell>
        </row>
      </sheetData>
      <sheetData sheetId="48">
        <row r="7">
          <cell r="J7">
            <v>1165630.97</v>
          </cell>
        </row>
      </sheetData>
      <sheetData sheetId="49">
        <row r="34">
          <cell r="J34">
            <v>5458547.8200000003</v>
          </cell>
        </row>
      </sheetData>
      <sheetData sheetId="50">
        <row r="23">
          <cell r="J23">
            <v>565689.71</v>
          </cell>
        </row>
      </sheetData>
      <sheetData sheetId="51">
        <row r="34">
          <cell r="J34">
            <v>3233055.87</v>
          </cell>
        </row>
      </sheetData>
      <sheetData sheetId="52">
        <row r="60">
          <cell r="J60">
            <v>893573.47</v>
          </cell>
        </row>
      </sheetData>
      <sheetData sheetId="53">
        <row r="7">
          <cell r="J7">
            <v>83542.179999999993</v>
          </cell>
        </row>
      </sheetData>
      <sheetData sheetId="54">
        <row r="7">
          <cell r="J7">
            <v>22404295.140000001</v>
          </cell>
        </row>
      </sheetData>
      <sheetData sheetId="55">
        <row r="28">
          <cell r="J28">
            <v>843570.35</v>
          </cell>
        </row>
      </sheetData>
      <sheetData sheetId="56">
        <row r="18">
          <cell r="J18">
            <v>746339.92999999993</v>
          </cell>
        </row>
      </sheetData>
      <sheetData sheetId="57">
        <row r="23">
          <cell r="J23">
            <v>1019349.22</v>
          </cell>
        </row>
      </sheetData>
      <sheetData sheetId="58">
        <row r="7">
          <cell r="J7">
            <v>341510</v>
          </cell>
        </row>
      </sheetData>
      <sheetData sheetId="59">
        <row r="28">
          <cell r="J28">
            <v>1778160.71</v>
          </cell>
        </row>
      </sheetData>
      <sheetData sheetId="60">
        <row r="7">
          <cell r="J7">
            <v>277440.11</v>
          </cell>
        </row>
      </sheetData>
      <sheetData sheetId="61">
        <row r="7">
          <cell r="J7">
            <v>294792.3</v>
          </cell>
        </row>
      </sheetData>
      <sheetData sheetId="62">
        <row r="7">
          <cell r="J7">
            <v>78466.3</v>
          </cell>
        </row>
      </sheetData>
      <sheetData sheetId="63">
        <row r="7">
          <cell r="J7">
            <v>36225</v>
          </cell>
        </row>
      </sheetData>
      <sheetData sheetId="64">
        <row r="7">
          <cell r="J7">
            <v>113378.52</v>
          </cell>
        </row>
      </sheetData>
      <sheetData sheetId="65">
        <row r="7">
          <cell r="J7">
            <v>151329</v>
          </cell>
        </row>
      </sheetData>
      <sheetData sheetId="66">
        <row r="7">
          <cell r="J7">
            <v>841245.39</v>
          </cell>
        </row>
      </sheetData>
      <sheetData sheetId="67">
        <row r="67">
          <cell r="F67">
            <v>15811200</v>
          </cell>
        </row>
      </sheetData>
      <sheetData sheetId="68">
        <row r="7">
          <cell r="J7">
            <v>1761503.06</v>
          </cell>
        </row>
      </sheetData>
      <sheetData sheetId="69">
        <row r="49">
          <cell r="F49">
            <v>1582596</v>
          </cell>
        </row>
      </sheetData>
      <sheetData sheetId="70">
        <row r="35">
          <cell r="F35">
            <v>2133600</v>
          </cell>
        </row>
      </sheetData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олнение ТС"/>
      <sheetName val="Форма 5 по утв. ТС"/>
      <sheetName val="Форма 5 по скоррек. ТС"/>
      <sheetName val="доход"/>
      <sheetName val="возврат "/>
      <sheetName val="Анализ начислений по ЗП"/>
      <sheetName val="TDSheet"/>
      <sheetName val="выплата%"/>
      <sheetName val="СУММА НД"/>
      <sheetName val="2024"/>
      <sheetName val="2025"/>
      <sheetName val="2024 (2)"/>
      <sheetName val="2025 (2)"/>
    </sheetNames>
    <sheetDataSet>
      <sheetData sheetId="0"/>
      <sheetData sheetId="1"/>
      <sheetData sheetId="2"/>
      <sheetData sheetId="3"/>
      <sheetData sheetId="4">
        <row r="6">
          <cell r="N6">
            <v>15782.818162380736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Содержание"/>
      <sheetName val="Ф1"/>
      <sheetName val="Ф2"/>
      <sheetName val="Ф3"/>
      <sheetName val="Ф4"/>
      <sheetName val="ОПД"/>
      <sheetName val="1БК"/>
      <sheetName val="2БК"/>
      <sheetName val="3БК"/>
      <sheetName val="6БК"/>
      <sheetName val="7БК"/>
      <sheetName val="1БО"/>
      <sheetName val="2БО"/>
      <sheetName val="3БО"/>
      <sheetName val="4БО"/>
      <sheetName val="7БО"/>
      <sheetName val="1ГО"/>
      <sheetName val="2ГО"/>
      <sheetName val="Справка"/>
      <sheetName val="1R"/>
      <sheetName val="2R"/>
      <sheetName val="3R"/>
      <sheetName val="4R"/>
      <sheetName val="5R"/>
      <sheetName val="6R"/>
      <sheetName val="Приложение 2"/>
      <sheetName val="Приложение 3"/>
      <sheetName val="Приложение 4"/>
      <sheetName val="Dictionaries"/>
      <sheetName val="Займы"/>
      <sheetName val="Персона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C2" t="str">
            <v>200х - 2</v>
          </cell>
        </row>
        <row r="3">
          <cell r="C3" t="str">
            <v>200х - 1</v>
          </cell>
        </row>
        <row r="4">
          <cell r="C4" t="str">
            <v>200х</v>
          </cell>
        </row>
      </sheetData>
      <sheetData sheetId="30" refreshError="1"/>
      <sheetData sheetId="3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-12 "/>
      <sheetName val="р3"/>
      <sheetName val="1 (2)"/>
      <sheetName val="Письмо"/>
      <sheetName val="100"/>
      <sheetName val="1"/>
      <sheetName val="д.1.001"/>
      <sheetName val="2"/>
      <sheetName val="д.2.001"/>
      <sheetName val="д.2.002"/>
      <sheetName val="д.2.003"/>
      <sheetName val="д.2.004"/>
      <sheetName val="д.2.005"/>
      <sheetName val="д.2.006"/>
      <sheetName val="д.2.007"/>
      <sheetName val="д.2.008"/>
      <sheetName val="д.2.009"/>
      <sheetName val="д.2.010"/>
      <sheetName val="3"/>
      <sheetName val="д.3.001"/>
      <sheetName val="Д.3.002"/>
      <sheetName val="5"/>
      <sheetName val="4"/>
      <sheetName val="д.4.001"/>
      <sheetName val="6"/>
      <sheetName val="д.6.001"/>
      <sheetName val="д.6.002"/>
      <sheetName val="д.6.003"/>
      <sheetName val="7"/>
      <sheetName val="д.7.001"/>
      <sheetName val="8"/>
      <sheetName val="д.8.001"/>
      <sheetName val="д.8.002"/>
      <sheetName val="9"/>
      <sheetName val="д.9.001"/>
      <sheetName val="10"/>
      <sheetName val="11"/>
      <sheetName val="Д.11"/>
      <sheetName val="12"/>
      <sheetName val="13"/>
      <sheetName val="д.13.001"/>
      <sheetName val="д.13.002"/>
      <sheetName val="Д.13.004"/>
      <sheetName val="д.13.005"/>
      <sheetName val="д.13.007"/>
      <sheetName val="14"/>
      <sheetName val="д.14.001"/>
      <sheetName val="15"/>
      <sheetName val="д.15.001"/>
      <sheetName val="16"/>
      <sheetName val="д.16.001"/>
      <sheetName val="17"/>
      <sheetName val="д.17.001"/>
      <sheetName val="д.17.002"/>
      <sheetName val="18"/>
      <sheetName val="19"/>
      <sheetName val="20"/>
      <sheetName val="д.20.001"/>
      <sheetName val="21"/>
      <sheetName val="д21"/>
      <sheetName val="22"/>
      <sheetName val="д.22.001"/>
      <sheetName val="д.22.002"/>
      <sheetName val="д.22.003"/>
      <sheetName val="д.22.005"/>
      <sheetName val="расш.22"/>
      <sheetName val="23"/>
      <sheetName val="д.23"/>
      <sheetName val="24"/>
      <sheetName val="25"/>
      <sheetName val="д.25.001"/>
      <sheetName val="26"/>
      <sheetName val="27"/>
      <sheetName val="д.27.001"/>
      <sheetName val="28"/>
      <sheetName val="д.28.001"/>
      <sheetName val="д.28.002"/>
      <sheetName val="д.28.003"/>
      <sheetName val="д.28.004"/>
      <sheetName val="д.28.005"/>
      <sheetName val="д.28.006"/>
      <sheetName val="29"/>
      <sheetName val="30"/>
      <sheetName val="31"/>
      <sheetName val="д31"/>
      <sheetName val="32"/>
      <sheetName val="Лист1"/>
      <sheetName val="ЗАО (2)"/>
      <sheetName val="ОАО (2)"/>
      <sheetName val="Прочие (2)"/>
      <sheetName val="Стор нов (2)"/>
      <sheetName val="форма № 1 "/>
      <sheetName val="Форма №2"/>
      <sheetName val="Форма №3"/>
      <sheetName val="Формат №4"/>
      <sheetName val="12 разд. вс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eloper_Mode"/>
      <sheetName val="Вход.данные"/>
      <sheetName val="КП_КИ"/>
      <sheetName val="КП_А"/>
      <sheetName val="ВД_КП_КИ"/>
      <sheetName val="EXR"/>
      <sheetName val="0"/>
      <sheetName val="1.1"/>
      <sheetName val="1.2.1"/>
      <sheetName val="1.2.2"/>
      <sheetName val="1.2.3"/>
      <sheetName val="1.3"/>
      <sheetName val="1.4"/>
      <sheetName val="1.5"/>
      <sheetName val="1.6"/>
      <sheetName val="2."/>
      <sheetName val="2"/>
      <sheetName val="2.0.1"/>
      <sheetName val="2.0.2"/>
      <sheetName val="2.0.3"/>
      <sheetName val="2.1"/>
      <sheetName val="2.2"/>
      <sheetName val="2.3"/>
      <sheetName val="2.3.1"/>
      <sheetName val="2.3.2"/>
      <sheetName val="2.4"/>
      <sheetName val="2.5"/>
      <sheetName val="3.1"/>
      <sheetName val="3.2.1"/>
      <sheetName val="3.2.2"/>
      <sheetName val="3.2.3"/>
      <sheetName val="3.2.4"/>
      <sheetName val="3.3"/>
      <sheetName val="3.4"/>
      <sheetName val="3.5"/>
      <sheetName val="3.6"/>
      <sheetName val="3.6.1"/>
      <sheetName val="3.7"/>
      <sheetName val="3.7.1"/>
      <sheetName val="4.1"/>
      <sheetName val="4.2"/>
      <sheetName val="4.3"/>
      <sheetName val="4.4"/>
      <sheetName val="4.5"/>
      <sheetName val="4.6"/>
      <sheetName val="4.7"/>
      <sheetName val="4.8"/>
      <sheetName val="Резюме"/>
      <sheetName val="5"/>
      <sheetName val="5."/>
      <sheetName val="5.1"/>
      <sheetName val="5.2"/>
      <sheetName val="5.3"/>
      <sheetName val="5.4"/>
      <sheetName val="5.5"/>
      <sheetName val="5.6"/>
      <sheetName val="Параметры"/>
      <sheetName val="Inputs"/>
      <sheetName val="Outputs"/>
    </sheetNames>
    <sheetDataSet>
      <sheetData sheetId="0"/>
      <sheetData sheetId="1"/>
      <sheetData sheetId="2"/>
      <sheetData sheetId="3"/>
      <sheetData sheetId="4"/>
      <sheetData sheetId="5">
        <row r="24">
          <cell r="F24" t="str">
            <v>тг.</v>
          </cell>
        </row>
      </sheetData>
      <sheetData sheetId="6"/>
      <sheetData sheetId="7"/>
      <sheetData sheetId="8">
        <row r="11">
          <cell r="D11" t="str">
            <v>тыс. тг.</v>
          </cell>
        </row>
        <row r="274">
          <cell r="H274" t="str">
            <v>тыс. тг.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тегории"/>
      <sheetName val="Списки"/>
      <sheetName val="Свод_Проц_ПЛАН_КЛ"/>
      <sheetName val="Свод_Расш_План_КЛ"/>
      <sheetName val="Свод_Договоры"/>
      <sheetName val="Свод_Меры"/>
      <sheetName val="Свод_Оплаты"/>
      <sheetName val="Свод_Оплаты_КЛ"/>
      <sheetName val="Процедуры"/>
      <sheetName val="Расшифровка"/>
      <sheetName val="KPI_по_ПП_Расчет"/>
      <sheetName val="KPI_по_Спец_Расчет"/>
      <sheetName val="KPI_по_ПП"/>
      <sheetName val="KPI_по_Спец"/>
      <sheetName val="Граф._Хол"/>
      <sheetName val="Отчет_Спец."/>
      <sheetName val="Граф._Спец."/>
      <sheetName val="Отчет_Холдинг"/>
    </sheetNames>
    <sheetDataSet>
      <sheetData sheetId="0">
        <row r="2">
          <cell r="B2" t="str">
            <v>1. Автоматизированные системы (поставка, монтаж, пусконаладочные работы)</v>
          </cell>
        </row>
        <row r="3">
          <cell r="B3" t="str">
            <v>2. Административные и производственно-коммунальные услуги</v>
          </cell>
        </row>
        <row r="4">
          <cell r="B4" t="str">
            <v>3. Арматура трубопроводная (поставка, ремонт, обслуживание)</v>
          </cell>
        </row>
        <row r="5">
          <cell r="B5" t="str">
            <v>4. Бытовая техника и офисная мебель (поставка, ремонт и обслуживание)</v>
          </cell>
        </row>
        <row r="6">
          <cell r="B6" t="str">
            <v>5. Вентиляционные и аспирационные системы (поставка, ремонт и обслуживание)</v>
          </cell>
        </row>
        <row r="7">
          <cell r="B7" t="str">
            <v>6. Вспомогательное технологическое оборудование (поставка, монтаж, ремонт и обслуживание)</v>
          </cell>
        </row>
        <row r="8">
          <cell r="B8" t="str">
            <v>7. Грузоподъемные машины и механизмы (поставка, ремонт, обслуживание и испытание)</v>
          </cell>
        </row>
        <row r="9">
          <cell r="B9" t="str">
            <v>8. ГСМ (поставка)</v>
          </cell>
        </row>
        <row r="10">
          <cell r="B10" t="str">
            <v>9. Детали трубопроводов (поставка, ремонт, обслуживание)</v>
          </cell>
        </row>
        <row r="11">
          <cell r="B11" t="str">
            <v>10. ЖБИ (Разработка чертежей, изготовление, поставка, монтаж)</v>
          </cell>
        </row>
        <row r="12">
          <cell r="B12" t="str">
            <v>11. Железнодорожная техника и оборудование (поставка, ремонт, обслуживание и услуги по перевозке грузов)</v>
          </cell>
        </row>
        <row r="13">
          <cell r="B13" t="str">
            <v>12. Инструменты, станки, оборудование и материалы для сварки (поставка)</v>
          </cell>
        </row>
        <row r="14">
          <cell r="B14" t="str">
            <v>13. Информационные технологии (поставка, услуги и обслуживание)</v>
          </cell>
        </row>
        <row r="15">
          <cell r="B15" t="str">
            <v>14. Кабельно-проводниковая продукция (поставка)</v>
          </cell>
        </row>
        <row r="16">
          <cell r="B16" t="str">
            <v>15. Кабельные конструкции и комплектующие (поставка)</v>
          </cell>
        </row>
        <row r="17">
          <cell r="B17" t="str">
            <v>16. Канцелярские товары (поставка)</v>
          </cell>
        </row>
        <row r="18">
          <cell r="B18" t="str">
            <v>17. Компрессорное оборудование (поставка, ремонт, обслуживание)</v>
          </cell>
        </row>
        <row r="19">
          <cell r="B19" t="str">
            <v>18. Консалтинговые, аудиторские и финансовые услуги</v>
          </cell>
        </row>
        <row r="20">
          <cell r="B20" t="str">
            <v>19. Контрольно-измерительные приборы (поставка, ремонт, обслуживание, поверка)</v>
          </cell>
        </row>
        <row r="21">
          <cell r="B21" t="str">
            <v>20. Котельное оборудование (поставка, ремонт и обслуживание)</v>
          </cell>
        </row>
        <row r="22">
          <cell r="B22" t="str">
            <v>21. Лакокрасочные материалы (поставка)</v>
          </cell>
        </row>
        <row r="23">
          <cell r="B23" t="str">
            <v>22. Литейная продукция (поставка и монтаж)</v>
          </cell>
        </row>
        <row r="24">
          <cell r="B24" t="str">
            <v>23. Металлические конструкции, металлические изделия (разработка чертежей КМД, поставка и монтаж)</v>
          </cell>
        </row>
        <row r="25">
          <cell r="B25" t="str">
            <v>24. Металлопрокат (поставка)</v>
          </cell>
        </row>
        <row r="26">
          <cell r="B26" t="str">
            <v>25. Метизы (поставка)</v>
          </cell>
        </row>
        <row r="27">
          <cell r="B27" t="str">
            <v>26. Насосное оборудование (поставка, ремонт, обслуживание)</v>
          </cell>
        </row>
        <row r="28">
          <cell r="B28" t="str">
            <v>27. Огнеупорные и огнезащитные материалы (поставка, строительно-монтажные работы)</v>
          </cell>
        </row>
        <row r="29">
          <cell r="B29" t="str">
            <v>28. Охрана труда, техника безопасности (поставка)</v>
          </cell>
        </row>
        <row r="30">
          <cell r="B30" t="str">
            <v>29. Охрана труда, техника безопасности (услуги)</v>
          </cell>
        </row>
        <row r="31">
          <cell r="B31" t="str">
            <v>30. Подвесная арматура (поставка)</v>
          </cell>
        </row>
        <row r="32">
          <cell r="B32" t="str">
            <v>31. Подшипники (поставка)</v>
          </cell>
        </row>
        <row r="33">
          <cell r="B33" t="str">
            <v>32. Резино-технические изделия (поставка)</v>
          </cell>
        </row>
        <row r="34">
          <cell r="B34" t="str">
            <v>33. Светотехнические изделия (поставка, монтаж)</v>
          </cell>
        </row>
        <row r="35">
          <cell r="B35" t="str">
            <v>34. Строительно-монтажные работы</v>
          </cell>
        </row>
        <row r="36">
          <cell r="B36" t="str">
            <v>35. Строительные материалы (поставка)</v>
          </cell>
        </row>
        <row r="37">
          <cell r="B37" t="str">
            <v>36. Теплоизоляционные материалы (поставка, строительно-монтажные работы)</v>
          </cell>
        </row>
        <row r="38">
          <cell r="B38" t="str">
            <v>37. Транспорт (поставка, ремонт, обслуживание)</v>
          </cell>
        </row>
        <row r="39">
          <cell r="B39" t="str">
            <v>38. Трубная продукция (поставка, строительно-монтажные работы)</v>
          </cell>
        </row>
        <row r="40">
          <cell r="B40" t="str">
            <v>39. Турбинное оборудование (поставка, строительно-монтажные работы, пусконаладочные работы и ремонт)</v>
          </cell>
        </row>
        <row r="41">
          <cell r="B41" t="str">
            <v>40. Уголь, мазут (поставка)</v>
          </cell>
        </row>
        <row r="42">
          <cell r="B42" t="str">
            <v>41. Услуги специализированных организаций с предоставлением экспертного заключения</v>
          </cell>
        </row>
        <row r="43">
          <cell r="B43" t="str">
            <v>42. Химическая продукция и оборудование (поставка, ремонт, обслуживание)</v>
          </cell>
        </row>
        <row r="44">
          <cell r="B44" t="str">
            <v>43. Хозяйственные товары (поставка)</v>
          </cell>
        </row>
        <row r="45">
          <cell r="B45" t="str">
            <v>44. Электроды (поставка)</v>
          </cell>
        </row>
        <row r="46">
          <cell r="B46" t="str">
            <v>45. Электроизоляционный материал (поставка)</v>
          </cell>
        </row>
        <row r="47">
          <cell r="B47" t="str">
            <v>46. Электротехническое оборудование (поставка, монтаж, пусконаладочные работы, обслуживание)</v>
          </cell>
        </row>
      </sheetData>
      <sheetData sheetId="1">
        <row r="2">
          <cell r="A2" t="str">
            <v>г</v>
          </cell>
          <cell r="B2">
            <v>0</v>
          </cell>
          <cell r="C2" t="str">
            <v>ЗОИ</v>
          </cell>
          <cell r="K2" t="str">
            <v>Получена</v>
          </cell>
          <cell r="L2">
            <v>1</v>
          </cell>
          <cell r="M2" t="str">
            <v>ИП ДКРЕМ</v>
          </cell>
          <cell r="O2">
            <v>1</v>
          </cell>
          <cell r="Q2" t="str">
            <v>Отменён</v>
          </cell>
          <cell r="R2" t="str">
            <v>АРЭК</v>
          </cell>
          <cell r="S2" t="str">
            <v>Абдрахманов К.</v>
          </cell>
          <cell r="BKD2" t="str">
            <v>ЦАЭК</v>
          </cell>
          <cell r="BKI2" t="str">
            <v>Отменена</v>
          </cell>
          <cell r="BKJ2" t="str">
            <v>Завод-изготовитель</v>
          </cell>
        </row>
        <row r="3">
          <cell r="A3" t="str">
            <v>дм2</v>
          </cell>
          <cell r="B3">
            <v>0.1</v>
          </cell>
          <cell r="C3" t="str">
            <v>ЗЦП</v>
          </cell>
          <cell r="K3" t="str">
            <v>Запрошена</v>
          </cell>
          <cell r="L3">
            <v>2</v>
          </cell>
          <cell r="M3" t="str">
            <v>ИП (ЕБРР)</v>
          </cell>
          <cell r="O3">
            <v>2</v>
          </cell>
          <cell r="Q3" t="str">
            <v>Не состоялся</v>
          </cell>
          <cell r="R3" t="str">
            <v>СКЭ</v>
          </cell>
          <cell r="S3" t="str">
            <v>Абдыкалык Н.</v>
          </cell>
          <cell r="BKD3" t="str">
            <v>АРЭК</v>
          </cell>
          <cell r="BKI3" t="str">
            <v>Доп.заявка</v>
          </cell>
          <cell r="BKJ3" t="str">
            <v>Официальный представитель</v>
          </cell>
        </row>
        <row r="4">
          <cell r="A4" t="str">
            <v>дм3</v>
          </cell>
          <cell r="B4">
            <v>0.2</v>
          </cell>
          <cell r="C4" t="str">
            <v>Тендер</v>
          </cell>
          <cell r="K4" t="str">
            <v xml:space="preserve">Не получена </v>
          </cell>
          <cell r="M4" t="str">
            <v>ИП (по ЭЭ)</v>
          </cell>
          <cell r="O4">
            <v>3</v>
          </cell>
          <cell r="Q4" t="str">
            <v>Запланирован</v>
          </cell>
          <cell r="R4" t="str">
            <v>СКРЭК</v>
          </cell>
          <cell r="S4" t="str">
            <v>Абикенов А.</v>
          </cell>
          <cell r="BKD4" t="str">
            <v>ПЭ</v>
          </cell>
          <cell r="BKI4" t="str">
            <v>Поставлено</v>
          </cell>
          <cell r="BKJ4" t="str">
            <v>Официальный дилер/дистрибьютор</v>
          </cell>
        </row>
        <row r="5">
          <cell r="A5" t="str">
            <v>кг</v>
          </cell>
          <cell r="B5">
            <v>0.3</v>
          </cell>
          <cell r="C5" t="str">
            <v>Повторный Тендер</v>
          </cell>
          <cell r="K5" t="str">
            <v>Не требуется</v>
          </cell>
          <cell r="M5" t="str">
            <v>Ремонты</v>
          </cell>
          <cell r="O5">
            <v>4</v>
          </cell>
          <cell r="Q5" t="str">
            <v>В процессе</v>
          </cell>
          <cell r="R5" t="str">
            <v>ПеТС</v>
          </cell>
          <cell r="S5" t="str">
            <v>Бейсенбаев Д.</v>
          </cell>
          <cell r="BKD5" t="str">
            <v>ПРЭК</v>
          </cell>
          <cell r="BKJ5" t="str">
            <v>Ритейлер (трейдер)</v>
          </cell>
        </row>
        <row r="6">
          <cell r="A6" t="str">
            <v>л</v>
          </cell>
          <cell r="B6">
            <v>0.4</v>
          </cell>
          <cell r="M6" t="str">
            <v>Эксплуатация</v>
          </cell>
          <cell r="Q6" t="str">
            <v>Процедура завершена</v>
          </cell>
          <cell r="R6" t="str">
            <v>ПЭ</v>
          </cell>
          <cell r="S6" t="str">
            <v>Букенбаева Р.</v>
          </cell>
          <cell r="BKD6" t="str">
            <v>ПаТС</v>
          </cell>
        </row>
        <row r="7">
          <cell r="A7" t="str">
            <v>м</v>
          </cell>
          <cell r="B7">
            <v>0.5</v>
          </cell>
          <cell r="M7" t="str">
            <v>ИП (ЕБРР)+
ИП (по ЭЭ)</v>
          </cell>
          <cell r="R7" t="str">
            <v>ПРЭК</v>
          </cell>
          <cell r="S7" t="str">
            <v>Ерменбаева М.</v>
          </cell>
          <cell r="BKD7" t="str">
            <v>СКЭ</v>
          </cell>
        </row>
        <row r="8">
          <cell r="A8" t="str">
            <v>м2</v>
          </cell>
          <cell r="B8">
            <v>0.6</v>
          </cell>
          <cell r="M8" t="str">
            <v>ИП (ЕБРР)+
ИП ДКРЕМ</v>
          </cell>
          <cell r="R8" t="str">
            <v>ПаТС</v>
          </cell>
          <cell r="S8" t="str">
            <v>Желдыбаева М.</v>
          </cell>
          <cell r="BKD8" t="str">
            <v>СКРЭК</v>
          </cell>
        </row>
        <row r="9">
          <cell r="A9" t="str">
            <v>м3</v>
          </cell>
          <cell r="B9">
            <v>0.7</v>
          </cell>
          <cell r="M9" t="str">
            <v>ИП (ЕБРР)+
Ремонты</v>
          </cell>
          <cell r="R9" t="str">
            <v>ДМТО</v>
          </cell>
          <cell r="S9" t="str">
            <v>Женисова М.</v>
          </cell>
          <cell r="BKD9" t="str">
            <v>ПеТС</v>
          </cell>
        </row>
        <row r="10">
          <cell r="A10" t="str">
            <v>мл</v>
          </cell>
          <cell r="B10">
            <v>0.8</v>
          </cell>
          <cell r="M10" t="str">
            <v>ИП (ЕБРР)+
Эксплуатация</v>
          </cell>
          <cell r="S10" t="str">
            <v>Култаев Н.</v>
          </cell>
          <cell r="BKD10" t="str">
            <v>ГП ПЭ</v>
          </cell>
        </row>
        <row r="11">
          <cell r="A11" t="str">
            <v>мм</v>
          </cell>
          <cell r="B11">
            <v>0.9</v>
          </cell>
          <cell r="M11" t="str">
            <v>ИП (по ЭЭ)+
ИП ДКРЕМ</v>
          </cell>
          <cell r="S11" t="str">
            <v>Ли А.</v>
          </cell>
          <cell r="BKD11" t="str">
            <v>ГП СКЭ</v>
          </cell>
        </row>
        <row r="12">
          <cell r="A12" t="str">
            <v>пог.м</v>
          </cell>
          <cell r="B12">
            <v>1</v>
          </cell>
          <cell r="M12" t="str">
            <v>ИП (по ЭЭ)+
Ремонты</v>
          </cell>
          <cell r="S12" t="str">
            <v>Сембеков М.</v>
          </cell>
        </row>
        <row r="13">
          <cell r="A13" t="str">
            <v>см</v>
          </cell>
          <cell r="M13" t="str">
            <v>ИП (по ЭЭ)+
Эксплуатация</v>
          </cell>
          <cell r="S13" t="str">
            <v>Тулебаев А.</v>
          </cell>
        </row>
        <row r="14">
          <cell r="A14" t="str">
            <v>см2</v>
          </cell>
          <cell r="M14" t="str">
            <v>ИП ДКРЕМ+
ИП (по ЭЭ)</v>
          </cell>
          <cell r="S14" t="str">
            <v>Уразбаев А.</v>
          </cell>
        </row>
        <row r="15">
          <cell r="A15" t="str">
            <v>см3</v>
          </cell>
          <cell r="M15" t="str">
            <v>ИП ДКРЕМ+
Ремонты</v>
          </cell>
          <cell r="S15" t="str">
            <v>Уразбеков С.</v>
          </cell>
        </row>
        <row r="16">
          <cell r="A16" t="str">
            <v>т</v>
          </cell>
          <cell r="M16" t="str">
            <v>ИП ДКРЕМ+
Эксплуатация</v>
          </cell>
          <cell r="S16" t="str">
            <v>Шаудиров Н.</v>
          </cell>
        </row>
        <row r="17">
          <cell r="A17" t="str">
            <v>ампул</v>
          </cell>
          <cell r="M17" t="str">
            <v>Ремонты+
Эксплуатация</v>
          </cell>
          <cell r="S17" t="str">
            <v>Габдулла А.</v>
          </cell>
        </row>
        <row r="18">
          <cell r="A18" t="str">
            <v>бал.</v>
          </cell>
          <cell r="M18" t="str">
            <v>ИП (ЕБРР)+
ИП (по ЭЭ)+
ИП ДКРЕМ</v>
          </cell>
        </row>
        <row r="19">
          <cell r="A19" t="str">
            <v>банк.</v>
          </cell>
          <cell r="M19" t="str">
            <v>ИП (ЕБРР)+
ИП (по ЭЭ)+
Ремонты</v>
          </cell>
        </row>
        <row r="20">
          <cell r="A20" t="str">
            <v>бут.</v>
          </cell>
          <cell r="M20" t="str">
            <v>ИП (ЕБРР)+
ИП (по ЭЭ)+
Эксплуатация</v>
          </cell>
        </row>
        <row r="21">
          <cell r="A21" t="str">
            <v>бух.</v>
          </cell>
          <cell r="M21" t="str">
            <v>ИП (ЕБРР)+
ИП ДКРЕМ+
Ремонты</v>
          </cell>
        </row>
        <row r="22">
          <cell r="A22" t="str">
            <v>кан.</v>
          </cell>
          <cell r="M22" t="str">
            <v>ИП (ЕБРР)+
ИП ДКРЕМ+
Эксплуатация</v>
          </cell>
        </row>
        <row r="23">
          <cell r="A23" t="str">
            <v>кат.</v>
          </cell>
          <cell r="M23" t="str">
            <v>ИП (ЕБРР)+
Ремонты+
Эксплуатация</v>
          </cell>
        </row>
        <row r="24">
          <cell r="A24" t="str">
            <v>компл.</v>
          </cell>
          <cell r="M24" t="str">
            <v>ИП (по ЭЭ)+
ИП ДКРЕМ+
Ремонты</v>
          </cell>
        </row>
        <row r="25">
          <cell r="A25" t="str">
            <v>кор.</v>
          </cell>
          <cell r="M25" t="str">
            <v>ИП (по ЭЭ)+
ИП ДКРЕМ+
Эксплуатация</v>
          </cell>
        </row>
        <row r="26">
          <cell r="A26" t="str">
            <v>лист</v>
          </cell>
          <cell r="M26" t="str">
            <v>ИП (по ЭЭ)+
Ремонты+
Эксплуатация</v>
          </cell>
        </row>
        <row r="27">
          <cell r="A27" t="str">
            <v>меш.</v>
          </cell>
          <cell r="M27" t="str">
            <v>ИП ДКРЕМ+
ИП (по ЭЭ)+
Ремонты</v>
          </cell>
        </row>
        <row r="28">
          <cell r="A28" t="str">
            <v>наб.</v>
          </cell>
          <cell r="M28" t="str">
            <v>ИП ДКРЕМ+
ИП (по ЭЭ)+
Эксплуатация</v>
          </cell>
        </row>
        <row r="29">
          <cell r="A29" t="str">
            <v>пар</v>
          </cell>
          <cell r="M29" t="str">
            <v>ИП ДКРЕМ+
Ремонты+
Эксплуатация</v>
          </cell>
        </row>
        <row r="30">
          <cell r="A30" t="str">
            <v>пач.</v>
          </cell>
          <cell r="M30" t="str">
            <v>ИП (ЕБРР)+
ИП (по ЭЭ)+
ИП ДКРЕМ+
Ремонты</v>
          </cell>
        </row>
        <row r="31">
          <cell r="A31" t="str">
            <v>рул.</v>
          </cell>
          <cell r="M31" t="str">
            <v>ИП (ЕБРР)+
ИП (по ЭЭ)+
ИП ДКРЕМ+
Эксплуатация</v>
          </cell>
        </row>
        <row r="32">
          <cell r="A32" t="str">
            <v>тюб.</v>
          </cell>
          <cell r="M32" t="str">
            <v>ИП (ЕБРР)+
ИП (по ЭЭ)+
Ремонты+
Эксплуатация</v>
          </cell>
        </row>
        <row r="33">
          <cell r="A33" t="str">
            <v>упак.</v>
          </cell>
          <cell r="M33" t="str">
            <v>ИП (ЕБРР)+
ИП ДКРЕМ+
Ремонты+
Эксплуатация</v>
          </cell>
        </row>
        <row r="34">
          <cell r="A34" t="str">
            <v>флак.</v>
          </cell>
          <cell r="M34" t="str">
            <v>ИП (по ЭЭ)+
ИП ДКРЕМ+
Ремонты+
Эксплуатация</v>
          </cell>
        </row>
        <row r="35">
          <cell r="A35" t="str">
            <v>шт.</v>
          </cell>
          <cell r="M35" t="str">
            <v>ИП (ЕБРР)+
ИП (по ЭЭ)+
ИП ДКРЕМ+
Ремонты+
Эксплуатация</v>
          </cell>
        </row>
        <row r="36">
          <cell r="A36" t="str">
            <v>ящ.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3 BKO"/>
      <sheetName val="Start"/>
      <sheetName val="CO_1"/>
      <sheetName val="CO_2"/>
      <sheetName val="CO_3"/>
      <sheetName val="CO_4"/>
      <sheetName val="CO_5"/>
      <sheetName val="CO_6"/>
      <sheetName val="CO_7"/>
      <sheetName val="CO_8"/>
      <sheetName val="CO_9"/>
      <sheetName val="CO_10"/>
      <sheetName val="CO_11"/>
      <sheetName val="CO_12"/>
      <sheetName val="CO_13"/>
      <sheetName val="CO_14"/>
      <sheetName val="CO_15"/>
      <sheetName val="CO_16"/>
      <sheetName val="CO_17"/>
      <sheetName val="CO_18"/>
      <sheetName val="CO_19"/>
      <sheetName val="CO_20"/>
      <sheetName val="CO_21"/>
      <sheetName val="CO_22"/>
      <sheetName val="CO_23"/>
      <sheetName val="CO_24"/>
      <sheetName val="CO_25"/>
      <sheetName val="CO_26"/>
      <sheetName val="CO_27"/>
      <sheetName val="CO_28"/>
      <sheetName val="CO_29"/>
      <sheetName val="CO_30"/>
      <sheetName val="Labels"/>
      <sheetName val="End"/>
      <sheetName val="Template"/>
      <sheetName val="Dictionaries"/>
      <sheetName val="Содержание"/>
      <sheetName val="KMG_3BKO_100%"/>
      <sheetName val="Info"/>
      <sheetName val="Расчеты"/>
      <sheetName val="Данные"/>
      <sheetName val="I KEY INFORMATION"/>
      <sheetName val="VI REVENUE OOD"/>
      <sheetName val="IIb P&amp;L short"/>
      <sheetName val="IV REVENUE ROOMS"/>
      <sheetName val="IV REVENUE  F&amp;B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 (2)"/>
      <sheetName val="Проч.расх."/>
      <sheetName val="Sheet2"/>
      <sheetName val="Лист1"/>
      <sheetName val="Лист5"/>
      <sheetName val="40"/>
      <sheetName val="Lead (2)"/>
      <sheetName val="60"/>
      <sheetName val="проектные"/>
      <sheetName val="Sheet1"/>
      <sheetName val="B-4"/>
      <sheetName val="Статьи"/>
      <sheetName val="CO_11"/>
      <sheetName val="co_code"/>
      <sheetName val="yO302.1"/>
      <sheetName val="#REF"/>
      <sheetName val="CO_1"/>
      <sheetName val="CO_10"/>
      <sheetName val="CO_12"/>
      <sheetName val="CO_13"/>
      <sheetName val="CO_14"/>
      <sheetName val="CO_15"/>
      <sheetName val="CO_16"/>
      <sheetName val="CO_17"/>
      <sheetName val="CO_18"/>
      <sheetName val="CO_19"/>
      <sheetName val="CO_2"/>
      <sheetName val="CO_20"/>
      <sheetName val="CO_21"/>
      <sheetName val="CO_22"/>
      <sheetName val="CO_23"/>
      <sheetName val="CO_24"/>
      <sheetName val="CO_25"/>
      <sheetName val="CO_26"/>
      <sheetName val="CO_27"/>
      <sheetName val="CO_28"/>
      <sheetName val="CO_29"/>
      <sheetName val="CO_3"/>
      <sheetName val="CO_30"/>
      <sheetName val="CO_4"/>
      <sheetName val="CO_5"/>
      <sheetName val="CO_6"/>
      <sheetName val="CO_7"/>
      <sheetName val="CO_8"/>
      <sheetName val="CO_9"/>
      <sheetName val="Лист5_(2)"/>
      <sheetName val="Проч_расх_"/>
      <sheetName val="Lead_(2)"/>
      <sheetName val="IS2000"/>
      <sheetName val="Расчеты"/>
      <sheetName val="Данные"/>
      <sheetName val="wp_draft"/>
      <sheetName val="Info"/>
      <sheetName val="#ССЫЛ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nce"/>
      <sheetName val="Summary"/>
      <sheetName val="Balance Sheet"/>
      <sheetName val="Income Statement"/>
      <sheetName val="Ratios"/>
      <sheetName val="Graphs"/>
      <sheetName val="Graphs Data"/>
      <sheetName val="Other Analytical Procedures"/>
      <sheetName val="Tickmarks"/>
      <sheetName val="12 разд. все"/>
      <sheetName val="HideSheet"/>
      <sheetName val="Profit and loss"/>
      <sheetName val="CF"/>
      <sheetName val="Summary of Misstatements"/>
      <sheetName val="misc"/>
      <sheetName val="CMA Calculations- Figure 5440.1"/>
      <sheetName val="Содержание"/>
      <sheetName val="Info"/>
      <sheetName val="Bal Sheet"/>
      <sheetName val="Worksheet%20in%201611%20Perform"/>
      <sheetName val="Hidden"/>
      <sheetName val="Profit'n'loss st"/>
      <sheetName val="Унифиц перечень наименований"/>
      <sheetName val="ГТД"/>
      <sheetName val="XREF"/>
      <sheetName val="DT08"/>
      <sheetName val="TB"/>
      <sheetName val="5R"/>
      <sheetName val="Dictionaries"/>
      <sheetName val="Предпосылки"/>
      <sheetName val="Фин отчетность МСФО"/>
      <sheetName val="Вход"/>
      <sheetName val="Проводки'02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rcial losses revised"/>
      <sheetName val="Факт 1999"/>
      <sheetName val="баланс"/>
      <sheetName val="отчет о прибылях и убытках"/>
      <sheetName val="Лист1"/>
      <sheetName val="Лист2"/>
      <sheetName val="Лист4"/>
      <sheetName val="Лист3"/>
      <sheetName val="Лист5"/>
      <sheetName val="Лист6"/>
      <sheetName val="Лист7"/>
      <sheetName val="Лист10"/>
      <sheetName val="Б ОКТ 99"/>
      <sheetName val="Д ОКТ 99"/>
      <sheetName val="Лист8"/>
      <sheetName val="Б НОЯБ 99"/>
      <sheetName val="Д НОЯБ 99"/>
      <sheetName val="Б ДЕКАБ 99"/>
      <sheetName val="Д ДЕКАБ 99"/>
      <sheetName val="Баланс Январь 2000 года"/>
      <sheetName val="Декларация Январь 2000 года"/>
      <sheetName val="Баланс февраль 2000 года"/>
      <sheetName val="Декларация февраль 2000 года"/>
      <sheetName val="Баланс  март 2000 года"/>
      <sheetName val="Декларация март 2000 года"/>
      <sheetName val="Resource Sheet"/>
      <sheetName val="Main Sheet"/>
      <sheetName val="IS20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 (2)"/>
      <sheetName val="Sheet1"/>
      <sheetName val="Depr"/>
      <sheetName val="год"/>
      <sheetName val="7"/>
      <sheetName val="PP&amp;E mvt for 2003"/>
      <sheetName val="Financial ratios А3"/>
      <sheetName val="Форма2"/>
      <sheetName val="FES"/>
      <sheetName val="XREF"/>
      <sheetName val="XLRpt_TempShe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P"/>
      <sheetName val="Динамика тарифов"/>
      <sheetName val="Tariffs"/>
      <sheetName val="Charts"/>
      <sheetName val="Inputs"/>
      <sheetName val="Losses"/>
      <sheetName val="Workings_PVD"/>
      <sheetName val="Output_PVD"/>
      <sheetName val="Analysis_PVD"/>
      <sheetName val="Workings_PSK"/>
      <sheetName val="Output_PSK"/>
      <sheetName val="Analysis_PSK"/>
      <sheetName val="FRM"/>
      <sheetName val="Funding"/>
      <sheetName val="FinPlan for TS"/>
      <sheetName val="Financing"/>
      <sheetName val="PIP loans"/>
      <sheetName val="Consultant's data"/>
      <sheetName val="FM history_PSK"/>
      <sheetName val="FM history_PVD"/>
      <sheetName val="Лист1"/>
      <sheetName val="12 разд. вс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J5">
            <v>2011</v>
          </cell>
          <cell r="K5">
            <v>2012</v>
          </cell>
          <cell r="L5">
            <v>2013</v>
          </cell>
          <cell r="M5">
            <v>2014</v>
          </cell>
          <cell r="N5">
            <v>2015</v>
          </cell>
          <cell r="O5">
            <v>2016</v>
          </cell>
          <cell r="P5">
            <v>2017</v>
          </cell>
          <cell r="Q5">
            <v>2018</v>
          </cell>
          <cell r="R5">
            <v>2019</v>
          </cell>
          <cell r="S5">
            <v>2020</v>
          </cell>
          <cell r="T5">
            <v>2021</v>
          </cell>
          <cell r="U5">
            <v>2022</v>
          </cell>
          <cell r="V5">
            <v>2023</v>
          </cell>
          <cell r="W5">
            <v>2024</v>
          </cell>
          <cell r="X5">
            <v>2025</v>
          </cell>
          <cell r="Y5">
            <v>2026</v>
          </cell>
          <cell r="Z5">
            <v>2027</v>
          </cell>
          <cell r="AA5">
            <v>2028</v>
          </cell>
          <cell r="AB5">
            <v>2029</v>
          </cell>
          <cell r="AC5">
            <v>2030</v>
          </cell>
        </row>
        <row r="7">
          <cell r="I7">
            <v>6.8946691687999995E-2</v>
          </cell>
          <cell r="J7">
            <v>6.0154664582999999E-2</v>
          </cell>
          <cell r="K7">
            <v>5.9575079401E-2</v>
          </cell>
          <cell r="L7">
            <v>7.4999999999999997E-2</v>
          </cell>
          <cell r="M7">
            <v>0.08</v>
          </cell>
          <cell r="N7">
            <v>7.4999999999999997E-2</v>
          </cell>
          <cell r="O7">
            <v>7.0000000000000007E-2</v>
          </cell>
          <cell r="P7">
            <v>7.0000000000000007E-2</v>
          </cell>
          <cell r="Q7">
            <v>7.0000000000000007E-2</v>
          </cell>
          <cell r="R7">
            <v>7.0000000000000007E-2</v>
          </cell>
          <cell r="S7">
            <v>7.0000000000000007E-2</v>
          </cell>
          <cell r="T7">
            <v>7.0000000000000007E-2</v>
          </cell>
          <cell r="U7">
            <v>7.0000000000000007E-2</v>
          </cell>
          <cell r="V7">
            <v>7.0000000000000007E-2</v>
          </cell>
          <cell r="W7">
            <v>7.0000000000000007E-2</v>
          </cell>
          <cell r="X7">
            <v>7.0000000000000007E-2</v>
          </cell>
          <cell r="Y7">
            <v>7.0000000000000007E-2</v>
          </cell>
          <cell r="Z7">
            <v>7.0000000000000007E-2</v>
          </cell>
          <cell r="AA7">
            <v>7.0000000000000007E-2</v>
          </cell>
          <cell r="AB7">
            <v>7.0000000000000007E-2</v>
          </cell>
          <cell r="AC7">
            <v>7.0000000000000007E-2</v>
          </cell>
        </row>
        <row r="8">
          <cell r="I8">
            <v>147.32610705499999</v>
          </cell>
          <cell r="J8">
            <v>146.8079340646</v>
          </cell>
          <cell r="K8">
            <v>145.92950475839999</v>
          </cell>
          <cell r="L8">
            <v>143.01091466330001</v>
          </cell>
          <cell r="M8">
            <v>140.15069636999999</v>
          </cell>
          <cell r="N8">
            <v>137.34768244259999</v>
          </cell>
          <cell r="O8">
            <v>133.2272519693</v>
          </cell>
          <cell r="P8">
            <v>129.23043441019999</v>
          </cell>
          <cell r="Q8">
            <v>125.35352137789999</v>
          </cell>
          <cell r="R8">
            <v>121.59291573660001</v>
          </cell>
          <cell r="S8">
            <v>117.94512826453791</v>
          </cell>
          <cell r="T8">
            <v>114.40677441663661</v>
          </cell>
          <cell r="U8">
            <v>110.9745711841713</v>
          </cell>
          <cell r="V8">
            <v>107.64533404867893</v>
          </cell>
          <cell r="W8">
            <v>103.1</v>
          </cell>
          <cell r="X8">
            <v>104.1</v>
          </cell>
          <cell r="Y8">
            <v>105.1</v>
          </cell>
          <cell r="Z8">
            <v>106.1</v>
          </cell>
          <cell r="AA8">
            <v>107.1</v>
          </cell>
          <cell r="AB8">
            <v>108.1</v>
          </cell>
          <cell r="AC8">
            <v>109.1</v>
          </cell>
        </row>
        <row r="195">
          <cell r="H195">
            <v>1.4999999999999999E-2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>
        <row r="1">
          <cell r="H1">
            <v>2009</v>
          </cell>
        </row>
        <row r="3">
          <cell r="I3">
            <v>6.8946691687999995E-2</v>
          </cell>
          <cell r="J3">
            <v>6.0154664582999999E-2</v>
          </cell>
          <cell r="K3">
            <v>5.9575079401E-2</v>
          </cell>
          <cell r="L3">
            <v>7.4999999999999997E-2</v>
          </cell>
          <cell r="M3">
            <v>0.08</v>
          </cell>
          <cell r="N3">
            <v>7.4999999999999997E-2</v>
          </cell>
          <cell r="O3">
            <v>7.0000000000000007E-2</v>
          </cell>
          <cell r="P3">
            <v>7.0000000000000007E-2</v>
          </cell>
          <cell r="Q3">
            <v>7.0000000000000007E-2</v>
          </cell>
          <cell r="R3">
            <v>7.0000000000000007E-2</v>
          </cell>
          <cell r="S3">
            <v>7.0000000000000007E-2</v>
          </cell>
          <cell r="T3">
            <v>7.0000000000000007E-2</v>
          </cell>
          <cell r="U3">
            <v>7.0000000000000007E-2</v>
          </cell>
          <cell r="V3">
            <v>7.0000000000000007E-2</v>
          </cell>
          <cell r="W3">
            <v>7.0000000000000007E-2</v>
          </cell>
          <cell r="X3">
            <v>7.0000000000000007E-2</v>
          </cell>
          <cell r="Y3">
            <v>7.0000000000000007E-2</v>
          </cell>
          <cell r="Z3">
            <v>7.0000000000000007E-2</v>
          </cell>
          <cell r="AA3">
            <v>7.0000000000000007E-2</v>
          </cell>
          <cell r="AB3">
            <v>7.0000000000000007E-2</v>
          </cell>
          <cell r="AC3">
            <v>7.0000000000000007E-2</v>
          </cell>
        </row>
        <row r="233">
          <cell r="E233">
            <v>1.5</v>
          </cell>
        </row>
      </sheetData>
      <sheetData sheetId="10" refreshError="1"/>
      <sheetData sheetId="11" refreshError="1"/>
      <sheetData sheetId="12" refreshError="1"/>
      <sheetData sheetId="13" refreshError="1">
        <row r="13">
          <cell r="J13">
            <v>825465.88067614124</v>
          </cell>
        </row>
        <row r="17">
          <cell r="E17">
            <v>1.4999999999999999E-2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RP Support"/>
      <sheetName val="ДДС "/>
      <sheetName val="ДДС прямой метод"/>
      <sheetName val="CSCE"/>
      <sheetName val="ф2 '16"/>
      <sheetName val="связанные цаэк"/>
      <sheetName val="5"/>
      <sheetName val="6330062016"/>
      <sheetName val="7"/>
      <sheetName val="8"/>
      <sheetName val="9"/>
      <sheetName val="10"/>
      <sheetName val="11"/>
      <sheetName val="12"/>
      <sheetName val="13"/>
      <sheetName val="14"/>
      <sheetName val="16"/>
      <sheetName val="15"/>
      <sheetName val="16.1"/>
      <sheetName val="17"/>
      <sheetName val="18"/>
      <sheetName val="19"/>
      <sheetName val="20"/>
      <sheetName val="22"/>
      <sheetName val="21"/>
      <sheetName val="23"/>
      <sheetName val="Элим.ЭЭ  2016"/>
      <sheetName val="Лист2"/>
      <sheetName val="24"/>
      <sheetName val="25"/>
      <sheetName val="26"/>
      <sheetName val="27"/>
      <sheetName val="28"/>
      <sheetName val="29"/>
      <sheetName val="30"/>
      <sheetName val="RP"/>
      <sheetName val="Note Lines"/>
      <sheetName val="FS Lines"/>
      <sheetName val="38"/>
      <sheetName val="Лист1"/>
      <sheetName val="2015 сравнение"/>
    </sheetNames>
    <sheetDataSet>
      <sheetData sheetId="0">
        <row r="23">
          <cell r="AQ23">
            <v>598491.96779000002</v>
          </cell>
        </row>
      </sheetData>
      <sheetData sheetId="1">
        <row r="12">
          <cell r="G12">
            <v>-2691878</v>
          </cell>
        </row>
      </sheetData>
      <sheetData sheetId="2">
        <row r="42">
          <cell r="F42">
            <v>896881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2"/>
      <sheetName val="Форма1"/>
      <sheetName val="Памятка"/>
      <sheetName val="Форма3"/>
      <sheetName val="Форма4"/>
      <sheetName val="Форма5"/>
      <sheetName val="Форма6"/>
      <sheetName val="Форма7"/>
      <sheetName val="Форма8"/>
      <sheetName val="Sheet1"/>
      <sheetName val="Добыча нефти4"/>
      <sheetName val="definitions"/>
      <sheetName val="101"/>
      <sheetName val="поставка сравн13"/>
      <sheetName val="form_электрон"/>
      <sheetName val="7.1"/>
      <sheetName val="Расчеты"/>
      <sheetName val="Данные"/>
      <sheetName val="6 NK"/>
      <sheetName val="Пр 41"/>
      <sheetName val="I KEY INFORMATION"/>
      <sheetName val="PP&amp;E mvt for 2003"/>
      <sheetName val="Преискурант"/>
      <sheetName val="ЦентрЗатр"/>
      <sheetName val="из сем"/>
      <sheetName val="FES"/>
      <sheetName val="6НК-cт."/>
      <sheetName val="Info"/>
      <sheetName val="ЕдИзм"/>
      <sheetName val="Предпр"/>
      <sheetName val="1BO"/>
      <sheetName val="База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Добыча_нефти4"/>
      <sheetName val="поставка_сравн13"/>
      <sheetName val="7_1"/>
      <sheetName val="из_сем"/>
      <sheetName val="6НК-cт_"/>
      <sheetName val="6_NK"/>
      <sheetName val="Пр_41"/>
      <sheetName val="I_KEY_INFORMATION"/>
      <sheetName val="PP&amp;E_mvt_for_2003"/>
      <sheetName val="XLR_NoRangeSheet"/>
      <sheetName val="Param"/>
      <sheetName val="Unconsol"/>
      <sheetName val="TOC"/>
      <sheetName val="Лист1"/>
      <sheetName val="Ôîðìà2"/>
      <sheetName val="Plrap"/>
      <sheetName val="Plsum"/>
      <sheetName val="Pladj"/>
      <sheetName val="Gen Data"/>
      <sheetName val="Control"/>
      <sheetName val="Hidden"/>
      <sheetName val="ОТиТБ"/>
      <sheetName val="Пр2"/>
      <sheetName val="ДС МЗК"/>
      <sheetName val="Титул1"/>
      <sheetName val="ТМЗ-6"/>
      <sheetName val="Flash Report SDC(EUR)"/>
      <sheetName val="П"/>
      <sheetName val="FS-97"/>
      <sheetName val="БР"/>
      <sheetName val="Monthly Graphs 00"/>
      <sheetName val="SAPBEXfilters"/>
      <sheetName val="XREF"/>
      <sheetName val="Б.мчас (П)"/>
      <sheetName val="Movements"/>
      <sheetName val="Balance Sheet"/>
      <sheetName val="8180 (8181,8182)"/>
      <sheetName val="8082"/>
      <sheetName val="8250"/>
      <sheetName val="8140"/>
      <sheetName val="8070"/>
      <sheetName val="8145"/>
      <sheetName val="8200"/>
      <sheetName val="8113"/>
      <sheetName val="summary"/>
      <sheetName val="8210"/>
      <sheetName val="Собственный капитал"/>
      <sheetName val="ОТЧЕТ КТЖ 01.01.09"/>
      <sheetName val="sheet0"/>
      <sheetName val="стр.234"/>
      <sheetName val="стр.242"/>
      <sheetName val="стр.241(2)"/>
      <sheetName val="стр.950"/>
      <sheetName val="Загрузка в ХД"/>
      <sheetName val="стр.512"/>
      <sheetName val="Баланс"/>
      <sheetName val="Форма №2 руб."/>
      <sheetName val="стр.260"/>
      <sheetName val="стр.626"/>
      <sheetName val="стр.515 рос."/>
      <sheetName val="№10  КРА Прочая Реализация  "/>
      <sheetName val="№ 11 КРА Прочее Приобретение"/>
      <sheetName val="стр.232"/>
      <sheetName val="стр. 529(2)"/>
      <sheetName val="ПУ №13 ОФА"/>
      <sheetName val="№12  КРА Проценты"/>
      <sheetName val="стр.640"/>
      <sheetName val="стр.611"/>
      <sheetName val="ПУ №3 OFA"/>
      <sheetName val="ПУ №9 OFA"/>
      <sheetName val="стр.621 (1)"/>
      <sheetName val="ПУ №8 OFA"/>
      <sheetName val="ПУ №7 OFA"/>
      <sheetName val="стр.245"/>
      <sheetName val="стр.246 (1)"/>
      <sheetName val="стр.625 (1)"/>
      <sheetName val="стр.660 (2)"/>
      <sheetName val="стр.960"/>
      <sheetName val="Настройки"/>
      <sheetName val="cтр.253"/>
      <sheetName val="стр.627"/>
      <sheetName val="стр.630"/>
      <sheetName val="стр.624"/>
      <sheetName val="стр.625 (2)"/>
      <sheetName val="стр.623"/>
      <sheetName val="стр.251"/>
      <sheetName val="стр.650"/>
      <sheetName val="Índices"/>
    </sheetNames>
    <sheetDataSet>
      <sheetData sheetId="0">
        <row r="22">
          <cell r="C22">
            <v>0</v>
          </cell>
        </row>
      </sheetData>
      <sheetData sheetId="1">
        <row r="22">
          <cell r="C22" t="str">
            <v/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Прогноз доходов"/>
      <sheetName val="Прогноз числа ОТА"/>
      <sheetName val="Прогноз трафика и такс"/>
      <sheetName val="Анализ трафика и такс"/>
      <sheetName val="Доходы-существ."/>
      <sheetName val="Доходы-новые"/>
      <sheetName val="Доходы-качество"/>
      <sheetName val="Доходы-свод"/>
      <sheetName val="II. Аналитические таблицы"/>
      <sheetName val="Динамика ОТА"/>
      <sheetName val="Диаграммы ОТА"/>
      <sheetName val="Динамика такс (ФЛ)"/>
      <sheetName val="Динамика такс (ИП)"/>
      <sheetName val="Динамика такс (ЮЛ)"/>
      <sheetName val="Динамика такс (Общее)"/>
      <sheetName val="Такса Зоны Интернет"/>
      <sheetName val="% прочих доходов"/>
      <sheetName val="% спаренных"/>
      <sheetName val="Доходы на 1 ОТА"/>
      <sheetName val="III. Оценка внутр.среды"/>
      <sheetName val="Внутр.среда"/>
      <sheetName val="Рост ОТА"/>
      <sheetName val="Рост доходов"/>
      <sheetName val="IV. Исходные данные"/>
      <sheetName val="Описание проекта"/>
      <sheetName val="Описание сети"/>
      <sheetName val="ОТА и ДЗ"/>
      <sheetName val="Движение ОТА"/>
      <sheetName val="Трафик и Доходы"/>
      <sheetName val="Точки продаж"/>
      <sheetName val="тэп (3)"/>
    </sheetNames>
    <sheetDataSet>
      <sheetData sheetId="0" refreshError="1">
        <row r="30">
          <cell r="F30">
            <v>0</v>
          </cell>
        </row>
        <row r="31">
          <cell r="F31">
            <v>0.05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S Telasi"/>
      <sheetName val="Admin"/>
      <sheetName val="North"/>
      <sheetName val="East"/>
      <sheetName val="South"/>
      <sheetName val="West"/>
      <sheetName val="PD"/>
      <sheetName val="Power Ratios"/>
      <sheetName val="Gen Data"/>
      <sheetName val="Actual"/>
      <sheetName val="Budget"/>
      <sheetName val="Cash Out"/>
      <sheetName val="Cash In"/>
      <sheetName val="Bud Actu PW"/>
      <sheetName val="Splitting Of Acc"/>
      <sheetName val="18."/>
      <sheetName val="08."/>
      <sheetName val="11."/>
      <sheetName val="14."/>
      <sheetName val="15."/>
      <sheetName val="05."/>
      <sheetName val="09."/>
      <sheetName val="04."/>
      <sheetName val="19."/>
      <sheetName val="01."/>
      <sheetName val="17."/>
      <sheetName val="07."/>
      <sheetName val="06."/>
      <sheetName val="16."/>
      <sheetName val="10."/>
      <sheetName val="28."/>
      <sheetName val="13."/>
      <sheetName val="03."/>
      <sheetName val="29."/>
      <sheetName val="30."/>
      <sheetName val="31."/>
      <sheetName val="27."/>
      <sheetName val="12."/>
      <sheetName val="20."/>
      <sheetName val="24."/>
      <sheetName val="25."/>
      <sheetName val="02."/>
      <sheetName val="21."/>
      <sheetName val="26."/>
      <sheetName val="23."/>
      <sheetName val="22."/>
      <sheetName val="Справка ИЦА"/>
      <sheetName val="Содержание"/>
      <sheetName val="Форма2"/>
      <sheetName val="January BVA"/>
      <sheetName val="ЕдИзм"/>
      <sheetName val="Пр 41"/>
      <sheetName val="I KEY INFORMATION"/>
      <sheetName val="6 NK"/>
      <sheetName val="Добыча нефти4"/>
      <sheetName val="Форма1"/>
      <sheetName val="Ural med"/>
      <sheetName val="AES_Telasi"/>
      <sheetName val="Power_Ratios"/>
      <sheetName val="Gen_Data"/>
      <sheetName val="Cash_Out"/>
      <sheetName val="Cash_In"/>
      <sheetName val="Bud_Actu_PW"/>
      <sheetName val="Splitting_Of_Acc"/>
      <sheetName val="18_"/>
      <sheetName val="08_"/>
      <sheetName val="11_"/>
      <sheetName val="14_"/>
      <sheetName val="15_"/>
      <sheetName val="05_"/>
      <sheetName val="09_"/>
      <sheetName val="04_"/>
      <sheetName val="19_"/>
      <sheetName val="01_"/>
      <sheetName val="17_"/>
      <sheetName val="07_"/>
      <sheetName val="06_"/>
      <sheetName val="16_"/>
      <sheetName val="10_"/>
      <sheetName val="28_"/>
      <sheetName val="13_"/>
      <sheetName val="03_"/>
      <sheetName val="29_"/>
      <sheetName val="30_"/>
      <sheetName val="31_"/>
      <sheetName val="27_"/>
      <sheetName val="12_"/>
      <sheetName val="20_"/>
      <sheetName val="24_"/>
      <sheetName val="25_"/>
      <sheetName val="02_"/>
      <sheetName val="21_"/>
      <sheetName val="26_"/>
      <sheetName val="23_"/>
      <sheetName val="22_"/>
      <sheetName val="Справка_ИЦА"/>
      <sheetName val="January_BVA"/>
      <sheetName val="Пр_41"/>
      <sheetName val="I_KEY_INFORMATION"/>
      <sheetName val="6_NK"/>
      <sheetName val="Добыча_нефти4"/>
      <sheetName val="2БО"/>
      <sheetName val="hidden"/>
      <sheetName val="Balance Sh+Indices"/>
      <sheetName val="modaj"/>
      <sheetName val="Лист2"/>
      <sheetName val="SD"/>
      <sheetName val="Gas1999"/>
      <sheetName val="Dictionaries"/>
      <sheetName val="Ôîðìà2"/>
      <sheetName val="Sheet1"/>
      <sheetName val="Пр"/>
      <sheetName val="Prelim Cost"/>
      <sheetName val="Инд"/>
      <sheetName val="FES"/>
      <sheetName val="XLR_NoRangeSheet"/>
      <sheetName val="п 15"/>
    </sheetNames>
    <sheetDataSet>
      <sheetData sheetId="0">
        <row r="2">
          <cell r="A2" t="str">
            <v>I/C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лит-ра  (2)"/>
      <sheetName val="огнетушители"/>
      <sheetName val="Спецжиры "/>
      <sheetName val="расчет спецжиров"/>
      <sheetName val="медосмотры прав (2)"/>
      <sheetName val="разбивка на медосмотр (2)"/>
      <sheetName val="медикаменты"/>
      <sheetName val="спец. одежда прав Буракова"/>
      <sheetName val="спецодежда свод Буракова"/>
      <sheetName val="спец. одежда прав"/>
      <sheetName val="спецодежда свод"/>
      <sheetName val="расчет спецодежды"/>
      <sheetName val="мыло, салф  (2)"/>
      <sheetName val="расчет мыла"/>
      <sheetName val="перечень огнетушител"/>
      <sheetName val="ЦА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Procedures"/>
      <sheetName val="Threshold Table"/>
      <sheetName val="Tickmarks"/>
      <sheetName val="12 разд. все"/>
      <sheetName val="Anlagevermögen"/>
      <sheetName val="новая _5"/>
      <sheetName val="FS-97"/>
      <sheetName val="Income Statement"/>
      <sheetName val="Ratios"/>
      <sheetName val="Rollforward {pbe}"/>
      <sheetName val="Allow - SR&amp;D"/>
      <sheetName val="misc"/>
      <sheetName val="Balance Sheet"/>
      <sheetName val="тэп (3)"/>
      <sheetName val="list_accounts"/>
      <sheetName val="list_cc"/>
      <sheetName val="5"/>
      <sheetName val="Допущения (TI)"/>
      <sheetName val="Summary of Misstatements"/>
      <sheetName val="SA_Procedures"/>
    </sheetNames>
    <sheetDataSet>
      <sheetData sheetId="0" refreshError="1">
        <row r="32">
          <cell r="C32">
            <v>0</v>
          </cell>
        </row>
      </sheetData>
      <sheetData sheetId="1">
        <row r="32">
          <cell r="C32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2"/>
      <sheetName val="Памятка"/>
      <sheetName val="Форма1"/>
      <sheetName val="Форма3"/>
      <sheetName val="Форма4"/>
      <sheetName val="Форма5"/>
      <sheetName val="Форма6"/>
      <sheetName val="Форма7"/>
      <sheetName val="Форма8"/>
      <sheetName val="ЕдИзм"/>
      <sheetName val="I KEY INFORMATION"/>
      <sheetName val="Sheet1"/>
      <sheetName val="почтов."/>
      <sheetName val="Содержание"/>
      <sheetName val="7.1"/>
      <sheetName val="Info"/>
      <sheetName val="7НК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Comp06"/>
      <sheetName val="MACRO2.XLM"/>
      <sheetName val="U-ZR_AT1.XLS"/>
      <sheetName val="TOC"/>
      <sheetName val="из сем"/>
      <sheetName val="Instructions"/>
      <sheetName val="US Dollar 2003"/>
      <sheetName val="SDR 2003"/>
      <sheetName val="1NK"/>
      <sheetName val="Captions"/>
      <sheetName val="form"/>
      <sheetName val="#ССЫЛКА"/>
      <sheetName val="Пр2"/>
      <sheetName val="из_сем1"/>
      <sheetName val="US_Dollar_20031"/>
      <sheetName val="SDR_20031"/>
      <sheetName val="из_сем"/>
      <sheetName val="US_Dollar_2003"/>
      <sheetName val="SDR_2003"/>
      <sheetName val="из_сем2"/>
      <sheetName val="US_Dollar_20032"/>
      <sheetName val="SDR_20032"/>
      <sheetName val="Статьи"/>
      <sheetName val="Input"/>
      <sheetName val="Anlagevermögen"/>
      <sheetName val="Control Settings"/>
      <sheetName val="Добыча нефти4"/>
      <sheetName val="поставка сравн13"/>
      <sheetName val="Budget"/>
      <sheetName val="2.2 ОтклОТМ"/>
      <sheetName val="1.3.2 ОТМ"/>
      <sheetName val="Предпр"/>
      <sheetName val="ЦентрЗатр"/>
      <sheetName val="Cost 99v98"/>
      <sheetName val="cant sim"/>
      <sheetName val="PYTB"/>
      <sheetName val="XLR_NoRangeSheet"/>
      <sheetName val="1"/>
      <sheetName val="фот пп2000разбивка"/>
      <sheetName val="Production_Ref Q-1-3"/>
      <sheetName val="ЗАО_н.ит"/>
      <sheetName val="ЗАО_мес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  <sheetName val="Нефть"/>
      <sheetName val="PP&amp;E mvt for 2003"/>
      <sheetName val="ЯНВАРЬ"/>
      <sheetName val="FP20DB (3)"/>
      <sheetName val="Курс валют"/>
      <sheetName val="АЗФ"/>
      <sheetName val="АК"/>
      <sheetName val="Актюбе"/>
      <sheetName val="ССГПО"/>
      <sheetName val="Другие расходы"/>
      <sheetName val="Форма 4 кап.зат-ты (2)"/>
      <sheetName val="2006 AJE RJE"/>
      <sheetName val="FES"/>
      <sheetName val="группа"/>
      <sheetName val="GAAP TB 31.12.01  detail p&amp;l"/>
      <sheetName val="КЭШ"/>
      <sheetName val="ОПиУ"/>
      <sheetName val="Лист1"/>
      <sheetName val="1БО"/>
      <sheetName val="штат"/>
      <sheetName val="КВЛ"/>
      <sheetName val="Канцтовары"/>
      <sheetName val="аренда"/>
      <sheetName val="связь"/>
      <sheetName val="реклама"/>
      <sheetName val="расхмат"/>
      <sheetName val="прочие стор"/>
      <sheetName val="услуги прочие"/>
      <sheetName val="обуч"/>
      <sheetName val="ком"/>
      <sheetName val="Выкуп порталов"/>
      <sheetName val="представ"/>
      <sheetName val="обуч (2)"/>
      <sheetName val="прочие стор (2)"/>
      <sheetName val="ком (2)"/>
      <sheetName val="КВЛ (2)"/>
      <sheetName val="СД"/>
      <sheetName val="прочие расходы"/>
      <sheetName val="шт (2)"/>
      <sheetName val="аренда (2)"/>
      <sheetName val="прогноз движения денег в ежемес"/>
      <sheetName val="ОПиУ в ежемес."/>
      <sheetName val="Баланс"/>
      <sheetName val="курсы"/>
      <sheetName val="Добыча_нефти41"/>
      <sheetName val="Добыча_нефти4"/>
      <sheetName val="Добыча_нефти42"/>
      <sheetName val="Добычанефти4"/>
      <sheetName val="поставкасравн13"/>
      <sheetName val="XREF"/>
      <sheetName val="Movements"/>
      <sheetName val="АПК реформа"/>
      <sheetName val="База"/>
      <sheetName val="Преискурант"/>
      <sheetName val="стр.245 (2)"/>
      <sheetName val="SETUP"/>
      <sheetName val="топливо"/>
      <sheetName val="Потребители"/>
      <sheetName val="Сдача "/>
      <sheetName val="МО 0012"/>
      <sheetName val="класс"/>
      <sheetName val="14.1.2.2.(Услуги связи)"/>
      <sheetName val="Осн"/>
      <sheetName val="13 NGDO"/>
      <sheetName val="  2.3.2"/>
      <sheetName val=""/>
      <sheetName val="Ввод"/>
      <sheetName val="СписокТЭП"/>
      <sheetName val="12 из 57 АЗС"/>
      <sheetName val="Авансы-1"/>
      <sheetName val="постоянные затраты"/>
      <sheetName val="Бюджет"/>
      <sheetName val="Пок"/>
      <sheetName val="18."/>
      <sheetName val="08."/>
      <sheetName val="11."/>
      <sheetName val="14."/>
      <sheetName val="15."/>
      <sheetName val="05."/>
      <sheetName val="09."/>
      <sheetName val="04."/>
      <sheetName val="19."/>
      <sheetName val="01."/>
      <sheetName val="17."/>
      <sheetName val="07."/>
      <sheetName val="06."/>
      <sheetName val="16."/>
      <sheetName val="10."/>
      <sheetName val="28."/>
      <sheetName val="13."/>
      <sheetName val="03."/>
      <sheetName val="29."/>
      <sheetName val="30."/>
      <sheetName val="31."/>
      <sheetName val="27."/>
      <sheetName val="12."/>
      <sheetName val="20."/>
      <sheetName val="24."/>
      <sheetName val="25."/>
      <sheetName val="02."/>
      <sheetName val="21."/>
      <sheetName val="26."/>
      <sheetName val="23."/>
      <sheetName val="22."/>
      <sheetName val="altai income statement"/>
      <sheetName val="GTM BK"/>
      <sheetName val="Const"/>
      <sheetName val="Dep_OpEx"/>
      <sheetName val="5R"/>
      <sheetName val="Consolidator Inputs"/>
      <sheetName val="Auxilliary_Info"/>
      <sheetName val="KreПК"/>
      <sheetName val="11"/>
      <sheetName val="SMSTemp"/>
      <sheetName val="6НК-cт."/>
      <sheetName val="Interco payables&amp;receivables"/>
      <sheetName val="Налоги"/>
      <sheetName val="Б.мчас (П)"/>
      <sheetName val="IS"/>
      <sheetName val="свод"/>
      <sheetName val="calc"/>
      <sheetName val="предприятия"/>
      <sheetName val="Пр 41"/>
      <sheetName val="Russia Print Version"/>
      <sheetName val="U2 775 - COGS comparison per su"/>
      <sheetName val="finbal10"/>
      <sheetName val="12НК"/>
      <sheetName val="3НК"/>
      <sheetName val="KCC"/>
      <sheetName val="Данные"/>
      <sheetName val="П"/>
      <sheetName val="I. Прогноз доходов"/>
      <sheetName val="Financial ratios А3"/>
      <sheetName val="2_2 ОтклОТМ"/>
      <sheetName val="1_3_2 ОТМ"/>
      <sheetName val="2008 ГСМ"/>
      <sheetName val="Плата за загрязнение "/>
      <sheetName val="Типограф"/>
      <sheetName val="Собственный капитал"/>
      <sheetName val="ОборБалФормОтч"/>
      <sheetName val="ТитулЛистОтч"/>
      <sheetName val="2кв."/>
      <sheetName val="ОТиТБ"/>
      <sheetName val="Production_ref_Q4"/>
      <sheetName val="Sales-COS"/>
      <sheetName val="Non-Statistical Sampling Master"/>
      <sheetName val="Global Data"/>
      <sheetName val="A-20"/>
      <sheetName val="канц"/>
      <sheetName val="Апрель"/>
      <sheetName val="Сентябрь"/>
      <sheetName val="Декабрь"/>
      <sheetName val="Ноябрь"/>
      <sheetName val="Квартал"/>
      <sheetName val="Июль"/>
      <sheetName val="Июнь"/>
      <sheetName val="Март"/>
      <sheetName val="H3.100 Rollforward"/>
      <sheetName val="факс(2005-20гг.)"/>
      <sheetName val="Инв.вл"/>
      <sheetName val="факт 2005 г."/>
      <sheetName val="д.7.001"/>
      <sheetName val="свод грузоотпр."/>
      <sheetName val="Курс"/>
      <sheetName val="Inputs"/>
      <sheetName val="Оборудование_стоим"/>
      <sheetName val="7_1"/>
      <sheetName val="MACRO2_XLM"/>
      <sheetName val="U-ZR_AT1_XLS"/>
      <sheetName val="I_KEY_INFORMATION"/>
      <sheetName val="из_сем3"/>
      <sheetName val="US_Dollar_20033"/>
      <sheetName val="SDR_20033"/>
      <sheetName val="Control_Settings"/>
      <sheetName val="Добыча_нефти43"/>
      <sheetName val="поставка_сравн13"/>
      <sheetName val="2_2_ОтклОТМ"/>
      <sheetName val="1_3_2_ОТМ"/>
      <sheetName val="Cost_99v98"/>
      <sheetName val="cant_sim"/>
      <sheetName val="фот_пп2000разбивка"/>
      <sheetName val="Production_Ref_Q-1-3"/>
      <sheetName val="ЗАО_н_ит"/>
      <sheetName val="PP&amp;E_mvt_for_2003"/>
      <sheetName val="FP20DB_(3)"/>
      <sheetName val="Курс_валют"/>
      <sheetName val="Другие_расходы"/>
      <sheetName val="Форма_4_кап_зат-ты_(2)"/>
      <sheetName val="2006_AJE_RJE"/>
      <sheetName val="GAAP_TB_31_12_01__detail_p&amp;l"/>
      <sheetName val="прочие_стор"/>
      <sheetName val="услуги_прочие"/>
      <sheetName val="Выкуп_порталов"/>
      <sheetName val="обуч_(2)"/>
      <sheetName val="прочие_стор_(2)"/>
      <sheetName val="ком_(2)"/>
      <sheetName val="КВЛ_(2)"/>
      <sheetName val="прочие_расходы"/>
      <sheetName val="шт_(2)"/>
      <sheetName val="аренда_(2)"/>
      <sheetName val="прогноз_движения_денег_в_ежемес"/>
      <sheetName val="ОПиУ_в_ежемес_"/>
      <sheetName val="АПК_реформа"/>
      <sheetName val="стр_245_(2)"/>
      <sheetName val="Сдача_"/>
      <sheetName val="МО_0012"/>
      <sheetName val="14_1_2_2_(Услуги_связи)"/>
      <sheetName val="13_NGDO"/>
      <sheetName val="__2_3_2"/>
      <sheetName val="12_из_57_АЗС"/>
      <sheetName val="постоянные_затраты"/>
      <sheetName val="почтов_"/>
      <sheetName val="GTM_BK"/>
      <sheetName val="Consolidator_Inputs"/>
      <sheetName val="6НК-cт_"/>
      <sheetName val="Interco_payables&amp;receivables"/>
      <sheetName val="Б_мчас_(П)"/>
      <sheetName val="Трафик по АУП"/>
      <sheetName val="Трафик по ЦБПТО"/>
      <sheetName val="Трафик по ПНУ"/>
      <sheetName val="Трафик по ЖНУ"/>
      <sheetName val="Трафик по ШНУ"/>
      <sheetName val="NPV"/>
      <sheetName val="План произв-ва (мес.) (бюджет)"/>
      <sheetName val="Лист3"/>
      <sheetName val="Итоговая таблица"/>
      <sheetName val="Расчет2000Прямой"/>
      <sheetName val="Common"/>
      <sheetName val="OPEX&amp;FIN"/>
      <sheetName val="1 (2)"/>
      <sheetName val="ППД"/>
      <sheetName val="2в"/>
      <sheetName val="общ-нефт"/>
      <sheetName val="Hidden"/>
      <sheetName val="ОТЧЕТ КТЖ 01.01.09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Balance Sheet"/>
      <sheetName val="summary"/>
      <sheetName val="Datasheet"/>
      <sheetName val="1 вариант  2009 "/>
      <sheetName val="Лист2"/>
      <sheetName val="Список документов"/>
      <sheetName val="GAAP TB 30.09.01  detail p&amp;l"/>
      <sheetName val="7_11"/>
      <sheetName val="MACRO2_XLM1"/>
      <sheetName val="U-ZR_AT1_XLS1"/>
      <sheetName val="I_KEY_INFORMATION1"/>
      <sheetName val="из_сем4"/>
      <sheetName val="US_Dollar_20034"/>
      <sheetName val="SDR_20034"/>
      <sheetName val="Control_Settings1"/>
      <sheetName val="Добыча_нефти44"/>
      <sheetName val="поставка_сравн131"/>
      <sheetName val="2_2_ОтклОТМ1"/>
      <sheetName val="1_3_2_ОТМ1"/>
      <sheetName val="Cost_99v981"/>
      <sheetName val="cant_sim1"/>
      <sheetName val="фот_пп2000разбивка1"/>
      <sheetName val="Production_Ref_Q-1-31"/>
      <sheetName val="ЗАО_н_ит1"/>
      <sheetName val="PP&amp;E_mvt_for_20031"/>
      <sheetName val="FP20DB_(3)1"/>
      <sheetName val="Курс_валют1"/>
      <sheetName val="Другие_расходы1"/>
      <sheetName val="Форма_4_кап_зат-ты_(2)1"/>
      <sheetName val="2006_AJE_RJE1"/>
      <sheetName val="GAAP_TB_31_12_01__detail_p&amp;l1"/>
      <sheetName val="прочие_стор1"/>
      <sheetName val="услуги_прочие1"/>
      <sheetName val="Выкуп_порталов1"/>
      <sheetName val="обуч_(2)1"/>
      <sheetName val="прочие_стор_(2)1"/>
      <sheetName val="ком_(2)1"/>
      <sheetName val="КВЛ_(2)1"/>
      <sheetName val="прочие_расходы1"/>
      <sheetName val="шт_(2)1"/>
      <sheetName val="аренда_(2)1"/>
      <sheetName val="прогноз_движения_денег_в_ежеме1"/>
      <sheetName val="ОПиУ_в_ежемес_1"/>
      <sheetName val="АПК_реформа1"/>
      <sheetName val="стр_245_(2)1"/>
      <sheetName val="Сдача_1"/>
      <sheetName val="МО_00121"/>
      <sheetName val="14_1_2_2_(Услуги_связи)1"/>
      <sheetName val="13_NGDO1"/>
      <sheetName val="__2_3_21"/>
      <sheetName val="12_из_57_АЗС1"/>
      <sheetName val="постоянные_затраты1"/>
      <sheetName val="почтов_1"/>
      <sheetName val="GTM_BK1"/>
      <sheetName val="Consolidator_Inputs1"/>
      <sheetName val="6НК-cт_1"/>
      <sheetName val="Interco_payables&amp;receivables1"/>
      <sheetName val="Б_мчас_(П)1"/>
      <sheetName val="Пр_41"/>
      <sheetName val="Russia_Print_Version"/>
      <sheetName val="U2_775_-_COGS_comparison_per_su"/>
      <sheetName val="I__Прогноз_доходов"/>
      <sheetName val="Financial_ratios_А3"/>
      <sheetName val="2_2_ОтклОТМ2"/>
      <sheetName val="1_3_2_ОТМ2"/>
      <sheetName val="2008_ГСМ"/>
      <sheetName val="Плата_за_загрязнение_"/>
      <sheetName val="Собственный_капитал"/>
      <sheetName val="2кв_"/>
      <sheetName val="Non-Statistical_Sampling_Master"/>
      <sheetName val="Global_Data"/>
      <sheetName val="H3_100_Rollforward"/>
      <sheetName val="факс(2005-20гг_)"/>
      <sheetName val="Инв_вл"/>
      <sheetName val="факт_2005_г_"/>
      <sheetName val="д_7_001"/>
      <sheetName val="свод_грузоотпр_"/>
      <sheetName val="Трафик_по_АУП"/>
      <sheetName val="Трафик_по_ЦБПТО"/>
      <sheetName val="Трафик_по_ПНУ"/>
      <sheetName val="Трафик_по_ЖНУ"/>
      <sheetName val="Трафик_по_ШНУ"/>
      <sheetName val="План_произв-ва_(мес_)_(бюджет)"/>
      <sheetName val="Итоговая_таблица"/>
      <sheetName val="1_(2)"/>
      <sheetName val="ОТЧЕТ_КТЖ_01_01_09"/>
      <sheetName val="8180_(8181,8182)"/>
      <sheetName val="Balance_Sheet"/>
      <sheetName val="1_вариант__2009_"/>
      <sheetName val="Список_документов"/>
      <sheetName val="GAAP_TB_30_09_01__detail_p&amp;l"/>
      <sheetName val="18_"/>
      <sheetName val="08_"/>
      <sheetName val="11_"/>
      <sheetName val="14_"/>
      <sheetName val="15_"/>
      <sheetName val="05_"/>
      <sheetName val="09_"/>
      <sheetName val="04_"/>
      <sheetName val="19_"/>
      <sheetName val="01_"/>
      <sheetName val="17_"/>
      <sheetName val="07_"/>
      <sheetName val="06_"/>
      <sheetName val="16_"/>
      <sheetName val="10_"/>
      <sheetName val="28_"/>
      <sheetName val="13_"/>
      <sheetName val="03_"/>
      <sheetName val="29_"/>
      <sheetName val="30_"/>
      <sheetName val="31_"/>
      <sheetName val="27_"/>
      <sheetName val="12_"/>
      <sheetName val="20_"/>
      <sheetName val="24_"/>
      <sheetName val="25_"/>
      <sheetName val="02_"/>
      <sheetName val="21_"/>
      <sheetName val="26_"/>
      <sheetName val="23_"/>
      <sheetName val="22_"/>
      <sheetName val="altai_income_statement"/>
      <sheetName val="O.500 Property Tax"/>
      <sheetName val="Cashflow"/>
      <sheetName val="форма 3 смета затрат"/>
      <sheetName val="Подразделения"/>
      <sheetName val="Проекты"/>
      <sheetName val="Сотрудники"/>
      <sheetName val="прил№10"/>
      <sheetName val="Гр5(о)"/>
      <sheetName val="Макро"/>
      <sheetName val="$ IS"/>
      <sheetName val="7"/>
      <sheetName val="10"/>
      <sheetName val="УПРАВЛЕНИЕ11"/>
      <sheetName val="Авансы_уплач,деньги в регионах"/>
      <sheetName val="Авансы_уплач,деньги в регионах,"/>
      <sheetName val="d_pok"/>
      <sheetName val="б"/>
      <sheetName val="PLтв - Б"/>
      <sheetName val="Спр. раб."/>
      <sheetName val="ДД"/>
      <sheetName val="ATI"/>
      <sheetName val="Блоки"/>
      <sheetName val="_ССЫЛКА"/>
      <sheetName val="Справочник"/>
      <sheetName val="ГСМ Гараж"/>
      <sheetName val="ГСМ по инвест"/>
      <sheetName val="аморт"/>
      <sheetName val="Запчасти Гараж"/>
      <sheetName val="Стор Орг.РМУ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Фин.обязат."/>
      <sheetName val="спецпит,проездн."/>
      <sheetName val="Бюджет тек. затрат"/>
      <sheetName val="коммун."/>
      <sheetName val="K-800 Imp. test"/>
      <sheetName val="FA register"/>
      <sheetName val="Securities"/>
      <sheetName val="Capex"/>
      <sheetName val="Kolommen_balans"/>
      <sheetName val="SA Procedures"/>
      <sheetName val="ГМ "/>
      <sheetName val="-расчет налогов от ФОТ  на 2014"/>
      <sheetName val="Analytics"/>
      <sheetName val="FA Movement Kyrg"/>
      <sheetName val="Reference"/>
      <sheetName val="перевозки"/>
      <sheetName val="9"/>
      <sheetName val="L-1"/>
      <sheetName val="ввод-вывод ОС авг2004- 2005"/>
      <sheetName val="Форма3.6"/>
      <sheetName val="Graph"/>
      <sheetName val="Pbs_Wbs_ATC"/>
      <sheetName val="FA Movement "/>
      <sheetName val="depreciation testing"/>
      <sheetName val="misc"/>
      <sheetName val="6 NK"/>
      <sheetName val="1кв. "/>
      <sheetName val="замер"/>
      <sheetName val="78"/>
      <sheetName val="PM-TE"/>
      <sheetName val="Test"/>
      <sheetName val="Keys"/>
      <sheetName val="Precios"/>
      <sheetName val="Settings"/>
      <sheetName val="2008_ГСМ1"/>
      <sheetName val="Плата_за_загрязнение_1"/>
      <sheetName val="факс(2005-20гг_)1"/>
      <sheetName val="O_500_Property_Tax"/>
      <sheetName val="форма_3_смета_затрат"/>
      <sheetName val="$_IS"/>
      <sheetName val="Авансы_уплач,деньги_в_регионах"/>
      <sheetName val="Авансы_уплач,деньги_в_регионах,"/>
      <sheetName val="PLтв_-_Б"/>
      <sheetName val="Спр__раб_"/>
      <sheetName val="ГСМ_Гараж"/>
      <sheetName val="ГСМ_по_инвест"/>
      <sheetName val="Запчасти_Гараж"/>
      <sheetName val="Стор_Орг_РМУ"/>
      <sheetName val="Материалы_РМУ"/>
      <sheetName val="Постановка_на_учет_авто"/>
      <sheetName val="Размножение_проектов"/>
      <sheetName val="материалы_ВДГО"/>
      <sheetName val="Тех_осмотр"/>
      <sheetName val="Проект_1"/>
      <sheetName val="Объем_ВДГО"/>
      <sheetName val="Фин_обязат_"/>
      <sheetName val="спецпит,проездн_"/>
      <sheetName val="коммун_"/>
      <sheetName val="Бюджет_тек__затрат"/>
      <sheetName val="K-800_Imp__test"/>
      <sheetName val="FA_register"/>
      <sheetName val="не_удалять!"/>
      <sheetName val="Disclosure"/>
      <sheetName val="4"/>
      <sheetName val="Служебный ФКРБ"/>
      <sheetName val="Источник финансирования"/>
      <sheetName val="Способ закупки"/>
      <sheetName val="Тип пункта плана"/>
      <sheetName val="Movement"/>
      <sheetName val="заявка_на_произ"/>
      <sheetName val="Additions_Disposals"/>
      <sheetName val="Пр_411"/>
      <sheetName val="Russia_Print_Version1"/>
      <sheetName val="U2_775_-_COGS_comparison_per_s1"/>
      <sheetName val="I__Прогноз_доходов1"/>
      <sheetName val="Financial_ratios_А31"/>
      <sheetName val="2_2_ОтклОТМ3"/>
      <sheetName val="1_3_2_ОТМ3"/>
      <sheetName val="Собственный_капитал1"/>
      <sheetName val="2кв_1"/>
      <sheetName val="Non-Statistical_Sampling_Maste1"/>
      <sheetName val="Global_Data1"/>
      <sheetName val="H3_100_Rollforward1"/>
      <sheetName val="План_произв-ва_(мес_)_(бюджет)1"/>
      <sheetName val="Инв_вл1"/>
      <sheetName val="факт_2005_г_1"/>
      <sheetName val="д_7_0011"/>
      <sheetName val="свод_грузоотпр_1"/>
      <sheetName val="Итоговая_таблица1"/>
      <sheetName val="SA_Procedures"/>
      <sheetName val="ГМ_"/>
      <sheetName val="-расчет_налогов_от_ФОТ__на_2014"/>
      <sheetName val="FA_Movement_Kyrg"/>
      <sheetName val="ввод-вывод_ОС_авг2004-_2005"/>
      <sheetName val="Форма3_6"/>
      <sheetName val="FA_Movement_"/>
      <sheetName val="depreciation_testing"/>
      <sheetName val="16.12"/>
      <sheetName val="5"/>
      <sheetName val="4b - P&amp;L ProductLine"/>
      <sheetName val="4a - Revenue ProductLine"/>
      <sheetName val="5a - Orders analysis"/>
      <sheetName val="8 - Receivables"/>
      <sheetName val="D1 - Balances input"/>
      <sheetName val="D3 - DBmagn"/>
      <sheetName val="MetaData"/>
      <sheetName val="ЛСЦ начисленное на 31.12.08"/>
      <sheetName val="ЛЛизинг начис. на 31.12.08"/>
      <sheetName val="ВОЛС"/>
      <sheetName val="исп.см."/>
      <sheetName val="L&amp;E"/>
      <sheetName val="Cash flows - PBC"/>
      <sheetName val="Project Detail Inputs"/>
      <sheetName val="без НДС"/>
      <sheetName val="ТД РАП"/>
      <sheetName val="Assumptions"/>
      <sheetName val="эксп"/>
      <sheetName val="1кв__"/>
      <sheetName val="2БО"/>
      <sheetName val="6_NK"/>
      <sheetName val="Все ТЭП"/>
      <sheetName val="1БК"/>
      <sheetName val="Ôîðìà2"/>
      <sheetName val="Ïàìÿòêà"/>
      <sheetName val="Ôîðìà1"/>
      <sheetName val="Ôîðìà3"/>
      <sheetName val="Ôîðìà4"/>
      <sheetName val="Ôîðìà5"/>
      <sheetName val="Ôîðìà6"/>
      <sheetName val="Ôîðìà7"/>
      <sheetName val="Ôîðìà8"/>
      <sheetName val="èç ñåì"/>
      <sheetName val="Ïð2"/>
      <sheetName val="ÅäÈçì"/>
      <sheetName val="Ïðåäïð"/>
      <sheetName val="InputTI"/>
      <sheetName val="Loaded"/>
      <sheetName val="PIT&amp;PP(2)"/>
      <sheetName val="Links"/>
      <sheetName val="Production_analysis"/>
      <sheetName val="Исх.данные"/>
      <sheetName val="распределение модели"/>
      <sheetName val="цеховые"/>
      <sheetName val="Затраты утил.ТБО"/>
      <sheetName val="fish"/>
      <sheetName val="Profiles"/>
      <sheetName val="Wells"/>
      <sheetName val="6НК簀⽕쐀⽕"/>
      <sheetName val="6НКԯ_x0000_缀_x0000_"/>
      <sheetName val="Служебный ФК_x0005__x0000_"/>
      <sheetName val="Служебный ФК_x0000__x0000_"/>
      <sheetName val="ВСДС_1 (MAIN)"/>
      <sheetName val="7_12"/>
      <sheetName val="MACRO2_XLM2"/>
      <sheetName val="U-ZR_AT1_XLS2"/>
      <sheetName val="из_сем5"/>
      <sheetName val="US_Dollar_20035"/>
      <sheetName val="SDR_20035"/>
      <sheetName val="Control_Settings2"/>
      <sheetName val="Добыча_нефти45"/>
      <sheetName val="поставка_сравн132"/>
      <sheetName val="Cost_99v982"/>
      <sheetName val="cant_sim2"/>
      <sheetName val="фот_пп2000разбивка2"/>
      <sheetName val="Production_Ref_Q-1-32"/>
      <sheetName val="ЗАО_н_ит2"/>
      <sheetName val="PP&amp;E_mvt_for_20032"/>
      <sheetName val="FP20DB_(3)2"/>
      <sheetName val="Курс_валют2"/>
      <sheetName val="Другие_расходы2"/>
      <sheetName val="Форма_4_кап_зат-ты_(2)2"/>
      <sheetName val="2006_AJE_RJE2"/>
      <sheetName val="GAAP_TB_31_12_01__detail_p&amp;l2"/>
      <sheetName val="прочие_стор2"/>
      <sheetName val="услуги_прочие2"/>
      <sheetName val="Выкуп_порталов2"/>
      <sheetName val="обуч_(2)2"/>
      <sheetName val="прочие_стор_(2)2"/>
      <sheetName val="ком_(2)2"/>
      <sheetName val="КВЛ_(2)2"/>
      <sheetName val="прочие_расходы2"/>
      <sheetName val="шт_(2)2"/>
      <sheetName val="аренда_(2)2"/>
      <sheetName val="прогноз_движения_денег_в_ежеме2"/>
      <sheetName val="ОПиУ_в_ежемес_2"/>
      <sheetName val="АПК_реформа2"/>
      <sheetName val="стр_245_(2)2"/>
      <sheetName val="Сдача_2"/>
      <sheetName val="МО_00122"/>
      <sheetName val="14_1_2_2_(Услуги_связи)2"/>
      <sheetName val="13_NGDO2"/>
      <sheetName val="__2_3_22"/>
      <sheetName val="12_из_57_АЗС2"/>
      <sheetName val="постоянные_затраты2"/>
      <sheetName val="I_KEY_INFORMATION2"/>
      <sheetName val="почтов_2"/>
      <sheetName val="GTM_BK2"/>
      <sheetName val="Consolidator_Inputs2"/>
      <sheetName val="6НК-cт_2"/>
      <sheetName val="Interco_payables&amp;receivables2"/>
      <sheetName val="Б_мчас_(П)2"/>
      <sheetName val="Трафик_по_АУП1"/>
      <sheetName val="Трафик_по_ЦБПТО1"/>
      <sheetName val="Трафик_по_ПНУ1"/>
      <sheetName val="Трафик_по_ЖНУ1"/>
      <sheetName val="Трафик_по_ШНУ1"/>
      <sheetName val="2_2_ОтклОТМ4"/>
      <sheetName val="1_3_2_ОТМ4"/>
      <sheetName val="1_(2)1"/>
      <sheetName val="ОТЧЕТ_КТЖ_01_01_091"/>
      <sheetName val="8180_(8181,8182)1"/>
      <sheetName val="Balance_Sheet1"/>
      <sheetName val="1_вариант__2009_1"/>
      <sheetName val="Список_документов1"/>
      <sheetName val="GAAP_TB_30_09_01__detail_p&amp;l1"/>
      <sheetName val="18_1"/>
      <sheetName val="08_1"/>
      <sheetName val="11_1"/>
      <sheetName val="14_1"/>
      <sheetName val="15_1"/>
      <sheetName val="05_1"/>
      <sheetName val="09_1"/>
      <sheetName val="тиме"/>
      <sheetName val="Пр_412"/>
      <sheetName val="Russia_Print_Version2"/>
      <sheetName val="U2_775_-_COGS_comparison_per_s2"/>
      <sheetName val="I__Прогноз_доходов2"/>
      <sheetName val="Financial_ratios_А32"/>
      <sheetName val="2_2_ОтклОТМ5"/>
      <sheetName val="1_3_2_ОТМ5"/>
      <sheetName val="2008_ГСМ2"/>
      <sheetName val="Плата_за_загрязнение_2"/>
      <sheetName val="Собственный_капитал2"/>
      <sheetName val="2кв_2"/>
      <sheetName val="Non-Statistical_Sampling_Maste2"/>
      <sheetName val="Global_Data2"/>
      <sheetName val="H3_100_Rollforward2"/>
      <sheetName val="План_произв-ва_(мес_)_(бюджет)2"/>
      <sheetName val="Инв_вл2"/>
      <sheetName val="факт_2005_г_2"/>
      <sheetName val="д_7_0012"/>
      <sheetName val="свод_грузоотпр_2"/>
      <sheetName val="Итоговая_таблица2"/>
      <sheetName val="факс(2005-20гг_)2"/>
      <sheetName val="O_500_Property_Tax1"/>
      <sheetName val="SA_Procedures1"/>
      <sheetName val="ГМ_1"/>
      <sheetName val="ГСМ_Гараж1"/>
      <sheetName val="ГСМ_по_инвест1"/>
      <sheetName val="Запчасти_Гараж1"/>
      <sheetName val="Стор_Орг_РМУ1"/>
      <sheetName val="Материалы_РМУ1"/>
      <sheetName val="Постановка_на_учет_авто1"/>
      <sheetName val="Размножение_проектов1"/>
      <sheetName val="материалы_ВДГО1"/>
      <sheetName val="Тех_осмотр1"/>
      <sheetName val="Проект_11"/>
      <sheetName val="Объем_ВДГО1"/>
      <sheetName val="Фин_обязат_1"/>
      <sheetName val="спецпит,проездн_1"/>
      <sheetName val="-расчет_налогов_от_ФОТ__на_2011"/>
      <sheetName val="FA_Movement_Kyrg1"/>
      <sheetName val="ввод-вывод_ОС_авг2004-_20051"/>
      <sheetName val="Форма3_61"/>
      <sheetName val="FA_Movement_1"/>
      <sheetName val="depreciation_testing1"/>
      <sheetName val="форма_3_смета_затрат1"/>
      <sheetName val="$_IS1"/>
      <sheetName val="Авансы_уплач,деньги_в_регионах1"/>
      <sheetName val="Авансы_уплач,деньги_в_регионах2"/>
      <sheetName val="PLтв_-_Б1"/>
      <sheetName val="Спр__раб_1"/>
      <sheetName val="K-800_Imp__test1"/>
      <sheetName val="FA_register1"/>
      <sheetName val="Бюджет_тек__затрат1"/>
      <sheetName val="16_12"/>
      <sheetName val="4b_-_P&amp;L_ProductLine"/>
      <sheetName val="4a_-_Revenue_ProductLine"/>
      <sheetName val="5a_-_Orders_analysis"/>
      <sheetName val="8_-_Receivables"/>
      <sheetName val="D1_-_Balances_input"/>
      <sheetName val="D3_-_DBmagn"/>
      <sheetName val="ЛСЦ_начисленное_на_31_12_08"/>
      <sheetName val="ЛЛизинг_начис__на_31_12_08"/>
      <sheetName val="исп_см_"/>
      <sheetName val="Служебный_ФКРБ"/>
      <sheetName val="Источник_финансирования"/>
      <sheetName val="Способ_закупки"/>
      <sheetName val="Тип_пункта_плана"/>
      <sheetName val="Cash_flows_-_PBC"/>
      <sheetName val="коммун_1"/>
      <sheetName val="ТД_РАП"/>
      <sheetName val="6НК0_x0000_堀-"/>
      <sheetName val="6НК0_x0000_瀀"/>
      <sheetName val="6НК0_x0000_"/>
      <sheetName val="6НК0_x0000_　Y"/>
      <sheetName val="Служебный ФК恔_x001c_"/>
      <sheetName val="Служебный ФК皸ɫ"/>
      <sheetName val="Служебный ФК_x0017_"/>
      <sheetName val="Служебный ФК_xdd10__x001f_"/>
      <sheetName val="Служебный ФК悄,"/>
      <sheetName val="6НК_x0007__x001c__x0009__x000d_"/>
      <sheetName val="_x0000__x000e__x0000__x000a__x0000__x0008__x0000__x000a__x0000__x000b__x0000__x0010__x0000__x0007_"/>
      <sheetName val="6НК_x0007__x001c_ _x000d_"/>
      <sheetName val="Служебный ФК_xdd90__x0012_"/>
      <sheetName val="Служебный ФК峔("/>
      <sheetName val="Служебный_ФК"/>
      <sheetName val="Служебный ФК厈-"/>
      <sheetName val="Служебный ФК⽄"/>
      <sheetName val="Служебный ФК⽬"/>
      <sheetName val="Служебный ФК嵔 "/>
      <sheetName val="Служебный ФК『"/>
      <sheetName val="Служебный ФК⿯"/>
      <sheetName val="Служебный ФКૐǪ"/>
      <sheetName val="Служебный ФК　"/>
      <sheetName val="6НК/_x0000_쀀"/>
      <sheetName val="6НК/_x0000_栀)"/>
      <sheetName val="6НК/_x0000_瀀à"/>
      <sheetName val="6НК/_x0000_⠀´"/>
      <sheetName val="6НК/_x0000_ࠀµ"/>
      <sheetName val="6НК/_x0000_쀀Ø"/>
      <sheetName val="доп_дан_"/>
      <sheetName val="доп.дан."/>
      <sheetName val="Input_Assumptions"/>
      <sheetName val="Технический"/>
      <sheetName val="6НК/_x0000_蠀"/>
      <sheetName val="6НК/_x0000_ü"/>
      <sheetName val="6НК/_x0000_£"/>
      <sheetName val="6НК/_x0000_蠀_x0008_"/>
      <sheetName val="6НК/_x0000_頀K"/>
      <sheetName val="ноябрь - декабрь"/>
      <sheetName val="Summary &amp; Variables"/>
      <sheetName val="Индексы"/>
      <sheetName val="Служебный ФК_x0005_"/>
      <sheetName val="6НКԯ"/>
      <sheetName val="Служебный ФК"/>
      <sheetName val="6НК0"/>
      <sheetName val="Служебный ФК_x001f_"/>
      <sheetName val="Служебный ФК_x0012_"/>
      <sheetName val="6НК/_x0000__xd800_¹"/>
      <sheetName val="Админ и ОPEX 2010-12гг"/>
      <sheetName val="14_1_2_2__Услуги связи_"/>
      <sheetName val="Общие данные"/>
      <sheetName val="breakdown"/>
      <sheetName val="P&amp;L"/>
      <sheetName val="Provisions"/>
      <sheetName val="FA depreciation"/>
      <sheetName val="N"/>
      <sheetName val="бартер"/>
      <sheetName val="ПАРАМ"/>
      <sheetName val="6НК퐀ᵝഀ놃"/>
      <sheetName val=" По скв"/>
      <sheetName val="канат.прод."/>
      <sheetName val="канат_прод_"/>
      <sheetName val="ноябрь_-_декабрь"/>
      <sheetName val="Ф3"/>
      <sheetName val="4НК"/>
      <sheetName val="153541"/>
      <sheetName val="[form.xls]6НК/_x0000_쀀Ø"/>
      <sheetName val="[form.xls]6НК/_x0000_쀀"/>
      <sheetName val="[form.xls]6НК/_x0000_栀)"/>
      <sheetName val="[form.xls]6НК/_x0000_瀀à"/>
      <sheetName val="[form.xls]6НК/_x0000_⠀´"/>
      <sheetName val="[form.xls]6НК/_x0000_ࠀµ"/>
      <sheetName val="[form.xls]6НК/_x0000_蠀"/>
      <sheetName val="[form.xls]6НК/_x0000_ü"/>
      <sheetName val="[form.xls]6НК/_x0000_£"/>
      <sheetName val="[form.xls]6НК/_x0000_蠀_x0008_"/>
      <sheetName val="[form.xls]6НК/_x0000_頀K"/>
      <sheetName val="Программа(М)"/>
      <sheetName val="[form.xls][form.xls]6НК/_x0000_쀀"/>
      <sheetName val="[form.xls][form.xls]6НК/_x0000_栀)"/>
      <sheetName val="[form.xls][form.xls]6НК/_x0000_瀀à"/>
      <sheetName val="[form.xls][form.xls]6НК/_x0000_⠀´"/>
      <sheetName val="[form.xls][form.xls]6НК/_x0000_ࠀµ"/>
      <sheetName val="[form.xls][form.xls]6НК/_x0000_쀀Ø"/>
      <sheetName val="[form.xls]6НК/_x0000__xd800_¹"/>
      <sheetName val="6НК≟ഀﲃ"/>
      <sheetName val="[form.xls][form.xls]6НК/_x0000_蠀"/>
      <sheetName val="[form.xls][form.xls]6НК/_x0000_ü"/>
      <sheetName val="[form.xls][form.xls]6НК/_x0000_£"/>
      <sheetName val="[form.xls][form.xls]6НК/_x0000_蠀_x0008_"/>
      <sheetName val="[form.xls][form.xls]6НК/_x0000_頀K"/>
      <sheetName val="6НК/_x0000_렀£"/>
      <sheetName val="6НК/_x0000_�¹"/>
      <sheetName val="полугодие"/>
      <sheetName val="Вып.П.П."/>
      <sheetName val="кварталы"/>
      <sheetName val="план"/>
      <sheetName val="Россия-экспорт"/>
      <sheetName val="[form.xls][form.xls]6НК/_x0000__xd800_¹"/>
      <sheetName val="[form.xls]6НК/_x0000_렀£"/>
      <sheetName val="План_произв-в_x0006__x000c__x0007__x000f__x0010__x0011__x0007__x0007_贰΢ǅ_x0000_Ā_x0000__x0000__x0000__x0000_"/>
      <sheetName val="КР з.ч"/>
      <sheetName val="БРК УЖ"/>
      <sheetName val="БРК ЮКО свод"/>
      <sheetName val="Сбер 1450"/>
      <sheetName val="Сбер 1300"/>
      <sheetName val="Сбер 2500"/>
      <sheetName val="Сбер 3750"/>
      <sheetName val="Служебный ФК悤_x001d_"/>
      <sheetName val="Служебный ФК?_x001f_"/>
      <sheetName val="Служебный ФК?_x0012_"/>
      <sheetName val="6НК/"/>
      <sheetName val="[form.xls]6НК/"/>
      <sheetName val="[form.xls][form.xls]6НК/"/>
      <sheetName val="CD-실적"/>
      <sheetName val="6НК吀ᥢഀ榃"/>
      <sheetName val="[form.xls]6НК/_x0000_�¹"/>
      <sheetName val="[form.xls][form.xls]6НК/_x0000_�¹"/>
      <sheetName val="Resource Sheet"/>
      <sheetName val="Main Sheet"/>
      <sheetName val="Test of FA Installation"/>
      <sheetName val="Additions"/>
      <sheetName val="Пром1"/>
      <sheetName val="Ural med"/>
      <sheetName val="НДПИ"/>
      <sheetName val="CONB001A_010_30"/>
      <sheetName val="Store"/>
      <sheetName val="КС 2018"/>
      <sheetName val="Все виды материалов D`1-18"/>
      <sheetName val="План_произв-в_x0006__x000c__x0007__x000f__x0010__x0011__x0007__x0007_贰΢ǅ"/>
      <sheetName val="фот_пп2000разби㑠ു੶⿖"/>
      <sheetName val="фот_пп2000разби골ೡ੶⽢"/>
      <sheetName val="LTM"/>
      <sheetName val="CREDIT STATS"/>
      <sheetName val="DropZone"/>
      <sheetName val="Analitics"/>
      <sheetName val="Расчет объема СУИБ"/>
      <sheetName val="Энергия"/>
      <sheetName val="FS-97"/>
      <sheetName val="всп"/>
      <sheetName val="Staff"/>
      <sheetName val="Lists"/>
      <sheetName val="Коэфф"/>
      <sheetName val="98-02E&amp;PSUM"/>
      <sheetName val="Input TI"/>
      <sheetName val="3.ФОТ"/>
      <sheetName val="4.Налоги"/>
      <sheetName val="показатели"/>
      <sheetName val="Фонд 15гор"/>
      <sheetName val="рев дф (1.08.) (3)"/>
      <sheetName val="Исх"/>
      <sheetName val="[form.xls][form.xls]6НК/_x0000_렀£"/>
      <sheetName val="b-4"/>
      <sheetName val="Product Assumptions"/>
      <sheetName val="ConsumptionPerUnit"/>
      <sheetName val="14.1.8.11.(Прочие)"/>
      <sheetName val="Залоги c RS"/>
      <sheetName val="01-45"/>
      <sheetName val="14"/>
      <sheetName val="ОПГЗ"/>
      <sheetName val="План ГЗ"/>
      <sheetName val="Вид предмета"/>
      <sheetName val="Год"/>
      <sheetName val="Месяцы"/>
      <sheetName val="ЭКРБ"/>
      <sheetName val="Фонд"/>
      <sheetName val="Конс "/>
      <sheetName val="6НК쌊 /_x0000_"/>
      <sheetName val="Конфигурация МАКРО"/>
      <sheetName val="ожид ФОТ_2010_форма1"/>
      <sheetName val="свод ФОТ"/>
      <sheetName val="расчет премии за 4 кв_12г"/>
      <sheetName val="ФОТ_2013 (2)"/>
      <sheetName val="Ком услуги аренды"/>
      <sheetName val="СВОД по НД расх"/>
      <sheetName val="Свод Мат по Тр 2012"/>
      <sheetName val="февраль"/>
      <sheetName val="Актив(1)"/>
      <sheetName val="Служебный ФК _x0000_"/>
      <sheetName val="6НК  _x0009__x000d_"/>
      <sheetName val="_x0000_ _x0000__x000a__x0000_ _x0000__x000a__x0000_ _x0000_ _x0000_ "/>
      <sheetName val="Служебный ФК恔 "/>
      <sheetName val="Служебный ФК "/>
      <sheetName val="Служебный ФК  "/>
      <sheetName val="6НК   _x000d_"/>
      <sheetName val="6НК/_x0000_蠀 "/>
      <sheetName val="[form.xls]6НК/_x0000_蠀 "/>
      <sheetName val="Служебный ФК "/>
      <sheetName val="6НК/_x0000_ ¹"/>
      <sheetName val="[form.xls][form.xls]6НК/_x0000_蠀 "/>
      <sheetName val="Индексы перероценки"/>
      <sheetName val="VI REVENUE OOD"/>
      <sheetName val="IIb P&amp;L short"/>
      <sheetName val="IV REVENUE ROOMS"/>
      <sheetName val="IV REVENUE  F&amp;B"/>
      <sheetName val="6НК/_x0000_ó"/>
      <sheetName val="Sheet3"/>
      <sheetName val="6НК쌊 /"/>
      <sheetName val="Variabl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 refreshError="1"/>
      <sheetData sheetId="717"/>
      <sheetData sheetId="718"/>
      <sheetData sheetId="719"/>
      <sheetData sheetId="720"/>
      <sheetData sheetId="721"/>
      <sheetData sheetId="722"/>
      <sheetData sheetId="723"/>
      <sheetData sheetId="724" refreshError="1"/>
      <sheetData sheetId="725" refreshError="1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 refreshError="1"/>
      <sheetData sheetId="738" refreshError="1"/>
      <sheetData sheetId="739"/>
      <sheetData sheetId="740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/>
      <sheetData sheetId="755"/>
      <sheetData sheetId="756"/>
      <sheetData sheetId="757"/>
      <sheetData sheetId="758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 refreshError="1"/>
      <sheetData sheetId="939"/>
      <sheetData sheetId="940"/>
      <sheetData sheetId="94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/>
      <sheetData sheetId="98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map_nat"/>
      <sheetName val="map_RPG"/>
      <sheetName val="Profit &amp; Loss Total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Financial ratios А3"/>
      <sheetName val="IPR_VOG"/>
      <sheetName val="6НК-cт."/>
      <sheetName val="Форма2"/>
      <sheetName val="t0_name"/>
      <sheetName val="I-Index"/>
      <sheetName val="Precios"/>
      <sheetName val="СписокТЭП"/>
      <sheetName val="Data-in"/>
      <sheetName val="ЗАО_н.ит"/>
      <sheetName val="11"/>
      <sheetName val="ЗАО_мес"/>
      <sheetName val="Форма1"/>
      <sheetName val="Осн"/>
      <sheetName val="Сдача "/>
      <sheetName val="Пром1"/>
      <sheetName val="предприятия"/>
      <sheetName val="Ural med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_FES"/>
      <sheetName val="Фин.обязат."/>
      <sheetName val="December(начис)_ZKM-ZinBV"/>
      <sheetName val="ЦентрЗатр"/>
      <sheetName val="ЕдИзм"/>
      <sheetName val="Предпр"/>
      <sheetName val="InputTD"/>
      <sheetName val="K_750_Sl_KPMG_report_Test"/>
      <sheetName val="K_300_RFD_KMG EP"/>
      <sheetName val="K_200_ES"/>
      <sheetName val="K_101_DDA_LS"/>
      <sheetName val="K_310_RFD_Uzen_rev"/>
      <sheetName val="K_120_FA_Sale"/>
      <sheetName val="депозиты"/>
      <sheetName val="ремонтТ9"/>
      <sheetName val="Статьи"/>
      <sheetName val="Данные"/>
      <sheetName val="ОС и НМА (2)"/>
      <sheetName val="Авто"/>
      <sheetName val="меб"/>
      <sheetName val="меб_ПП"/>
      <sheetName val="меб_ОАР"/>
      <sheetName val="IT"/>
      <sheetName val="IT_ПП"/>
      <sheetName val="IT_ОАР"/>
      <sheetName val="НМА"/>
      <sheetName val="НМА_ПП"/>
      <sheetName val="НМА_ОАР"/>
      <sheetName val="Свод ОС и НМА"/>
      <sheetName val=" Свод ПП ОС и НМА"/>
      <sheetName val="Свод АУП ОС и НМА"/>
      <sheetName val="Ам_ПП_авто"/>
      <sheetName val="Ам_ПП_меб"/>
      <sheetName val="Ам_ПП_БТ"/>
      <sheetName val="Ам_ПП_ИТ"/>
      <sheetName val="Ам_ПП_НМА"/>
      <sheetName val="Ам_АУП_меб"/>
      <sheetName val="Ам_АУП_БТ"/>
      <sheetName val="Ам_АУП_ИТ"/>
      <sheetName val="Ам_АУП_НМА"/>
      <sheetName val="Свод аморт_ПП"/>
      <sheetName val="Свод аморт_АУП"/>
      <sheetName val="12 месяцев 2010"/>
      <sheetName val="2.2 ОтклОТМ"/>
      <sheetName val="1.3.2 ОТМ"/>
      <sheetName val="Нефть"/>
      <sheetName val="КТЖ БДР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Dictionaries"/>
      <sheetName val="Содержание"/>
      <sheetName val="4 000 000 тыс.тг"/>
      <sheetName val="15 000 000 тыс.тг"/>
      <sheetName val="ЦХЛ 2004"/>
      <sheetName val="2210900-Aug"/>
      <sheetName val="ЦТУ (касса)"/>
      <sheetName val="ЕБРР"/>
      <sheetName val="ЕБРР 200 млн.$ 24.05.12"/>
      <sheetName val="Самрук"/>
      <sheetName val="БРК-188,2"/>
      <sheetName val="LME_prices"/>
      <sheetName val="Доходы всего"/>
      <sheetName val="Доходы обороты"/>
      <sheetName val="ЛСЦ начисленное на 31.12.08"/>
      <sheetName val="ЛЛизинг начис. на 31.12.08"/>
      <sheetName val="5NK "/>
      <sheetName val="ктж"/>
      <sheetName val="ЖДА"/>
      <sheetName val="Доступ к МЖС"/>
      <sheetName val="авансы"/>
      <sheetName val="мать факт (изм НДС)"/>
      <sheetName val="ПВД"/>
      <sheetName val="прочие поступления"/>
      <sheetName val="кредитный бюджет 2014"/>
      <sheetName val="разработочная"/>
      <sheetName val="прочие выб по дзо"/>
      <sheetName val="инвест.разбивка"/>
      <sheetName val="оплата БЗ и ОСО для БДДС"/>
      <sheetName val="Соц.сфера"/>
      <sheetName val="расходы КТЖ"/>
      <sheetName val="Налоги"/>
      <sheetName val="прочие выбытия "/>
      <sheetName val="депозиты 2014"/>
      <sheetName val="УК и ФП"/>
      <sheetName val="бюджет 2013_освоение_)"/>
      <sheetName val="База"/>
      <sheetName val="Production_Ref Q-1-3"/>
      <sheetName val="Analytics"/>
      <sheetName val="касса 2015-2019 год займы 16081"/>
      <sheetName val="FA Movement Kyrg"/>
      <sheetName val="Hidden"/>
      <sheetName val="Control"/>
      <sheetName val="Transport overview"/>
      <sheetName val="6НК"/>
      <sheetName val="Settings"/>
      <sheetName val="Баланс"/>
      <sheetName val="B-4"/>
      <sheetName val="MAIN"/>
      <sheetName val="факт 2005 г."/>
      <sheetName val="Транспорт"/>
      <sheetName val="ГК лохл"/>
      <sheetName val="Апш"/>
      <sheetName val="Кумк"/>
      <sheetName val="Колум"/>
      <sheetName val="А Девел"/>
      <sheetName val="А Апш"/>
      <sheetName val="Девел"/>
      <sheetName val="А Кумк"/>
      <sheetName val="Экспл КОНС"/>
      <sheetName val="В-П"/>
      <sheetName val="А В-П"/>
      <sheetName val="А В-П КОНС"/>
      <sheetName val="БВО"/>
      <sheetName val="ЛОХЛ СВОД"/>
      <sheetName val="А ЛОХЛ СВОД"/>
      <sheetName val="А БВО"/>
      <sheetName val=""/>
      <sheetName val="Расчет эксп бурения"/>
      <sheetName val="свод КВЛ (на печать)"/>
      <sheetName val="Comp"/>
      <sheetName val="К1.2"/>
      <sheetName val="КВЛ новые проекты"/>
      <sheetName val="ЭЭ"/>
      <sheetName val="Общий объем потребления "/>
      <sheetName val="объем оказ. услуг"/>
      <sheetName val="Forms"/>
      <sheetName val="ОТиТБ"/>
      <sheetName val="бюджет 2015 займы 200815"/>
      <sheetName val="ОРУ ДО"/>
      <sheetName val="Добыча нефти4"/>
      <sheetName val="поставка сравн13"/>
      <sheetName val="из сем"/>
      <sheetName val="Форма3.6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ФОТ"/>
      <sheetName val="свод ао"/>
      <sheetName val="2_8 ТР_ТО_и_ПН"/>
      <sheetName val="Объемы нетто 2013 "/>
      <sheetName val="ДР 2011"/>
      <sheetName val="себ с ув."/>
      <sheetName val="KR(СВОД)"/>
      <sheetName val="д1"/>
      <sheetName val="СИС"/>
      <sheetName val="3"/>
      <sheetName val="Титул1"/>
      <sheetName val="сброс"/>
      <sheetName val="Б.мчас (П)"/>
      <sheetName val="1 вариант  2009 "/>
      <sheetName val="CMA TOD"/>
      <sheetName val="Пр2"/>
      <sheetName val="расчёт до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month"/>
      <sheetName val="Запрос для расшифровки по ДЗО"/>
      <sheetName val="Запрос"/>
      <sheetName val="PKI"/>
      <sheetName val="ТЭП(New)"/>
      <sheetName val="расшифровка по ДЗО"/>
      <sheetName val="Лист2"/>
      <sheetName val="Все ТЭП"/>
      <sheetName val="Все ТЭП старый"/>
      <sheetName val="MMR"/>
      <sheetName val="Титул"/>
      <sheetName val="Disclaimer"/>
      <sheetName val="КПД (2)"/>
      <sheetName val="КПД"/>
      <sheetName val="Цена"/>
      <sheetName val="Production"/>
      <sheetName val="Transportation of Oil"/>
      <sheetName val="Transportation of Gas"/>
      <sheetName val="Processing"/>
      <sheetName val="Доход"/>
      <sheetName val="Доход (1)"/>
      <sheetName val="Расход"/>
      <sheetName val="Расход (1)"/>
      <sheetName val="Прибыль"/>
      <sheetName val="Прибыль (1)"/>
      <sheetName val="Вбюджет"/>
      <sheetName val="КапВл"/>
      <sheetName val="Инвестиции"/>
      <sheetName val="Отдельно по ТШО"/>
      <sheetName val="ТБиООС"/>
      <sheetName val="Каз.Сод"/>
      <sheetName val="События"/>
      <sheetName val="SMSTemp"/>
      <sheetName val="IS2000"/>
      <sheetName val="CO_11"/>
      <sheetName val="CO_1"/>
      <sheetName val="CO_10"/>
      <sheetName val="CO_12"/>
      <sheetName val="CO_13"/>
      <sheetName val="CO_14"/>
      <sheetName val="CO_15"/>
      <sheetName val="CO_16"/>
      <sheetName val="CO_17"/>
      <sheetName val="CO_18"/>
      <sheetName val="CO_19"/>
      <sheetName val="CO_2"/>
      <sheetName val="CO_20"/>
      <sheetName val="CO_21"/>
      <sheetName val="CO_22"/>
      <sheetName val="CO_23"/>
      <sheetName val="CO_24"/>
      <sheetName val="CO_25"/>
      <sheetName val="CO_26"/>
      <sheetName val="CO_27"/>
      <sheetName val="CO_28"/>
      <sheetName val="CO_29"/>
      <sheetName val="CO_3"/>
      <sheetName val="CO_30"/>
      <sheetName val="CO_4"/>
      <sheetName val="CO_5"/>
      <sheetName val="CO_6"/>
      <sheetName val="CO_7"/>
      <sheetName val="CO_8"/>
      <sheetName val="CO_9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245"/>
      <sheetName val="стр.245 (2)"/>
      <sheetName val="стр.621(2)"/>
      <sheetName val="стр.621(3)"/>
      <sheetName val="Параметры отчета"/>
      <sheetName val="RSPEC graphs"/>
      <sheetName val="CFD EST"/>
      <sheetName val="Pg Cases RSPEC"/>
      <sheetName val="Sum Table"/>
      <sheetName val="SCORE"/>
      <sheetName val="SETUP"/>
      <sheetName val="Bal Sheet"/>
      <sheetName val="Income Statement"/>
      <sheetName val="ЯНВАРЬ"/>
    </sheetNames>
    <sheetDataSet>
      <sheetData sheetId="0" refreshError="1"/>
      <sheetData sheetId="1" refreshError="1">
        <row r="11">
          <cell r="B11" t="str">
            <v>counteragent_name</v>
          </cell>
          <cell r="C11" t="str">
            <v>counteragent_reg</v>
          </cell>
          <cell r="D11" t="str">
            <v>contract_date</v>
          </cell>
          <cell r="E11" t="str">
            <v>contract</v>
          </cell>
          <cell r="F11" t="str">
            <v>line_code</v>
          </cell>
          <cell r="G11" t="str">
            <v>CB11_7</v>
          </cell>
          <cell r="H11" t="str">
            <v>CB11_7_1</v>
          </cell>
          <cell r="I11" t="str">
            <v>CB11_7_2</v>
          </cell>
          <cell r="J11" t="str">
            <v>CB11_7_3</v>
          </cell>
          <cell r="K11" t="str">
            <v>currency_amount</v>
          </cell>
          <cell r="L11" t="str">
            <v>currency_code</v>
          </cell>
          <cell r="M11" t="str">
            <v>counteragent_code</v>
          </cell>
        </row>
        <row r="12">
          <cell r="A12">
            <v>1</v>
          </cell>
          <cell r="B12" t="str">
            <v>АОЗТ"АЛМУР"</v>
          </cell>
          <cell r="F12" t="str">
            <v>8</v>
          </cell>
          <cell r="G12">
            <v>379940</v>
          </cell>
          <cell r="I12">
            <v>379940</v>
          </cell>
        </row>
        <row r="13">
          <cell r="A13">
            <v>2</v>
          </cell>
          <cell r="B13" t="str">
            <v>ГЛАВ.ФИН.УПРАВЛЕНИЕ АДМИНИСТРАЦИИ КРАСН.КРАЯ</v>
          </cell>
          <cell r="C13">
            <v>2460001014</v>
          </cell>
          <cell r="D13">
            <v>37616</v>
          </cell>
          <cell r="E13" t="str">
            <v>РАСП.1243</v>
          </cell>
          <cell r="F13" t="str">
            <v>8</v>
          </cell>
          <cell r="G13">
            <v>6945</v>
          </cell>
          <cell r="H13">
            <v>6945</v>
          </cell>
        </row>
        <row r="14">
          <cell r="A14">
            <v>3</v>
          </cell>
          <cell r="B14" t="str">
            <v>ГОСНЕФТЕИНСПЕКЦИЯ ПО КРАСНОЯРСКОМУ КРАЮ</v>
          </cell>
          <cell r="C14">
            <v>2463041953</v>
          </cell>
          <cell r="D14">
            <v>37560</v>
          </cell>
          <cell r="E14" t="str">
            <v>РАСПОРЯЖ.1080</v>
          </cell>
          <cell r="F14" t="str">
            <v>8</v>
          </cell>
          <cell r="G14">
            <v>5200</v>
          </cell>
          <cell r="H14">
            <v>5200</v>
          </cell>
        </row>
        <row r="15">
          <cell r="A15">
            <v>4</v>
          </cell>
          <cell r="B15" t="str">
            <v>ГУ ЦГСЭН В Г.КР-КЕ</v>
          </cell>
          <cell r="C15">
            <v>2466016169</v>
          </cell>
          <cell r="D15">
            <v>37579</v>
          </cell>
          <cell r="E15" t="str">
            <v>РАСПОРЯЖ.1129</v>
          </cell>
          <cell r="F15" t="str">
            <v>8</v>
          </cell>
          <cell r="G15">
            <v>10483</v>
          </cell>
          <cell r="H15">
            <v>10483</v>
          </cell>
        </row>
        <row r="16">
          <cell r="A16">
            <v>5</v>
          </cell>
          <cell r="B16" t="str">
            <v>ГУП  "КРАСНОЯРСКАЯ ЖЕЛЕЗНАЯ ДОРОГА"</v>
          </cell>
          <cell r="C16">
            <v>2460003068</v>
          </cell>
          <cell r="D16">
            <v>36287</v>
          </cell>
          <cell r="E16" t="str">
            <v>РАСП.299</v>
          </cell>
          <cell r="F16" t="str">
            <v>6</v>
          </cell>
          <cell r="G16">
            <v>1500</v>
          </cell>
          <cell r="I16">
            <v>1500</v>
          </cell>
        </row>
        <row r="17">
          <cell r="A17">
            <v>6</v>
          </cell>
          <cell r="B17" t="str">
            <v>ГУП КРАСНОЯРСКАЯ Ж.Д. ППР</v>
          </cell>
          <cell r="C17">
            <v>2460003068</v>
          </cell>
          <cell r="D17">
            <v>37599</v>
          </cell>
          <cell r="E17" t="str">
            <v>РАСПОРЯЖ.1192</v>
          </cell>
          <cell r="F17" t="str">
            <v>6</v>
          </cell>
          <cell r="G17">
            <v>39195.550000000003</v>
          </cell>
          <cell r="H17">
            <v>39195.550000000003</v>
          </cell>
        </row>
        <row r="18">
          <cell r="A18">
            <v>7</v>
          </cell>
          <cell r="B18" t="str">
            <v>ГУЮ "РЕГИСТРАЦИОННАЯ ПАЛАТА"</v>
          </cell>
          <cell r="C18">
            <v>2451001000</v>
          </cell>
          <cell r="F18" t="str">
            <v>8</v>
          </cell>
          <cell r="G18">
            <v>4000</v>
          </cell>
          <cell r="I18">
            <v>4000</v>
          </cell>
        </row>
        <row r="19">
          <cell r="A19">
            <v>8</v>
          </cell>
          <cell r="B19" t="str">
            <v>ДП АЭРОПОРТ ЧЕРЕМШАНКА</v>
          </cell>
          <cell r="C19">
            <v>2411009878</v>
          </cell>
          <cell r="F19" t="str">
            <v>8</v>
          </cell>
          <cell r="G19">
            <v>65000</v>
          </cell>
          <cell r="I19">
            <v>65000</v>
          </cell>
        </row>
        <row r="20">
          <cell r="A20">
            <v>9</v>
          </cell>
          <cell r="B20" t="str">
            <v>ДП АЭРОПОРТ ЧЕРЕМШАНКА</v>
          </cell>
          <cell r="C20">
            <v>2411009878</v>
          </cell>
          <cell r="F20" t="str">
            <v>8</v>
          </cell>
          <cell r="G20">
            <v>277729.39</v>
          </cell>
          <cell r="I20">
            <v>277729.39</v>
          </cell>
        </row>
        <row r="21">
          <cell r="A21">
            <v>10</v>
          </cell>
          <cell r="B21" t="str">
            <v>ДП АЭРОПОРТ ЧЕРЕМШАНКА</v>
          </cell>
          <cell r="C21">
            <v>2411009878</v>
          </cell>
          <cell r="F21" t="str">
            <v>6</v>
          </cell>
          <cell r="G21">
            <v>80000</v>
          </cell>
          <cell r="I21">
            <v>80000</v>
          </cell>
        </row>
        <row r="22">
          <cell r="A22">
            <v>11</v>
          </cell>
          <cell r="B22" t="str">
            <v>ДФГУП КРАСТЕХИНВЕНТАРИЗАЦИЯ</v>
          </cell>
          <cell r="C22">
            <v>2465064057</v>
          </cell>
          <cell r="D22">
            <v>37483</v>
          </cell>
          <cell r="E22" t="str">
            <v>ПИСЬМО 131</v>
          </cell>
          <cell r="F22" t="str">
            <v>8</v>
          </cell>
          <cell r="G22">
            <v>40000</v>
          </cell>
          <cell r="I22">
            <v>40000</v>
          </cell>
        </row>
        <row r="23">
          <cell r="A23">
            <v>12</v>
          </cell>
          <cell r="B23" t="str">
            <v>ДФГУП КРАСТЕХИНВЕНТАРИЗАЦИЯ</v>
          </cell>
          <cell r="C23">
            <v>2465064057</v>
          </cell>
          <cell r="D23">
            <v>37571</v>
          </cell>
          <cell r="E23" t="str">
            <v>ПИСЬМО 174</v>
          </cell>
          <cell r="F23" t="str">
            <v>8</v>
          </cell>
          <cell r="G23">
            <v>4254.67</v>
          </cell>
          <cell r="H23">
            <v>4254.67</v>
          </cell>
        </row>
        <row r="24">
          <cell r="A24">
            <v>13</v>
          </cell>
          <cell r="B24" t="str">
            <v>ДФГУП КРАСТЕХИНВЕНТАРИЗАЦИЯ</v>
          </cell>
          <cell r="C24">
            <v>2465064057</v>
          </cell>
          <cell r="D24">
            <v>37581</v>
          </cell>
          <cell r="E24" t="str">
            <v>ПИСЬМО 43/303</v>
          </cell>
          <cell r="F24" t="str">
            <v>8</v>
          </cell>
          <cell r="G24">
            <v>1099.5</v>
          </cell>
          <cell r="H24">
            <v>1099.5</v>
          </cell>
        </row>
        <row r="25">
          <cell r="A25">
            <v>14</v>
          </cell>
          <cell r="B25" t="str">
            <v>ЗАО "ХОЛДИНГОВАЯ КОМПАНИЯ " КОДА"</v>
          </cell>
          <cell r="C25">
            <v>2465006601</v>
          </cell>
          <cell r="D25">
            <v>36798</v>
          </cell>
          <cell r="E25" t="str">
            <v>18/СТ</v>
          </cell>
          <cell r="F25" t="str">
            <v>8</v>
          </cell>
          <cell r="G25">
            <v>90000</v>
          </cell>
          <cell r="I25">
            <v>90000</v>
          </cell>
        </row>
        <row r="26">
          <cell r="A26">
            <v>15</v>
          </cell>
          <cell r="B26" t="str">
            <v>ЗАО ГЛОБАЛТЕЛ</v>
          </cell>
          <cell r="C26">
            <v>7717089767</v>
          </cell>
          <cell r="D26">
            <v>36956</v>
          </cell>
          <cell r="E26">
            <v>23</v>
          </cell>
          <cell r="F26" t="str">
            <v>8</v>
          </cell>
          <cell r="G26">
            <v>15688</v>
          </cell>
          <cell r="H26">
            <v>15688</v>
          </cell>
        </row>
        <row r="27">
          <cell r="A27">
            <v>16</v>
          </cell>
          <cell r="B27" t="str">
            <v>ЗАО ЕНИСЕЙТЕЛЕКОМ</v>
          </cell>
          <cell r="C27">
            <v>2466059010</v>
          </cell>
          <cell r="D27">
            <v>36089</v>
          </cell>
          <cell r="E27">
            <v>20239</v>
          </cell>
          <cell r="F27" t="str">
            <v>8</v>
          </cell>
          <cell r="G27">
            <v>3410.78</v>
          </cell>
          <cell r="H27">
            <v>3410.78</v>
          </cell>
        </row>
        <row r="28">
          <cell r="A28">
            <v>17</v>
          </cell>
          <cell r="B28" t="str">
            <v>ИНИЦ РОСПАТЕНТА</v>
          </cell>
          <cell r="C28">
            <v>5009026500</v>
          </cell>
          <cell r="D28">
            <v>37418</v>
          </cell>
          <cell r="E28" t="str">
            <v>РАСП.514</v>
          </cell>
          <cell r="F28" t="str">
            <v>8</v>
          </cell>
          <cell r="G28">
            <v>1709</v>
          </cell>
          <cell r="I28">
            <v>1709</v>
          </cell>
        </row>
        <row r="29">
          <cell r="A29">
            <v>18</v>
          </cell>
          <cell r="B29" t="str">
            <v>ИНИЦ РОСПАТЕНТА</v>
          </cell>
          <cell r="C29">
            <v>5009026500</v>
          </cell>
          <cell r="D29">
            <v>37610</v>
          </cell>
          <cell r="E29">
            <v>1219</v>
          </cell>
          <cell r="F29" t="str">
            <v>8</v>
          </cell>
          <cell r="G29">
            <v>4067</v>
          </cell>
          <cell r="H29">
            <v>4067</v>
          </cell>
        </row>
        <row r="30">
          <cell r="A30">
            <v>19</v>
          </cell>
          <cell r="B30" t="str">
            <v>ИНСТИТУТ ЗАКОНОДАТЕЛЬСТВА И СРАВНИТЕЛЬНОГО ПРАВОВЕДЕНИЯ ПРИ ПРАВИТЕЛЬСТВЕ РФ</v>
          </cell>
          <cell r="C30">
            <v>7704067773</v>
          </cell>
          <cell r="D30">
            <v>37089</v>
          </cell>
          <cell r="E30">
            <v>81</v>
          </cell>
          <cell r="F30" t="str">
            <v>8</v>
          </cell>
          <cell r="G30">
            <v>60000</v>
          </cell>
          <cell r="I30">
            <v>60000</v>
          </cell>
        </row>
        <row r="31">
          <cell r="A31">
            <v>20</v>
          </cell>
          <cell r="B31" t="str">
            <v>ККГЦТИ И ОЗСС</v>
          </cell>
          <cell r="C31">
            <v>2464036667</v>
          </cell>
          <cell r="F31" t="str">
            <v>8</v>
          </cell>
          <cell r="G31">
            <v>2323.9899999999998</v>
          </cell>
          <cell r="I31">
            <v>2323.9899999999998</v>
          </cell>
        </row>
        <row r="32">
          <cell r="A32">
            <v>21</v>
          </cell>
          <cell r="B32" t="str">
            <v>КОМИТЕТ ТРУДА</v>
          </cell>
          <cell r="C32">
            <v>2466047840</v>
          </cell>
          <cell r="D32">
            <v>37494</v>
          </cell>
          <cell r="E32" t="str">
            <v>РАСП.844</v>
          </cell>
          <cell r="F32" t="str">
            <v>8</v>
          </cell>
          <cell r="G32">
            <v>2310</v>
          </cell>
          <cell r="I32">
            <v>2310</v>
          </cell>
        </row>
        <row r="33">
          <cell r="A33">
            <v>22</v>
          </cell>
          <cell r="B33" t="str">
            <v>КРАСНОЯРСКАЯ ТАМОЖНЯ</v>
          </cell>
          <cell r="C33">
            <v>2460001790</v>
          </cell>
          <cell r="F33" t="str">
            <v>8</v>
          </cell>
          <cell r="G33">
            <v>80000</v>
          </cell>
          <cell r="H33">
            <v>80000</v>
          </cell>
        </row>
        <row r="34">
          <cell r="A34">
            <v>23</v>
          </cell>
          <cell r="B34" t="str">
            <v>КРАСНОЯРСКОЕ ТЕХПД ФГУП КРАСНОЯРСКАЯ ЖЕЛЕЗНАЯ ДОРОГА</v>
          </cell>
          <cell r="C34">
            <v>2460003068</v>
          </cell>
          <cell r="D34">
            <v>37573</v>
          </cell>
          <cell r="E34">
            <v>880010527</v>
          </cell>
          <cell r="F34" t="str">
            <v>5</v>
          </cell>
          <cell r="G34">
            <v>96830851</v>
          </cell>
          <cell r="H34">
            <v>96830851</v>
          </cell>
        </row>
        <row r="35">
          <cell r="A35">
            <v>24</v>
          </cell>
          <cell r="B35" t="str">
            <v>МУП ГОРТЕПЛОЭНЕРГО</v>
          </cell>
          <cell r="C35">
            <v>2451000832</v>
          </cell>
          <cell r="D35">
            <v>36861</v>
          </cell>
          <cell r="E35" t="str">
            <v>291-2001</v>
          </cell>
          <cell r="F35" t="str">
            <v>8</v>
          </cell>
          <cell r="G35">
            <v>13660.71</v>
          </cell>
          <cell r="I35">
            <v>13660.71</v>
          </cell>
        </row>
        <row r="36">
          <cell r="A36">
            <v>25</v>
          </cell>
          <cell r="B36" t="str">
            <v>МУПП "Водоканал"</v>
          </cell>
          <cell r="C36">
            <v>2451000303</v>
          </cell>
          <cell r="D36">
            <v>34700</v>
          </cell>
          <cell r="E36">
            <v>2965</v>
          </cell>
          <cell r="F36" t="str">
            <v>8</v>
          </cell>
          <cell r="G36">
            <v>2226.67</v>
          </cell>
          <cell r="H36">
            <v>2226.67</v>
          </cell>
        </row>
        <row r="37">
          <cell r="A37">
            <v>26</v>
          </cell>
          <cell r="B37" t="str">
            <v>НОУ МЕЖДУНАР.ЦЕНТР ФИН.-ЭКОНОМИЧЕСКОГО РАЗВИТИЯ</v>
          </cell>
          <cell r="C37">
            <v>7706218347</v>
          </cell>
          <cell r="F37" t="str">
            <v>8</v>
          </cell>
          <cell r="G37">
            <v>1340.59</v>
          </cell>
          <cell r="I37">
            <v>1340.59</v>
          </cell>
        </row>
        <row r="38">
          <cell r="A38">
            <v>27</v>
          </cell>
          <cell r="B38" t="str">
            <v>НП "НЕЗАВИСИМОЕ ИНФОРМАЦИОННОЕ АГЕНСТВО"</v>
          </cell>
          <cell r="C38">
            <v>2463054832</v>
          </cell>
          <cell r="D38">
            <v>37462</v>
          </cell>
          <cell r="E38" t="str">
            <v>РАСПОРЯЖ.720</v>
          </cell>
          <cell r="F38" t="str">
            <v>8</v>
          </cell>
          <cell r="G38">
            <v>50000</v>
          </cell>
          <cell r="H38">
            <v>50000</v>
          </cell>
        </row>
        <row r="39">
          <cell r="A39">
            <v>28</v>
          </cell>
          <cell r="B39" t="str">
            <v>НП СК МЕТАЛЛУРГ-СПОРТ</v>
          </cell>
          <cell r="C39">
            <v>2465064280</v>
          </cell>
          <cell r="F39" t="str">
            <v>8</v>
          </cell>
          <cell r="G39">
            <v>529424.6</v>
          </cell>
          <cell r="I39">
            <v>529424.6</v>
          </cell>
        </row>
        <row r="40">
          <cell r="A40">
            <v>29</v>
          </cell>
          <cell r="B40" t="str">
            <v>ОАО "ВЫМПЕЛ-КОММУНИКАЦИИ"</v>
          </cell>
          <cell r="C40">
            <v>7713076301</v>
          </cell>
          <cell r="F40" t="str">
            <v>8</v>
          </cell>
          <cell r="G40">
            <v>8787</v>
          </cell>
          <cell r="I40">
            <v>8787</v>
          </cell>
        </row>
        <row r="41">
          <cell r="A41">
            <v>30</v>
          </cell>
          <cell r="B41" t="str">
            <v>ОАО БАНК МЕТАЛЭКС ФИЛИАЛ - 2</v>
          </cell>
          <cell r="C41">
            <v>2465005982</v>
          </cell>
          <cell r="D41">
            <v>36494</v>
          </cell>
          <cell r="E41" t="str">
            <v>474-00</v>
          </cell>
          <cell r="F41" t="str">
            <v>8</v>
          </cell>
          <cell r="G41">
            <v>14875.19</v>
          </cell>
          <cell r="I41">
            <v>14875.19</v>
          </cell>
        </row>
        <row r="42">
          <cell r="A42">
            <v>31</v>
          </cell>
          <cell r="B42" t="str">
            <v>ОАО БАНК МЕТАЛЭКС ФИЛИАЛ - 2</v>
          </cell>
          <cell r="C42">
            <v>2465005982</v>
          </cell>
          <cell r="F42" t="str">
            <v>8</v>
          </cell>
          <cell r="G42">
            <v>84278</v>
          </cell>
          <cell r="I42">
            <v>84278</v>
          </cell>
        </row>
        <row r="43">
          <cell r="A43">
            <v>32</v>
          </cell>
          <cell r="B43" t="str">
            <v>ОАО КРАСНОЯРСКЭНЕРГО</v>
          </cell>
          <cell r="C43">
            <v>2451000014</v>
          </cell>
          <cell r="F43" t="str">
            <v>2</v>
          </cell>
          <cell r="G43">
            <v>3291774</v>
          </cell>
          <cell r="I43">
            <v>3291774</v>
          </cell>
        </row>
        <row r="44">
          <cell r="A44">
            <v>33</v>
          </cell>
          <cell r="B44" t="str">
            <v>ОАО ПСКОВСКИЙ ЗАВОД ТЯЖ.ЭЛЕКТРОСВАРОЧНОГО ОБОРУДОВАНИЯ</v>
          </cell>
          <cell r="C44">
            <v>6027015245</v>
          </cell>
          <cell r="D44">
            <v>36704</v>
          </cell>
          <cell r="E44" t="str">
            <v>РАСПОРЯЖ.573</v>
          </cell>
          <cell r="F44" t="str">
            <v>8</v>
          </cell>
          <cell r="G44">
            <v>44571</v>
          </cell>
          <cell r="I44">
            <v>44571</v>
          </cell>
        </row>
        <row r="45">
          <cell r="A45">
            <v>34</v>
          </cell>
          <cell r="B45" t="str">
            <v>ОАО СИБИРЬТЕЛЕКОМ, РЕГИОН.ФИЛ. ЭЛЕКТРОСВЯЗЬ  КРАСН.КРАЯ</v>
          </cell>
          <cell r="C45">
            <v>5407127828</v>
          </cell>
          <cell r="D45">
            <v>36838</v>
          </cell>
          <cell r="E45">
            <v>239</v>
          </cell>
          <cell r="F45" t="str">
            <v>8</v>
          </cell>
          <cell r="G45">
            <v>3827.7200000000003</v>
          </cell>
          <cell r="H45">
            <v>2044.47</v>
          </cell>
          <cell r="I45">
            <v>1783.25</v>
          </cell>
        </row>
        <row r="46">
          <cell r="A46">
            <v>35</v>
          </cell>
          <cell r="B46" t="str">
            <v>ОАО СИБЧЕЛЕНДЖ-ТЕЛЕКОМ</v>
          </cell>
          <cell r="C46">
            <v>2466044568</v>
          </cell>
          <cell r="D46">
            <v>37043</v>
          </cell>
          <cell r="E46">
            <v>37659</v>
          </cell>
          <cell r="F46" t="str">
            <v>8</v>
          </cell>
          <cell r="G46">
            <v>8801.4699999999993</v>
          </cell>
          <cell r="H46">
            <v>8801.4699999999993</v>
          </cell>
        </row>
        <row r="47">
          <cell r="A47">
            <v>36</v>
          </cell>
          <cell r="B47" t="str">
            <v>ОАО"В-СИБПРОМТРАНС"</v>
          </cell>
          <cell r="C47">
            <v>2466021909</v>
          </cell>
          <cell r="D47">
            <v>37137</v>
          </cell>
          <cell r="E47" t="str">
            <v>296\15</v>
          </cell>
          <cell r="F47" t="str">
            <v>5</v>
          </cell>
          <cell r="G47">
            <v>172096.53</v>
          </cell>
          <cell r="H47">
            <v>172096.53</v>
          </cell>
        </row>
        <row r="48">
          <cell r="A48">
            <v>37</v>
          </cell>
          <cell r="B48" t="str">
            <v>ООО  "СИБЧЕЛЕНДЖ"</v>
          </cell>
          <cell r="C48">
            <v>2451000575</v>
          </cell>
          <cell r="D48">
            <v>37043</v>
          </cell>
          <cell r="E48" t="str">
            <v>Б/Н</v>
          </cell>
          <cell r="F48" t="str">
            <v>8</v>
          </cell>
          <cell r="G48">
            <v>12589.91</v>
          </cell>
          <cell r="I48">
            <v>12589.91</v>
          </cell>
        </row>
        <row r="49">
          <cell r="A49">
            <v>38</v>
          </cell>
          <cell r="B49" t="str">
            <v>ООО  "СИБЧЕЛЕНДЖ"</v>
          </cell>
          <cell r="C49">
            <v>2451000575</v>
          </cell>
          <cell r="F49" t="str">
            <v>8</v>
          </cell>
          <cell r="G49">
            <v>6716.18</v>
          </cell>
          <cell r="I49">
            <v>6716.18</v>
          </cell>
        </row>
        <row r="50">
          <cell r="A50">
            <v>39</v>
          </cell>
          <cell r="B50" t="str">
            <v>ООО "АВТО-РАДИО"</v>
          </cell>
          <cell r="C50">
            <v>2465035659</v>
          </cell>
          <cell r="D50">
            <v>37462</v>
          </cell>
          <cell r="E50" t="str">
            <v>РАСПОРЯЖ.720</v>
          </cell>
          <cell r="F50" t="str">
            <v>8</v>
          </cell>
          <cell r="G50">
            <v>130000</v>
          </cell>
          <cell r="H50">
            <v>130000</v>
          </cell>
        </row>
        <row r="51">
          <cell r="A51">
            <v>40</v>
          </cell>
          <cell r="B51" t="str">
            <v>ООО АЛЮМИНПРОМСТРОЙ</v>
          </cell>
          <cell r="C51">
            <v>2465064307</v>
          </cell>
          <cell r="D51">
            <v>37288</v>
          </cell>
          <cell r="E51">
            <v>37271</v>
          </cell>
          <cell r="F51" t="str">
            <v>8</v>
          </cell>
          <cell r="G51">
            <v>1000000</v>
          </cell>
          <cell r="H51">
            <v>1000000</v>
          </cell>
        </row>
        <row r="52">
          <cell r="A52">
            <v>41</v>
          </cell>
          <cell r="B52" t="str">
            <v>ООО БИ-С</v>
          </cell>
          <cell r="C52">
            <v>2463039979</v>
          </cell>
          <cell r="D52">
            <v>36342</v>
          </cell>
          <cell r="E52">
            <v>11</v>
          </cell>
          <cell r="F52" t="str">
            <v>8</v>
          </cell>
          <cell r="G52">
            <v>4082.49</v>
          </cell>
          <cell r="I52">
            <v>4082.49</v>
          </cell>
        </row>
        <row r="53">
          <cell r="A53">
            <v>42</v>
          </cell>
          <cell r="B53" t="str">
            <v>ООО КРАСНОЯРСК-ТРАНЗИТ-СЕРВИС</v>
          </cell>
          <cell r="C53">
            <v>2464032870</v>
          </cell>
          <cell r="D53">
            <v>37460</v>
          </cell>
          <cell r="E53">
            <v>722</v>
          </cell>
          <cell r="F53" t="str">
            <v>8</v>
          </cell>
          <cell r="G53">
            <v>6022416</v>
          </cell>
          <cell r="H53">
            <v>2000000</v>
          </cell>
          <cell r="I53">
            <v>4022416</v>
          </cell>
        </row>
        <row r="54">
          <cell r="A54">
            <v>43</v>
          </cell>
          <cell r="B54" t="str">
            <v>ООО МЕДИА- ХОЛДИНГ АСМО-ПРЕСС</v>
          </cell>
          <cell r="C54">
            <v>7708141379</v>
          </cell>
          <cell r="D54">
            <v>37609</v>
          </cell>
          <cell r="E54">
            <v>160241</v>
          </cell>
          <cell r="F54" t="str">
            <v>8</v>
          </cell>
          <cell r="G54">
            <v>363104.99</v>
          </cell>
          <cell r="H54">
            <v>363104.99</v>
          </cell>
        </row>
        <row r="55">
          <cell r="A55">
            <v>44</v>
          </cell>
          <cell r="B55" t="str">
            <v>ООО НАВИГАТОР ТУР</v>
          </cell>
          <cell r="C55">
            <v>7709279669</v>
          </cell>
          <cell r="D55">
            <v>37596</v>
          </cell>
          <cell r="E55" t="str">
            <v>РАСПОРЯЖ.1183</v>
          </cell>
          <cell r="F55" t="str">
            <v>8</v>
          </cell>
          <cell r="G55">
            <v>6696.24</v>
          </cell>
          <cell r="H55">
            <v>6696.24</v>
          </cell>
        </row>
        <row r="56">
          <cell r="A56">
            <v>45</v>
          </cell>
          <cell r="B56" t="str">
            <v>ООО НАЧАЛО ДНЯ</v>
          </cell>
          <cell r="C56">
            <v>2466054365</v>
          </cell>
          <cell r="D56">
            <v>37462</v>
          </cell>
          <cell r="E56" t="str">
            <v>РАСПОРЯЖ.720</v>
          </cell>
          <cell r="F56" t="str">
            <v>8</v>
          </cell>
          <cell r="G56">
            <v>32000</v>
          </cell>
          <cell r="H56">
            <v>32000</v>
          </cell>
        </row>
        <row r="57">
          <cell r="A57">
            <v>46</v>
          </cell>
          <cell r="B57" t="str">
            <v>ООО НЕДВИЖИМОСТЬ</v>
          </cell>
          <cell r="C57">
            <v>2411010552</v>
          </cell>
          <cell r="D57">
            <v>37462</v>
          </cell>
          <cell r="E57" t="str">
            <v>ПОРУЧЕНИЯ</v>
          </cell>
          <cell r="F57" t="str">
            <v>8</v>
          </cell>
          <cell r="G57">
            <v>336192</v>
          </cell>
          <cell r="I57">
            <v>336192</v>
          </cell>
        </row>
        <row r="58">
          <cell r="A58">
            <v>47</v>
          </cell>
          <cell r="B58" t="str">
            <v>ООО НПП "СибЭРА"</v>
          </cell>
          <cell r="C58">
            <v>2466086840</v>
          </cell>
          <cell r="D58">
            <v>37288</v>
          </cell>
          <cell r="E58" t="str">
            <v>32/110</v>
          </cell>
          <cell r="F58" t="str">
            <v>8</v>
          </cell>
          <cell r="G58">
            <v>74560.399999999994</v>
          </cell>
          <cell r="H58">
            <v>74560.399999999994</v>
          </cell>
        </row>
        <row r="59">
          <cell r="A59">
            <v>48</v>
          </cell>
          <cell r="B59" t="str">
            <v>ООО ПКФ ПЕТРОМАКС</v>
          </cell>
          <cell r="C59">
            <v>2460038430</v>
          </cell>
          <cell r="D59">
            <v>36763</v>
          </cell>
          <cell r="E59">
            <v>36861</v>
          </cell>
          <cell r="F59" t="str">
            <v>6</v>
          </cell>
          <cell r="G59">
            <v>70578.02</v>
          </cell>
          <cell r="H59">
            <v>70578.02</v>
          </cell>
        </row>
        <row r="60">
          <cell r="A60">
            <v>50</v>
          </cell>
          <cell r="B60" t="str">
            <v>ООО РЕДАКЦИЯ ГАЗЕТЫ "ВЕЧЕРНИЙ КРАСНОЯРСК"</v>
          </cell>
          <cell r="C60">
            <v>2460026530</v>
          </cell>
          <cell r="D60">
            <v>37462</v>
          </cell>
          <cell r="E60" t="str">
            <v>РАСПОРЯЖ.720</v>
          </cell>
          <cell r="F60" t="str">
            <v>8</v>
          </cell>
          <cell r="G60">
            <v>15000</v>
          </cell>
          <cell r="H60">
            <v>15000</v>
          </cell>
        </row>
        <row r="61">
          <cell r="A61">
            <v>51</v>
          </cell>
          <cell r="B61" t="str">
            <v>ООО РЕДАКЦИЯ ГАЗЕТЫ "КРАСНОЯРСКИЙ РАБОЧИЙ"</v>
          </cell>
          <cell r="C61">
            <v>2460008443</v>
          </cell>
          <cell r="F61" t="str">
            <v>8</v>
          </cell>
          <cell r="G61">
            <v>30000</v>
          </cell>
          <cell r="H61">
            <v>30000</v>
          </cell>
        </row>
        <row r="62">
          <cell r="A62">
            <v>52</v>
          </cell>
          <cell r="B62" t="str">
            <v>ООО СФ КОНВЕНТ</v>
          </cell>
          <cell r="C62">
            <v>2461021101</v>
          </cell>
          <cell r="F62" t="str">
            <v>8</v>
          </cell>
          <cell r="G62">
            <v>1131</v>
          </cell>
          <cell r="I62">
            <v>1131</v>
          </cell>
        </row>
        <row r="63">
          <cell r="A63">
            <v>53</v>
          </cell>
          <cell r="B63" t="str">
            <v>ООО ЦЕНТР ЭКОНОМИКИ ЭНЕРГОСБЕРЕЖЕНИЯ ПЕТРО-ЭНЕРГО-АУДИТ</v>
          </cell>
          <cell r="C63">
            <v>7826036701</v>
          </cell>
          <cell r="F63" t="str">
            <v>8</v>
          </cell>
          <cell r="G63">
            <v>500000</v>
          </cell>
          <cell r="H63">
            <v>500000</v>
          </cell>
        </row>
        <row r="64">
          <cell r="A64">
            <v>54</v>
          </cell>
          <cell r="B64" t="str">
            <v>ООО"ГК"ЯХОНТ-ПЛЮС"</v>
          </cell>
          <cell r="C64">
            <v>2465068823</v>
          </cell>
          <cell r="F64" t="str">
            <v>8</v>
          </cell>
          <cell r="G64">
            <v>30806.55</v>
          </cell>
          <cell r="I64">
            <v>30806.55</v>
          </cell>
        </row>
        <row r="65">
          <cell r="A65">
            <v>55</v>
          </cell>
          <cell r="B65" t="str">
            <v>САНАТОРИЙ-ПРОФИЛАКТОРИЙ ОАО МОСКОВСКИЙ КОКСОГАЗОВЫЙ ЗАВОД</v>
          </cell>
          <cell r="C65" t="str">
            <v>5003003915/500302001</v>
          </cell>
          <cell r="F65" t="str">
            <v>8</v>
          </cell>
          <cell r="G65">
            <v>46440</v>
          </cell>
          <cell r="H65">
            <v>46440</v>
          </cell>
        </row>
        <row r="66">
          <cell r="A66">
            <v>56</v>
          </cell>
          <cell r="B66" t="str">
            <v>ТЕРРИТОРИАЛЬНЫЙ ОТДЕЛ РАСПРОСТРАНЕНИЯ НТД И НТИ-13</v>
          </cell>
          <cell r="C66">
            <v>7703053457</v>
          </cell>
          <cell r="D66">
            <v>37477</v>
          </cell>
          <cell r="E66" t="str">
            <v>РАСП. 791</v>
          </cell>
          <cell r="F66" t="str">
            <v>8</v>
          </cell>
          <cell r="G66">
            <v>12044</v>
          </cell>
          <cell r="I66">
            <v>12044</v>
          </cell>
        </row>
        <row r="67">
          <cell r="A67">
            <v>57</v>
          </cell>
          <cell r="B67" t="str">
            <v>ТКИ АОЗТ "ТВ-НАЗАРОВО"</v>
          </cell>
          <cell r="C67">
            <v>2456001766</v>
          </cell>
          <cell r="F67" t="str">
            <v>8</v>
          </cell>
          <cell r="G67">
            <v>60000</v>
          </cell>
          <cell r="I67">
            <v>60000</v>
          </cell>
        </row>
        <row r="68">
          <cell r="A68">
            <v>58</v>
          </cell>
          <cell r="B68" t="str">
            <v>ТЦМС-17 ОАО"РОСТЕЛЕКОМ"</v>
          </cell>
          <cell r="C68">
            <v>7707049388</v>
          </cell>
          <cell r="F68" t="str">
            <v>8</v>
          </cell>
          <cell r="G68">
            <v>5299.77</v>
          </cell>
          <cell r="I68">
            <v>5299.77</v>
          </cell>
        </row>
        <row r="69">
          <cell r="A69">
            <v>59</v>
          </cell>
          <cell r="B69" t="str">
            <v>УФК ПО КРАСНОЯРСК.КРАЮ(ИНСПЕКЦИЯ МНС РФ ПО СОВ. РАЙОНУ Г.КРАС-КА)</v>
          </cell>
          <cell r="C69">
            <v>2465003720</v>
          </cell>
          <cell r="F69" t="str">
            <v>8</v>
          </cell>
          <cell r="G69">
            <v>11300</v>
          </cell>
          <cell r="I69">
            <v>11300</v>
          </cell>
        </row>
        <row r="70">
          <cell r="A70">
            <v>60</v>
          </cell>
          <cell r="B70" t="str">
            <v>ФГУ -УПРАВЛЕНИЯ ФЕДЕРАЛЬНОЙ ПОЧТОВОЙ СВЯЗИ КРАСНОЯР.КРАЯ.ПОЧТАМТ</v>
          </cell>
          <cell r="C70">
            <v>2466041976</v>
          </cell>
          <cell r="D70">
            <v>37375</v>
          </cell>
          <cell r="E70">
            <v>145</v>
          </cell>
          <cell r="F70" t="str">
            <v>8</v>
          </cell>
          <cell r="G70">
            <v>9247.32</v>
          </cell>
          <cell r="H70">
            <v>2931.12</v>
          </cell>
          <cell r="I70">
            <v>6316.2</v>
          </cell>
        </row>
        <row r="71">
          <cell r="A71">
            <v>61</v>
          </cell>
          <cell r="B71" t="str">
            <v>ФГУ КЦСМиС</v>
          </cell>
          <cell r="C71">
            <v>2464019742</v>
          </cell>
          <cell r="F71" t="str">
            <v>8</v>
          </cell>
          <cell r="G71">
            <v>18384.939999999999</v>
          </cell>
          <cell r="I71">
            <v>18384.939999999999</v>
          </cell>
        </row>
        <row r="72">
          <cell r="A72">
            <v>62</v>
          </cell>
          <cell r="B72" t="str">
            <v>ФГУП ЦЕНТР МОНИТОРИНГА  ОПС</v>
          </cell>
          <cell r="C72">
            <v>2465063110</v>
          </cell>
          <cell r="D72">
            <v>37614</v>
          </cell>
          <cell r="E72" t="str">
            <v>РАСП.1235</v>
          </cell>
          <cell r="F72" t="str">
            <v>8</v>
          </cell>
          <cell r="G72">
            <v>2017.75</v>
          </cell>
          <cell r="H72">
            <v>2017.75</v>
          </cell>
        </row>
        <row r="73">
          <cell r="A73">
            <v>64</v>
          </cell>
          <cell r="B73" t="str">
            <v>ПРОЧИЕ</v>
          </cell>
          <cell r="F73" t="str">
            <v>8</v>
          </cell>
          <cell r="G73">
            <v>51545</v>
          </cell>
          <cell r="H73">
            <v>51545</v>
          </cell>
        </row>
        <row r="74">
          <cell r="A74">
            <v>65</v>
          </cell>
          <cell r="B74" t="str">
            <v>ОАО "СФ НИИОГАЗ"</v>
          </cell>
          <cell r="C74">
            <v>7609002310</v>
          </cell>
          <cell r="D74">
            <v>37358</v>
          </cell>
          <cell r="E74" t="str">
            <v>1304-98-02</v>
          </cell>
          <cell r="F74" t="str">
            <v>7</v>
          </cell>
          <cell r="G74">
            <v>1984517</v>
          </cell>
          <cell r="H74">
            <v>1984517</v>
          </cell>
        </row>
        <row r="75">
          <cell r="A75">
            <v>66</v>
          </cell>
          <cell r="B75" t="str">
            <v>ООО "ВСЗТМ"</v>
          </cell>
          <cell r="C75">
            <v>3808023413</v>
          </cell>
          <cell r="D75">
            <v>37371</v>
          </cell>
          <cell r="E75" t="str">
            <v>13/ВА-2002-9</v>
          </cell>
          <cell r="F75" t="str">
            <v>7</v>
          </cell>
          <cell r="G75">
            <v>6185142</v>
          </cell>
          <cell r="H75">
            <v>6185142</v>
          </cell>
        </row>
        <row r="76">
          <cell r="A76">
            <v>67</v>
          </cell>
          <cell r="B76" t="str">
            <v>ООО "ИКК КУРГАНХИММАШ"</v>
          </cell>
          <cell r="C76" t="str">
            <v>4501096773</v>
          </cell>
          <cell r="D76">
            <v>37516</v>
          </cell>
          <cell r="E76" t="str">
            <v>ДОП.СОГЛ.1,ПРОТ.СОГЛ.</v>
          </cell>
          <cell r="F76" t="str">
            <v>7</v>
          </cell>
          <cell r="G76">
            <v>52741</v>
          </cell>
          <cell r="H76">
            <v>52741</v>
          </cell>
        </row>
        <row r="77">
          <cell r="A77">
            <v>68</v>
          </cell>
          <cell r="B77" t="str">
            <v>ОАО "КрАЗ"</v>
          </cell>
          <cell r="C77" t="str">
            <v>2465000141</v>
          </cell>
          <cell r="E77" t="str">
            <v>%  за  кредит</v>
          </cell>
          <cell r="F77" t="str">
            <v>7</v>
          </cell>
          <cell r="G77">
            <v>214639</v>
          </cell>
          <cell r="H77">
            <v>214639</v>
          </cell>
        </row>
        <row r="78">
          <cell r="A78">
            <v>69</v>
          </cell>
          <cell r="B78" t="str">
            <v>Прочие</v>
          </cell>
          <cell r="F78" t="str">
            <v>7</v>
          </cell>
          <cell r="G78">
            <v>53</v>
          </cell>
          <cell r="H78">
            <v>53</v>
          </cell>
        </row>
        <row r="79">
          <cell r="A79">
            <v>70</v>
          </cell>
          <cell r="B79" t="str">
            <v>ОАО "ВОСТСИБХИМПРОЕКТ"</v>
          </cell>
          <cell r="C79">
            <v>3811014673</v>
          </cell>
          <cell r="D79">
            <v>37284</v>
          </cell>
          <cell r="E79">
            <v>3696</v>
          </cell>
          <cell r="F79" t="str">
            <v>7</v>
          </cell>
          <cell r="G79">
            <v>639984</v>
          </cell>
          <cell r="H79">
            <v>639984</v>
          </cell>
        </row>
        <row r="80">
          <cell r="A80">
            <v>71</v>
          </cell>
          <cell r="B80" t="str">
            <v xml:space="preserve"> ОАО "КрАЗ"(% по инвесткредиту)</v>
          </cell>
          <cell r="C80">
            <v>2465000141</v>
          </cell>
          <cell r="F80" t="str">
            <v>7</v>
          </cell>
          <cell r="G80">
            <v>120640.33</v>
          </cell>
          <cell r="H80">
            <v>120640.33</v>
          </cell>
        </row>
        <row r="81">
          <cell r="A81">
            <v>72</v>
          </cell>
          <cell r="B81" t="str">
            <v>ЗАО МП "ДИАГНОСТ"</v>
          </cell>
          <cell r="C81">
            <v>7730004152</v>
          </cell>
          <cell r="D81">
            <v>37315</v>
          </cell>
          <cell r="E81" t="str">
            <v>02-023</v>
          </cell>
          <cell r="F81" t="str">
            <v>7</v>
          </cell>
          <cell r="G81">
            <v>100430.6</v>
          </cell>
          <cell r="H81">
            <v>100430.6</v>
          </cell>
        </row>
        <row r="82">
          <cell r="A82">
            <v>73</v>
          </cell>
          <cell r="B82" t="str">
            <v>ЗАО ЭНЕРГОСЕРВИС</v>
          </cell>
          <cell r="C82">
            <v>7705003067</v>
          </cell>
          <cell r="F82" t="str">
            <v>7</v>
          </cell>
          <cell r="G82">
            <v>1960.2</v>
          </cell>
          <cell r="H82">
            <v>1960.2</v>
          </cell>
        </row>
        <row r="83">
          <cell r="A83">
            <v>74</v>
          </cell>
          <cell r="B83" t="str">
            <v>ИРКУТСКИЙ ФИЛИАЛ ЗАО "АСЕА БРАУН БОВЕРИ"</v>
          </cell>
          <cell r="C83">
            <v>7732018390</v>
          </cell>
          <cell r="D83">
            <v>37273</v>
          </cell>
          <cell r="E83">
            <v>37288</v>
          </cell>
          <cell r="F83" t="str">
            <v>7</v>
          </cell>
          <cell r="G83">
            <v>2007530.61</v>
          </cell>
          <cell r="H83">
            <v>2007530.61</v>
          </cell>
        </row>
        <row r="84">
          <cell r="A84">
            <v>75</v>
          </cell>
          <cell r="B84" t="str">
            <v>ОАО КАРМАШЗАВОД ИМ.ПАРХОМЕНКО</v>
          </cell>
          <cell r="D84">
            <v>36927</v>
          </cell>
          <cell r="E84">
            <v>37316</v>
          </cell>
          <cell r="F84" t="str">
            <v>7</v>
          </cell>
          <cell r="G84">
            <v>132682.21</v>
          </cell>
          <cell r="H84">
            <v>132682.21</v>
          </cell>
        </row>
        <row r="85">
          <cell r="A85">
            <v>76</v>
          </cell>
          <cell r="B85" t="str">
            <v>ОАО МОПАЗ</v>
          </cell>
          <cell r="C85">
            <v>4011002208</v>
          </cell>
          <cell r="D85">
            <v>37605</v>
          </cell>
          <cell r="E85" t="str">
            <v>13/ВА-2002-32</v>
          </cell>
          <cell r="F85" t="str">
            <v>7</v>
          </cell>
          <cell r="G85">
            <v>251560</v>
          </cell>
          <cell r="H85">
            <v>251560</v>
          </cell>
        </row>
        <row r="86">
          <cell r="A86">
            <v>77</v>
          </cell>
          <cell r="B86" t="str">
            <v>ООО "ТОРГОВЫЙ ДОМ КОНТИНЕНТАЛЬ ВОСТОК"</v>
          </cell>
          <cell r="C86">
            <v>7709310728</v>
          </cell>
          <cell r="D86">
            <v>37475</v>
          </cell>
          <cell r="E86" t="str">
            <v>КРЗ-24-07-02</v>
          </cell>
          <cell r="F86" t="str">
            <v>7</v>
          </cell>
          <cell r="G86">
            <v>6707457.9800000004</v>
          </cell>
          <cell r="H86">
            <v>6707457.9800000004</v>
          </cell>
        </row>
        <row r="87">
          <cell r="A87">
            <v>78</v>
          </cell>
          <cell r="B87" t="str">
            <v>ООО ИНТЕРТЕК СЕРВИС</v>
          </cell>
          <cell r="C87">
            <v>2465052414</v>
          </cell>
          <cell r="D87">
            <v>37446</v>
          </cell>
          <cell r="E87" t="str">
            <v>1302/75-01</v>
          </cell>
          <cell r="F87" t="str">
            <v>7</v>
          </cell>
          <cell r="G87">
            <v>34920.25</v>
          </cell>
          <cell r="H87">
            <v>34920.25</v>
          </cell>
        </row>
        <row r="88">
          <cell r="A88">
            <v>79</v>
          </cell>
          <cell r="B88" t="str">
            <v>ООО ПРОМТЕХСНАБ</v>
          </cell>
          <cell r="C88">
            <v>2630016412</v>
          </cell>
          <cell r="D88">
            <v>37560</v>
          </cell>
          <cell r="E88" t="str">
            <v>1304-05/03</v>
          </cell>
          <cell r="F88" t="str">
            <v>7</v>
          </cell>
          <cell r="G88">
            <v>90417.65</v>
          </cell>
          <cell r="H88">
            <v>90417.65</v>
          </cell>
        </row>
        <row r="89">
          <cell r="A89">
            <v>80</v>
          </cell>
          <cell r="B89" t="str">
            <v>СБЕРБАНК РОССИИ (% по инвесткредиту)</v>
          </cell>
          <cell r="C89">
            <v>7707083893</v>
          </cell>
          <cell r="D89">
            <v>37463</v>
          </cell>
          <cell r="E89" t="str">
            <v>№ 9140</v>
          </cell>
          <cell r="F89" t="str">
            <v>7</v>
          </cell>
          <cell r="G89">
            <v>271362.15999999997</v>
          </cell>
          <cell r="H89">
            <v>271362.15999999997</v>
          </cell>
        </row>
        <row r="90">
          <cell r="A90">
            <v>81</v>
          </cell>
          <cell r="B90" t="str">
            <v>ЧП ПОНУРКО ЛЮБОВЬ ВАСИЛЬЕВНА</v>
          </cell>
          <cell r="C90">
            <v>246512643888</v>
          </cell>
          <cell r="D90">
            <v>37570</v>
          </cell>
          <cell r="E90" t="str">
            <v>РАСП.1104</v>
          </cell>
          <cell r="F90" t="str">
            <v>7</v>
          </cell>
          <cell r="G90">
            <v>7877</v>
          </cell>
          <cell r="H90">
            <v>7877</v>
          </cell>
        </row>
        <row r="91">
          <cell r="A91">
            <v>82</v>
          </cell>
          <cell r="B91" t="str">
            <v xml:space="preserve"> ГСКТБ ГИДРОАППАРАТУРЫ</v>
          </cell>
          <cell r="C91">
            <v>400051599</v>
          </cell>
          <cell r="D91">
            <v>37368</v>
          </cell>
          <cell r="E91" t="str">
            <v>13/ОКП/04-162</v>
          </cell>
          <cell r="F91" t="str">
            <v>1</v>
          </cell>
          <cell r="G91">
            <v>15528.6</v>
          </cell>
          <cell r="H91">
            <v>15528.6</v>
          </cell>
        </row>
        <row r="92">
          <cell r="A92">
            <v>83</v>
          </cell>
          <cell r="B92" t="str">
            <v xml:space="preserve"> КГХ КРАСНОЯРСККРАЙГАЗ</v>
          </cell>
          <cell r="C92">
            <v>2460001180</v>
          </cell>
          <cell r="D92">
            <v>36922</v>
          </cell>
          <cell r="E92" t="str">
            <v>1302/57-01</v>
          </cell>
          <cell r="F92" t="str">
            <v>1</v>
          </cell>
          <cell r="G92">
            <v>26274.400000000001</v>
          </cell>
          <cell r="H92">
            <v>26274.400000000001</v>
          </cell>
        </row>
        <row r="93">
          <cell r="A93">
            <v>84</v>
          </cell>
          <cell r="B93" t="str">
            <v>ЗАО "ДОРСУ-СЕРВИС"</v>
          </cell>
          <cell r="C93">
            <v>5009030665</v>
          </cell>
          <cell r="D93">
            <v>36753</v>
          </cell>
          <cell r="E93" t="str">
            <v>5194833/643-7</v>
          </cell>
          <cell r="F93" t="str">
            <v>1</v>
          </cell>
          <cell r="G93">
            <v>1988.52</v>
          </cell>
          <cell r="I93">
            <v>1988.52</v>
          </cell>
        </row>
        <row r="94">
          <cell r="A94">
            <v>85</v>
          </cell>
          <cell r="B94" t="str">
            <v>ЗАО АЦИ КОМБИНАТ КРАСНЫЙ СТРОИТЕЛЬ</v>
          </cell>
          <cell r="C94">
            <v>5005001215</v>
          </cell>
          <cell r="D94">
            <v>37413</v>
          </cell>
          <cell r="E94" t="str">
            <v>1304/2-АА/06.06, СПЕЦ.1</v>
          </cell>
          <cell r="F94" t="str">
            <v>1</v>
          </cell>
          <cell r="G94">
            <v>294991.2</v>
          </cell>
          <cell r="H94">
            <v>294991.2</v>
          </cell>
        </row>
        <row r="95">
          <cell r="A95">
            <v>86</v>
          </cell>
          <cell r="B95" t="str">
            <v>ОАО "УРАЛЬСКИЙ ЗАВОД ХИМИЧЕСКОГО МАШИНОСТРОЕНИЯ"</v>
          </cell>
          <cell r="C95">
            <v>6664013880</v>
          </cell>
          <cell r="D95">
            <v>37511</v>
          </cell>
          <cell r="E95" t="str">
            <v>ДЗ-2085/0499</v>
          </cell>
          <cell r="F95" t="str">
            <v>1</v>
          </cell>
          <cell r="G95">
            <v>166284</v>
          </cell>
          <cell r="H95">
            <v>166284</v>
          </cell>
        </row>
        <row r="96">
          <cell r="A96">
            <v>87</v>
          </cell>
          <cell r="B96" t="str">
            <v>ОАО КАРМАШЗАВОД ИМ.ПАРХОМЕНКО</v>
          </cell>
          <cell r="C96">
            <v>300166803</v>
          </cell>
          <cell r="D96">
            <v>37591</v>
          </cell>
          <cell r="E96" t="str">
            <v>б/н</v>
          </cell>
          <cell r="F96" t="str">
            <v>1</v>
          </cell>
          <cell r="G96">
            <v>36591.440000000002</v>
          </cell>
          <cell r="H96">
            <v>36591.440000000002</v>
          </cell>
        </row>
        <row r="97">
          <cell r="A97">
            <v>88</v>
          </cell>
          <cell r="B97" t="str">
            <v>ОАО ПЕКАРЬ</v>
          </cell>
          <cell r="C97">
            <v>2466071628</v>
          </cell>
          <cell r="D97">
            <v>37441</v>
          </cell>
          <cell r="E97" t="str">
            <v>СЛ.ЗАП.32-49</v>
          </cell>
          <cell r="F97" t="str">
            <v>1</v>
          </cell>
          <cell r="G97">
            <v>6100</v>
          </cell>
          <cell r="H97">
            <v>6100</v>
          </cell>
        </row>
        <row r="98">
          <cell r="A98">
            <v>89</v>
          </cell>
          <cell r="B98" t="str">
            <v>ООО "ТОРГОВЫЙ ДОМ ЭЛЕКТРОТЕХНИЧЕСКИЙ ЗАВОД"</v>
          </cell>
          <cell r="C98">
            <v>4014004027</v>
          </cell>
          <cell r="D98">
            <v>37588</v>
          </cell>
          <cell r="E98" t="str">
            <v>57-ГЕ</v>
          </cell>
          <cell r="F98" t="str">
            <v>1</v>
          </cell>
          <cell r="G98">
            <v>32804.93</v>
          </cell>
          <cell r="H98">
            <v>32804.93</v>
          </cell>
        </row>
        <row r="99">
          <cell r="A99">
            <v>90</v>
          </cell>
          <cell r="B99" t="str">
            <v>ООО АВТЕК</v>
          </cell>
          <cell r="C99">
            <v>2460010562</v>
          </cell>
          <cell r="D99">
            <v>37588</v>
          </cell>
          <cell r="E99" t="str">
            <v>13/ПТ-154</v>
          </cell>
          <cell r="F99" t="str">
            <v>1</v>
          </cell>
          <cell r="G99">
            <v>309441.68</v>
          </cell>
          <cell r="H99">
            <v>309441.68</v>
          </cell>
        </row>
        <row r="100">
          <cell r="A100">
            <v>91</v>
          </cell>
          <cell r="B100" t="str">
            <v>ООО БЕЛОЯРСКАЯ ФАБРИКА АСБОКАРТОННЫХ ИЗДЕЛИЙ</v>
          </cell>
          <cell r="C100">
            <v>6639010638</v>
          </cell>
          <cell r="D100">
            <v>37561</v>
          </cell>
          <cell r="E100" t="str">
            <v>1302/92-02 C.1</v>
          </cell>
          <cell r="F100" t="str">
            <v>1</v>
          </cell>
          <cell r="G100">
            <v>702829.19</v>
          </cell>
          <cell r="H100">
            <v>702829.19</v>
          </cell>
        </row>
        <row r="101">
          <cell r="A101">
            <v>92</v>
          </cell>
          <cell r="B101" t="str">
            <v>ООО ДАК</v>
          </cell>
          <cell r="C101">
            <v>2465068333</v>
          </cell>
          <cell r="D101">
            <v>37330</v>
          </cell>
          <cell r="E101" t="str">
            <v>04-БКО-111</v>
          </cell>
          <cell r="F101" t="str">
            <v>1</v>
          </cell>
          <cell r="G101">
            <v>10205.09</v>
          </cell>
          <cell r="H101">
            <v>10205.09</v>
          </cell>
        </row>
        <row r="102">
          <cell r="A102">
            <v>93</v>
          </cell>
          <cell r="B102" t="str">
            <v>ООО ИНТЕРТЕК СЕРВИС</v>
          </cell>
          <cell r="C102">
            <v>2465052414</v>
          </cell>
          <cell r="D102">
            <v>37595</v>
          </cell>
          <cell r="E102" t="str">
            <v>ПРИЛ. 3 К ДОГОВОРУ 1302/75-01</v>
          </cell>
          <cell r="F102" t="str">
            <v>1</v>
          </cell>
          <cell r="G102">
            <v>19531.05</v>
          </cell>
          <cell r="H102">
            <v>19531.05</v>
          </cell>
        </row>
        <row r="103">
          <cell r="A103">
            <v>94</v>
          </cell>
          <cell r="B103" t="str">
            <v>ООО КОРАИЛ</v>
          </cell>
          <cell r="C103">
            <v>2463057167</v>
          </cell>
          <cell r="D103">
            <v>37608</v>
          </cell>
          <cell r="E103" t="str">
            <v>РАСП.1217</v>
          </cell>
          <cell r="F103" t="str">
            <v>1</v>
          </cell>
          <cell r="G103">
            <v>50043.27</v>
          </cell>
          <cell r="H103">
            <v>50043.27</v>
          </cell>
        </row>
        <row r="104">
          <cell r="A104">
            <v>95</v>
          </cell>
          <cell r="B104" t="str">
            <v>ООО ЛЕОТЕК-ЦЕНТР</v>
          </cell>
          <cell r="C104">
            <v>7810148329</v>
          </cell>
          <cell r="D104">
            <v>37265</v>
          </cell>
          <cell r="E104" t="str">
            <v>1302/05-02</v>
          </cell>
          <cell r="F104" t="str">
            <v>1</v>
          </cell>
          <cell r="G104">
            <v>114177.38</v>
          </cell>
          <cell r="H104">
            <v>114177.38</v>
          </cell>
        </row>
        <row r="105">
          <cell r="A105">
            <v>96</v>
          </cell>
          <cell r="B105" t="str">
            <v>ООО ОРИОН</v>
          </cell>
          <cell r="C105">
            <v>2465054700</v>
          </cell>
          <cell r="D105">
            <v>37596</v>
          </cell>
          <cell r="E105" t="str">
            <v>РАСП.1184</v>
          </cell>
          <cell r="F105" t="str">
            <v>1</v>
          </cell>
          <cell r="G105">
            <v>78320</v>
          </cell>
          <cell r="H105">
            <v>78320</v>
          </cell>
        </row>
        <row r="106">
          <cell r="A106">
            <v>97</v>
          </cell>
          <cell r="B106" t="str">
            <v>ООО СИБМОНТАЖКОНСТРУКЦИЯ</v>
          </cell>
          <cell r="C106">
            <v>2460041763</v>
          </cell>
          <cell r="D106">
            <v>37411</v>
          </cell>
          <cell r="E106">
            <v>17</v>
          </cell>
          <cell r="F106" t="str">
            <v>1</v>
          </cell>
          <cell r="G106">
            <v>119716.87</v>
          </cell>
          <cell r="H106">
            <v>119716.87</v>
          </cell>
        </row>
        <row r="107">
          <cell r="A107">
            <v>98</v>
          </cell>
          <cell r="B107" t="str">
            <v>ООО СИБМОНТАЖКОНСТРУКЦИЯ</v>
          </cell>
          <cell r="C107">
            <v>2460041763</v>
          </cell>
          <cell r="D107">
            <v>37491</v>
          </cell>
          <cell r="E107" t="str">
            <v>РАСП.839</v>
          </cell>
          <cell r="F107" t="str">
            <v>1</v>
          </cell>
          <cell r="G107">
            <v>65761</v>
          </cell>
          <cell r="H107">
            <v>65761</v>
          </cell>
        </row>
        <row r="108">
          <cell r="A108">
            <v>99</v>
          </cell>
          <cell r="B108" t="str">
            <v>ООО СИБМОНТАЖКОНСТРУКЦИЯ</v>
          </cell>
          <cell r="C108">
            <v>2460041763</v>
          </cell>
          <cell r="D108">
            <v>37491</v>
          </cell>
          <cell r="E108" t="str">
            <v>РАСП.840</v>
          </cell>
          <cell r="F108" t="str">
            <v>1</v>
          </cell>
          <cell r="G108">
            <v>109019.19</v>
          </cell>
          <cell r="H108">
            <v>109019.19</v>
          </cell>
        </row>
        <row r="109">
          <cell r="A109">
            <v>100</v>
          </cell>
          <cell r="B109" t="str">
            <v>ООО ТД ТОНУС-2</v>
          </cell>
          <cell r="C109">
            <v>2462618246</v>
          </cell>
          <cell r="D109">
            <v>37288</v>
          </cell>
          <cell r="E109" t="str">
            <v>б/н</v>
          </cell>
          <cell r="F109" t="str">
            <v>1</v>
          </cell>
          <cell r="G109">
            <v>8839.99</v>
          </cell>
          <cell r="I109">
            <v>8839.99</v>
          </cell>
        </row>
        <row r="110">
          <cell r="A110">
            <v>101</v>
          </cell>
          <cell r="B110" t="str">
            <v>ООО УРАЛГИДРАВЛИКА</v>
          </cell>
          <cell r="C110">
            <v>6658116990</v>
          </cell>
          <cell r="D110">
            <v>37113</v>
          </cell>
          <cell r="E110">
            <v>25</v>
          </cell>
          <cell r="F110" t="str">
            <v>1</v>
          </cell>
          <cell r="G110">
            <v>341281.44</v>
          </cell>
          <cell r="H110">
            <v>341281.44</v>
          </cell>
        </row>
        <row r="111">
          <cell r="A111">
            <v>102</v>
          </cell>
          <cell r="B111" t="str">
            <v>ООО ШАХТАВТОМАТИКА</v>
          </cell>
          <cell r="C111">
            <v>7723168880</v>
          </cell>
          <cell r="D111">
            <v>37400</v>
          </cell>
          <cell r="E111" t="str">
            <v>1304/1303-1</v>
          </cell>
          <cell r="F111" t="str">
            <v>1</v>
          </cell>
          <cell r="G111">
            <v>53070</v>
          </cell>
          <cell r="H111">
            <v>53070</v>
          </cell>
        </row>
        <row r="112">
          <cell r="A112">
            <v>103</v>
          </cell>
          <cell r="B112" t="str">
            <v>ФГУП СОЛИКАМСКИЙ ЗАВОД "УРАЛ"</v>
          </cell>
          <cell r="C112">
            <v>5919420138</v>
          </cell>
          <cell r="D112">
            <v>37405</v>
          </cell>
          <cell r="E112" t="str">
            <v>1302/66-02</v>
          </cell>
          <cell r="F112" t="str">
            <v>1</v>
          </cell>
          <cell r="G112">
            <v>52452</v>
          </cell>
          <cell r="H112">
            <v>52452</v>
          </cell>
        </row>
        <row r="113">
          <cell r="A113">
            <v>104</v>
          </cell>
          <cell r="B113" t="str">
            <v>ПРОЧИЕ</v>
          </cell>
          <cell r="F113" t="str">
            <v>1</v>
          </cell>
          <cell r="G113">
            <v>2923</v>
          </cell>
          <cell r="H113">
            <v>2923</v>
          </cell>
        </row>
        <row r="114">
          <cell r="A114">
            <v>105</v>
          </cell>
          <cell r="B114" t="str">
            <v>ОАО РУССКИЙ АЛЮМИНИЙ МЕНЕДЖМЕНТ</v>
          </cell>
          <cell r="C114">
            <v>5519006211</v>
          </cell>
          <cell r="D114">
            <v>37288</v>
          </cell>
          <cell r="E114" t="str">
            <v>РАМ/ДС-002</v>
          </cell>
          <cell r="F114" t="str">
            <v>1</v>
          </cell>
          <cell r="G114">
            <v>401866.8</v>
          </cell>
          <cell r="H114">
            <v>401866.8</v>
          </cell>
          <cell r="M114" t="str">
            <v>14</v>
          </cell>
        </row>
        <row r="115">
          <cell r="A115">
            <v>106</v>
          </cell>
          <cell r="B115" t="str">
            <v>ОАО РУССКИЙ АЛЮМИНИЙ МЕНЕДЖМЕНТ</v>
          </cell>
          <cell r="C115">
            <v>5519006211</v>
          </cell>
          <cell r="D115">
            <v>37288</v>
          </cell>
          <cell r="E115" t="str">
            <v>РАМ/ДС-002</v>
          </cell>
          <cell r="F115" t="str">
            <v>1</v>
          </cell>
          <cell r="G115">
            <v>4255990.95</v>
          </cell>
          <cell r="H115">
            <v>4255990.95</v>
          </cell>
          <cell r="M115" t="str">
            <v>14</v>
          </cell>
        </row>
        <row r="116">
          <cell r="A116">
            <v>107</v>
          </cell>
          <cell r="B116" t="str">
            <v>ОАО РУССКИЙ АЛЮМИНИЙ МЕНЕДЖМЕНТ</v>
          </cell>
          <cell r="C116">
            <v>5519006211</v>
          </cell>
          <cell r="D116">
            <v>37288</v>
          </cell>
          <cell r="E116" t="str">
            <v>РАМ/ДС-002</v>
          </cell>
          <cell r="F116" t="str">
            <v>1</v>
          </cell>
          <cell r="G116">
            <v>2555545.7799999998</v>
          </cell>
          <cell r="H116">
            <v>2555545.7799999998</v>
          </cell>
          <cell r="M116" t="str">
            <v>14</v>
          </cell>
        </row>
        <row r="117">
          <cell r="A117">
            <v>108</v>
          </cell>
          <cell r="B117" t="str">
            <v>ОАО РУССКИЙ АЛЮМИНИЙ МЕНЕДЖМЕНТ</v>
          </cell>
          <cell r="C117">
            <v>5519006211</v>
          </cell>
          <cell r="D117">
            <v>37288</v>
          </cell>
          <cell r="E117" t="str">
            <v>РАМ/ДС-002</v>
          </cell>
          <cell r="F117" t="str">
            <v>1</v>
          </cell>
          <cell r="G117">
            <v>2889487.76</v>
          </cell>
          <cell r="H117">
            <v>2889487.76</v>
          </cell>
          <cell r="M117" t="str">
            <v>14</v>
          </cell>
        </row>
        <row r="118">
          <cell r="A118">
            <v>109</v>
          </cell>
          <cell r="B118" t="str">
            <v>Imet Co., Ltd</v>
          </cell>
          <cell r="D118">
            <v>37357</v>
          </cell>
          <cell r="E118">
            <v>37269</v>
          </cell>
          <cell r="F118" t="str">
            <v>1</v>
          </cell>
          <cell r="G118">
            <v>7388263</v>
          </cell>
          <cell r="H118">
            <v>7388263</v>
          </cell>
          <cell r="K118">
            <v>232140</v>
          </cell>
          <cell r="L118">
            <v>840</v>
          </cell>
        </row>
        <row r="119">
          <cell r="A119">
            <v>110</v>
          </cell>
          <cell r="B119" t="str">
            <v>Imet Co., Ltd</v>
          </cell>
          <cell r="D119">
            <v>37357</v>
          </cell>
          <cell r="E119">
            <v>37269</v>
          </cell>
          <cell r="F119" t="str">
            <v>1</v>
          </cell>
          <cell r="G119">
            <v>2207392</v>
          </cell>
          <cell r="H119">
            <v>2207392</v>
          </cell>
          <cell r="K119">
            <v>69300</v>
          </cell>
          <cell r="L119">
            <v>840</v>
          </cell>
        </row>
        <row r="120">
          <cell r="A120">
            <v>111</v>
          </cell>
          <cell r="B120" t="str">
            <v>ОАО РУССКИЙ АЛЮМИНИЙ МЕНЕДЖМЕНТ</v>
          </cell>
          <cell r="C120">
            <v>5519006211</v>
          </cell>
          <cell r="D120">
            <v>37288</v>
          </cell>
          <cell r="E120" t="str">
            <v>РАМ/ДС-002</v>
          </cell>
          <cell r="F120" t="str">
            <v>1</v>
          </cell>
          <cell r="G120">
            <v>496345</v>
          </cell>
          <cell r="H120">
            <v>496345</v>
          </cell>
          <cell r="K120">
            <v>15616</v>
          </cell>
          <cell r="L120">
            <v>840</v>
          </cell>
          <cell r="M120" t="str">
            <v>14</v>
          </cell>
        </row>
        <row r="121">
          <cell r="A121">
            <v>112</v>
          </cell>
          <cell r="B121" t="str">
            <v>ОАО РУССКИЙ АЛЮМИНИЙ МЕНЕДЖМЕНТ</v>
          </cell>
          <cell r="C121">
            <v>5519006211</v>
          </cell>
          <cell r="D121">
            <v>37288</v>
          </cell>
          <cell r="E121" t="str">
            <v>РАМ/ДС-002</v>
          </cell>
          <cell r="F121" t="str">
            <v>1</v>
          </cell>
          <cell r="G121">
            <v>8767645</v>
          </cell>
          <cell r="H121">
            <v>8767645</v>
          </cell>
          <cell r="M121" t="str">
            <v>14</v>
          </cell>
        </row>
        <row r="122">
          <cell r="A122">
            <v>113</v>
          </cell>
          <cell r="B122" t="str">
            <v>ЗАО КРЕМНИЙ</v>
          </cell>
          <cell r="C122">
            <v>3821008439</v>
          </cell>
          <cell r="D122">
            <v>37480</v>
          </cell>
          <cell r="E122" t="str">
            <v>13-01-КР-2002/269</v>
          </cell>
          <cell r="F122" t="str">
            <v>1</v>
          </cell>
          <cell r="G122">
            <v>3106194</v>
          </cell>
          <cell r="H122">
            <v>3106194</v>
          </cell>
        </row>
        <row r="123">
          <cell r="A123">
            <v>114</v>
          </cell>
          <cell r="B123" t="str">
            <v>ОАО "АЧИНСКИЙ ГЛИНОЗЕМНЫЙ КОМБИНАТ"</v>
          </cell>
          <cell r="C123">
            <v>2443005570</v>
          </cell>
          <cell r="D123">
            <v>35431</v>
          </cell>
          <cell r="E123">
            <v>1</v>
          </cell>
          <cell r="F123" t="str">
            <v>1</v>
          </cell>
          <cell r="G123">
            <v>24131421</v>
          </cell>
          <cell r="I123">
            <v>24131421</v>
          </cell>
          <cell r="M123" t="str">
            <v>3</v>
          </cell>
        </row>
        <row r="124">
          <cell r="A124">
            <v>115</v>
          </cell>
          <cell r="B124" t="str">
            <v>ОАО НИЖНЕКАМСКНЕФТЕХИМ</v>
          </cell>
          <cell r="C124">
            <v>1651000010</v>
          </cell>
          <cell r="D124">
            <v>37558</v>
          </cell>
          <cell r="E124">
            <v>2024519</v>
          </cell>
          <cell r="F124" t="str">
            <v>1</v>
          </cell>
          <cell r="G124">
            <v>699729.12</v>
          </cell>
          <cell r="H124">
            <v>699729.12</v>
          </cell>
        </row>
        <row r="125">
          <cell r="A125">
            <v>116</v>
          </cell>
          <cell r="B125" t="str">
            <v>ОАО НИЖНЕКАМСКНЕФТЕХИМ</v>
          </cell>
          <cell r="C125">
            <v>1651000010</v>
          </cell>
          <cell r="D125">
            <v>37558</v>
          </cell>
          <cell r="E125">
            <v>2024519</v>
          </cell>
          <cell r="F125" t="str">
            <v>1</v>
          </cell>
          <cell r="G125">
            <v>131529.60000000001</v>
          </cell>
          <cell r="H125">
            <v>131529.60000000001</v>
          </cell>
        </row>
        <row r="126">
          <cell r="A126">
            <v>117</v>
          </cell>
          <cell r="B126" t="str">
            <v>ОАО РУССКИЙ АЛЮМИНИЙ МЕНЕДЖМЕНТ</v>
          </cell>
          <cell r="C126">
            <v>5519006211</v>
          </cell>
          <cell r="D126">
            <v>37288</v>
          </cell>
          <cell r="E126" t="str">
            <v>РАМ/ДС-002</v>
          </cell>
          <cell r="F126" t="str">
            <v>1</v>
          </cell>
          <cell r="G126">
            <v>1027087669.46</v>
          </cell>
          <cell r="H126">
            <v>1027087669.46</v>
          </cell>
          <cell r="M126" t="str">
            <v>14</v>
          </cell>
        </row>
        <row r="127">
          <cell r="A127">
            <v>118</v>
          </cell>
          <cell r="B127" t="str">
            <v>ОАО РУССКИЙ АЛЮМИНИЙ МЕНЕДЖМЕНТ</v>
          </cell>
          <cell r="C127">
            <v>5519006211</v>
          </cell>
          <cell r="D127">
            <v>37288</v>
          </cell>
          <cell r="E127" t="str">
            <v>РАМ/ДС-002</v>
          </cell>
          <cell r="F127" t="str">
            <v>1</v>
          </cell>
          <cell r="G127">
            <v>2434425.4500000002</v>
          </cell>
          <cell r="H127">
            <v>2434425.4500000002</v>
          </cell>
          <cell r="M127" t="str">
            <v>14</v>
          </cell>
        </row>
        <row r="128">
          <cell r="A128">
            <v>119</v>
          </cell>
          <cell r="B128" t="str">
            <v>ОАО РУССКИЙ АЛЮМИНИЙ МЕНЕДЖМЕНТ</v>
          </cell>
          <cell r="C128">
            <v>5519006211</v>
          </cell>
          <cell r="D128">
            <v>37288</v>
          </cell>
          <cell r="E128" t="str">
            <v>РАМ/ДС-002</v>
          </cell>
          <cell r="F128" t="str">
            <v>1</v>
          </cell>
          <cell r="G128">
            <v>2500000</v>
          </cell>
          <cell r="H128">
            <v>2500000</v>
          </cell>
          <cell r="M128" t="str">
            <v>14</v>
          </cell>
        </row>
        <row r="129">
          <cell r="A129">
            <v>120</v>
          </cell>
          <cell r="B129" t="str">
            <v>ОАО РУССКИЙ АЛЮМИНИЙ МЕНЕДЖМЕНТ</v>
          </cell>
          <cell r="C129">
            <v>5519006211</v>
          </cell>
          <cell r="D129">
            <v>37288</v>
          </cell>
          <cell r="E129" t="str">
            <v>РАМ/ДС-002</v>
          </cell>
          <cell r="F129" t="str">
            <v>1</v>
          </cell>
          <cell r="G129">
            <v>29816250</v>
          </cell>
          <cell r="H129">
            <v>29816250</v>
          </cell>
          <cell r="M129" t="str">
            <v>14</v>
          </cell>
        </row>
        <row r="130">
          <cell r="A130">
            <v>121</v>
          </cell>
          <cell r="B130" t="str">
            <v>ОАО РУССКИЙ АЛЮМИНИЙ МЕНЕДЖМЕНТ</v>
          </cell>
          <cell r="C130">
            <v>5519006211</v>
          </cell>
          <cell r="D130">
            <v>37288</v>
          </cell>
          <cell r="E130" t="str">
            <v>РАМ/ДС-002</v>
          </cell>
          <cell r="F130" t="str">
            <v>1</v>
          </cell>
          <cell r="G130">
            <v>5440692.9699999997</v>
          </cell>
          <cell r="H130">
            <v>5440692.9699999997</v>
          </cell>
          <cell r="M130" t="str">
            <v>14</v>
          </cell>
        </row>
        <row r="131">
          <cell r="A131">
            <v>122</v>
          </cell>
          <cell r="B131" t="str">
            <v>ОАО РУССКИЙ АЛЮМИНИЙ МЕНЕДЖМЕНТ</v>
          </cell>
          <cell r="C131">
            <v>5519006211</v>
          </cell>
          <cell r="D131">
            <v>37288</v>
          </cell>
          <cell r="E131" t="str">
            <v>РАМ/ДС-002</v>
          </cell>
          <cell r="F131" t="str">
            <v>1</v>
          </cell>
          <cell r="G131">
            <v>1297622.8</v>
          </cell>
          <cell r="H131">
            <v>1297622.8</v>
          </cell>
          <cell r="M131" t="str">
            <v>14</v>
          </cell>
        </row>
        <row r="132">
          <cell r="A132">
            <v>123</v>
          </cell>
          <cell r="B132" t="str">
            <v>ОАО РУССКИЙ АЛЮМИНИЙ МЕНЕДЖМЕНТ</v>
          </cell>
          <cell r="C132">
            <v>5519006211</v>
          </cell>
          <cell r="D132">
            <v>37288</v>
          </cell>
          <cell r="E132" t="str">
            <v>РАМ/ДС-002</v>
          </cell>
          <cell r="F132" t="str">
            <v>1</v>
          </cell>
          <cell r="G132">
            <v>8617.09</v>
          </cell>
          <cell r="H132">
            <v>8617.09</v>
          </cell>
          <cell r="M132" t="str">
            <v>14</v>
          </cell>
        </row>
        <row r="133">
          <cell r="A133">
            <v>124</v>
          </cell>
          <cell r="B133" t="str">
            <v>ПРОЧИЕ</v>
          </cell>
          <cell r="F133" t="str">
            <v>1</v>
          </cell>
          <cell r="G133">
            <v>87</v>
          </cell>
          <cell r="H133">
            <v>87</v>
          </cell>
        </row>
        <row r="134">
          <cell r="G134">
            <v>0</v>
          </cell>
        </row>
        <row r="135">
          <cell r="A135" t="str">
            <v>Всего по строке 245</v>
          </cell>
          <cell r="F135" t="str">
            <v/>
          </cell>
          <cell r="G135">
            <v>1258122386.9299998</v>
          </cell>
          <cell r="H135">
            <v>1224457851.6600001</v>
          </cell>
          <cell r="I135">
            <v>33664535.269999996</v>
          </cell>
          <cell r="J135">
            <v>0</v>
          </cell>
          <cell r="K135">
            <v>317056</v>
          </cell>
          <cell r="M135" t="str">
            <v/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имин 1ур на начало"/>
      <sheetName val="элимин 2ур на начало"/>
      <sheetName val="элимин 1 ур"/>
      <sheetName val="элимин 2ур"/>
      <sheetName val="курс"/>
      <sheetName val="ф1свод"/>
      <sheetName val="ф3 свод"/>
      <sheetName val="Ф4 свод"/>
      <sheetName val="БАК (конс)"/>
      <sheetName val="БАК деб кред"/>
      <sheetName val="РЭ"/>
      <sheetName val="УЭУ"/>
      <sheetName val="ЭИ"/>
      <sheetName val="УЭУ расш стр бал2008"/>
      <sheetName val="РЭрасш стр бал2008"/>
      <sheetName val="ЭИрасш стр бал2008"/>
      <sheetName val="УЭУдеб кред "/>
      <sheetName val="ЭИ деб кред"/>
      <sheetName val="MS"/>
      <sheetName val="LT"/>
      <sheetName val="BR"/>
      <sheetName val="BL"/>
      <sheetName val="GD"/>
      <sheetName val="MN"/>
      <sheetName val="FM"/>
      <sheetName val="дебит FM"/>
      <sheetName val="Forum2008"/>
      <sheetName val="Mettlera"/>
      <sheetName val="Crouch"/>
      <sheetName val="Alloyal"/>
      <sheetName val="Wexl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42">
          <cell r="B42" t="str">
            <v>line_code</v>
          </cell>
          <cell r="D42" t="str">
            <v>B1_1</v>
          </cell>
          <cell r="E42" t="str">
            <v>B2</v>
          </cell>
        </row>
        <row r="43">
          <cell r="A43" t="str">
            <v>II. ОБОРОТНЫЕ  АКТИВЫ</v>
          </cell>
        </row>
        <row r="44">
          <cell r="A44" t="str">
            <v>Запасы</v>
          </cell>
          <cell r="C44">
            <v>210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в том числе :</v>
          </cell>
        </row>
        <row r="46">
          <cell r="A46" t="str">
            <v>сырьё, материалы и другие аналогичные ценности (10, 14, 16)</v>
          </cell>
          <cell r="B46" t="str">
            <v>BS1.1.2.1.1</v>
          </cell>
          <cell r="C46">
            <v>211</v>
          </cell>
          <cell r="F46">
            <v>0</v>
          </cell>
        </row>
        <row r="47">
          <cell r="A47" t="str">
            <v>Затраты в незавершенном производстве ( издержках обращения ) (20, 21, 23, 29, 44)</v>
          </cell>
          <cell r="B47" t="str">
            <v>BS1.1.2.1.3</v>
          </cell>
          <cell r="C47">
            <v>213</v>
          </cell>
          <cell r="F47">
            <v>0</v>
          </cell>
        </row>
        <row r="48">
          <cell r="A48" t="str">
            <v>готовая продукция и товары для перепродажи (14, 41,43)</v>
          </cell>
          <cell r="B48" t="str">
            <v>BS1.1.2.1.4</v>
          </cell>
          <cell r="C48">
            <v>214</v>
          </cell>
          <cell r="F48">
            <v>0</v>
          </cell>
        </row>
        <row r="49">
          <cell r="A49" t="str">
            <v>товары  отгруженные (45)</v>
          </cell>
          <cell r="B49" t="str">
            <v>BS1.1.2.1.5</v>
          </cell>
          <cell r="C49">
            <v>215</v>
          </cell>
          <cell r="F49">
            <v>0</v>
          </cell>
        </row>
        <row r="50">
          <cell r="A50" t="str">
            <v>расходы будущих периодов (97)</v>
          </cell>
          <cell r="B50" t="str">
            <v>BS1.1.2.1.6</v>
          </cell>
          <cell r="C50">
            <v>216</v>
          </cell>
          <cell r="F50">
            <v>0</v>
          </cell>
        </row>
        <row r="51">
          <cell r="A51" t="str">
            <v xml:space="preserve">прочие запасы и затраты </v>
          </cell>
          <cell r="B51" t="str">
            <v>BS1.1.2.1.7</v>
          </cell>
          <cell r="C51">
            <v>217</v>
          </cell>
          <cell r="F51">
            <v>0</v>
          </cell>
        </row>
        <row r="52">
          <cell r="A52" t="str">
            <v>Налог на добавленную стоимость по приобретённым ценностям (19)</v>
          </cell>
          <cell r="B52" t="str">
            <v>BS1.1.2.2</v>
          </cell>
          <cell r="C52">
            <v>220</v>
          </cell>
          <cell r="F52">
            <v>0</v>
          </cell>
        </row>
        <row r="53">
          <cell r="A53" t="str">
            <v>Дебиторская задолженность ( платежи по которой ожидаются более чем через 12 месяцев после отчётной даты)</v>
          </cell>
          <cell r="C53">
            <v>230</v>
          </cell>
          <cell r="D53">
            <v>0</v>
          </cell>
          <cell r="E53">
            <v>0</v>
          </cell>
          <cell r="F53">
            <v>0</v>
          </cell>
        </row>
        <row r="54">
          <cell r="A54" t="str">
            <v>в том числе :</v>
          </cell>
          <cell r="F54">
            <v>0</v>
          </cell>
        </row>
        <row r="55">
          <cell r="A55" t="str">
            <v>покупатели и заказчики (62, 63)</v>
          </cell>
          <cell r="B55" t="str">
            <v>BS1.1.2.3.1</v>
          </cell>
          <cell r="C55">
            <v>231</v>
          </cell>
          <cell r="F55">
            <v>0</v>
          </cell>
        </row>
        <row r="56">
          <cell r="A56" t="str">
            <v>векселя к получению (62)</v>
          </cell>
          <cell r="B56" t="str">
            <v>BS1.1.2.3.2</v>
          </cell>
          <cell r="C56">
            <v>232</v>
          </cell>
          <cell r="F56">
            <v>0</v>
          </cell>
        </row>
        <row r="57">
          <cell r="A57" t="str">
            <v>авансы выданные (60)</v>
          </cell>
          <cell r="B57" t="str">
            <v>BS1.1.2.3.3</v>
          </cell>
          <cell r="C57">
            <v>234</v>
          </cell>
          <cell r="F57">
            <v>0</v>
          </cell>
        </row>
        <row r="58">
          <cell r="A58" t="str">
            <v>прочие дебиторы</v>
          </cell>
          <cell r="B58" t="str">
            <v>BS1.1.2.3.4</v>
          </cell>
          <cell r="C58">
            <v>235</v>
          </cell>
          <cell r="F58">
            <v>0</v>
          </cell>
        </row>
        <row r="59">
          <cell r="A59" t="str">
            <v>Дебиторская задолженность ( платежи по которой ожидаются в течение 12 месяцев после отчётной даты)</v>
          </cell>
          <cell r="C59">
            <v>240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в том числе :</v>
          </cell>
        </row>
        <row r="61">
          <cell r="A61" t="str">
            <v>покупатели и заказчики (62, 63)</v>
          </cell>
          <cell r="B61" t="str">
            <v>BS1.1.2.4.1</v>
          </cell>
          <cell r="C61">
            <v>241</v>
          </cell>
          <cell r="F61">
            <v>0</v>
          </cell>
        </row>
        <row r="62">
          <cell r="A62" t="str">
            <v>векселя к получению (62)</v>
          </cell>
          <cell r="B62" t="str">
            <v>BS1.1.2.4.2</v>
          </cell>
          <cell r="C62">
            <v>242</v>
          </cell>
          <cell r="F62">
            <v>0</v>
          </cell>
        </row>
        <row r="63">
          <cell r="A63" t="str">
            <v>задолженность участников (учредителей) по взносам в уставный капитал (75)</v>
          </cell>
          <cell r="B63" t="str">
            <v>BS1.1.2.4.3</v>
          </cell>
          <cell r="C63">
            <v>244</v>
          </cell>
          <cell r="F63">
            <v>0</v>
          </cell>
        </row>
        <row r="64">
          <cell r="A64" t="str">
            <v>авансы выданные (60)</v>
          </cell>
          <cell r="B64" t="str">
            <v>BS1.1.2.4.4</v>
          </cell>
          <cell r="C64">
            <v>245</v>
          </cell>
          <cell r="F64">
            <v>0</v>
          </cell>
        </row>
        <row r="65">
          <cell r="A65" t="str">
            <v>прочие дебиторы</v>
          </cell>
          <cell r="B65" t="str">
            <v>BS1.1.2.4.5</v>
          </cell>
          <cell r="C65">
            <v>246</v>
          </cell>
          <cell r="F65">
            <v>0</v>
          </cell>
        </row>
        <row r="66">
          <cell r="A66" t="str">
            <v>Краткосрочные финансовые вложения (58, 59)</v>
          </cell>
          <cell r="C66">
            <v>250</v>
          </cell>
          <cell r="D66">
            <v>0</v>
          </cell>
          <cell r="E66">
            <v>0</v>
          </cell>
          <cell r="F66">
            <v>0</v>
          </cell>
        </row>
        <row r="67">
          <cell r="A67" t="str">
            <v>в том числе :</v>
          </cell>
        </row>
        <row r="68">
          <cell r="A68" t="str">
            <v>займы, предоставленные организациям на срок менее 12 месяцев</v>
          </cell>
          <cell r="B68" t="str">
            <v>BS1.1.2.5.1</v>
          </cell>
          <cell r="C68">
            <v>251</v>
          </cell>
          <cell r="F68">
            <v>0</v>
          </cell>
        </row>
        <row r="69">
          <cell r="A69" t="str">
            <v>прочие краткосрочные финансовые вложения</v>
          </cell>
          <cell r="B69" t="str">
            <v>BS1.1.2.5.2</v>
          </cell>
          <cell r="C69">
            <v>253</v>
          </cell>
          <cell r="F69">
            <v>0</v>
          </cell>
        </row>
        <row r="70">
          <cell r="A70" t="str">
            <v>Денежные средства</v>
          </cell>
          <cell r="B70" t="str">
            <v>BS1.1.2.6</v>
          </cell>
          <cell r="C70">
            <v>260</v>
          </cell>
          <cell r="D70">
            <v>59.11</v>
          </cell>
          <cell r="E70">
            <v>57.11</v>
          </cell>
          <cell r="F70">
            <v>-2</v>
          </cell>
        </row>
        <row r="71">
          <cell r="A71" t="str">
            <v>Краткосрочные отложенные налоговые активы</v>
          </cell>
          <cell r="B71" t="str">
            <v>BS1.1.2.8</v>
          </cell>
          <cell r="C71">
            <v>280</v>
          </cell>
          <cell r="F71">
            <v>0</v>
          </cell>
        </row>
        <row r="72">
          <cell r="A72" t="str">
            <v>Прочие оборотные активы</v>
          </cell>
          <cell r="B72" t="str">
            <v>BS1.1.2.7</v>
          </cell>
          <cell r="C72">
            <v>270</v>
          </cell>
          <cell r="F72">
            <v>0</v>
          </cell>
        </row>
        <row r="73">
          <cell r="A73" t="str">
            <v>ИТОГО ПО РАЗДЕЛУ  II</v>
          </cell>
          <cell r="C73">
            <v>290</v>
          </cell>
          <cell r="D73">
            <v>59.11</v>
          </cell>
          <cell r="E73">
            <v>57.11</v>
          </cell>
          <cell r="F73">
            <v>-2</v>
          </cell>
        </row>
        <row r="74">
          <cell r="A74" t="str">
            <v>БАЛАНС (сумма строк 190 + 290)</v>
          </cell>
          <cell r="C74">
            <v>300</v>
          </cell>
          <cell r="D74">
            <v>117129.11</v>
          </cell>
          <cell r="E74">
            <v>117127.11</v>
          </cell>
          <cell r="F74">
            <v>-2</v>
          </cell>
        </row>
        <row r="78">
          <cell r="B78" t="str">
            <v>line_code</v>
          </cell>
          <cell r="D78" t="str">
            <v>B1_1</v>
          </cell>
          <cell r="E78" t="str">
            <v>B2</v>
          </cell>
        </row>
        <row r="79">
          <cell r="A79" t="str">
            <v>III.  КАПИТАЛ И РЕЗЕРВЫ</v>
          </cell>
        </row>
        <row r="80">
          <cell r="A80" t="str">
            <v>Уставный капитал (80)</v>
          </cell>
          <cell r="B80" t="str">
            <v>BS1.2.1.1</v>
          </cell>
          <cell r="C80">
            <v>410</v>
          </cell>
          <cell r="D80">
            <v>2065.1999999999998</v>
          </cell>
          <cell r="E80">
            <v>2065.1999999999998</v>
          </cell>
          <cell r="F80">
            <v>0</v>
          </cell>
        </row>
        <row r="81">
          <cell r="A81" t="str">
            <v>Собственные акции, выкупленные у акционеров (81)</v>
          </cell>
          <cell r="B81" t="str">
            <v>BS1.2.1.2</v>
          </cell>
          <cell r="C81">
            <v>411</v>
          </cell>
          <cell r="F81">
            <v>0</v>
          </cell>
        </row>
        <row r="82">
          <cell r="A82" t="str">
            <v>Добавочный капитал (83)</v>
          </cell>
          <cell r="B82" t="str">
            <v>BS1.2.1.3</v>
          </cell>
          <cell r="C82">
            <v>420</v>
          </cell>
          <cell r="F82">
            <v>0</v>
          </cell>
        </row>
        <row r="83">
          <cell r="A83" t="str">
            <v>Резервный капитал (82)</v>
          </cell>
          <cell r="B83" t="str">
            <v>BS1.2.1.4</v>
          </cell>
          <cell r="C83">
            <v>430</v>
          </cell>
          <cell r="F83">
            <v>0</v>
          </cell>
        </row>
        <row r="84">
          <cell r="A84" t="str">
            <v>Прочие признаваемые доходы - переоценка ценных бумаг</v>
          </cell>
          <cell r="B84" t="str">
            <v>BS1.2.1.10</v>
          </cell>
          <cell r="C84">
            <v>480</v>
          </cell>
          <cell r="F84">
            <v>0</v>
          </cell>
        </row>
        <row r="85">
          <cell r="A85" t="str">
            <v>Нераспределённая прибыль (непокрытый убыток) прошлых лет (84)</v>
          </cell>
          <cell r="B85" t="str">
            <v>BS1.2.1.7</v>
          </cell>
          <cell r="C85">
            <v>460</v>
          </cell>
          <cell r="D85">
            <v>96977</v>
          </cell>
          <cell r="E85">
            <v>96977</v>
          </cell>
          <cell r="F85">
            <v>0</v>
          </cell>
        </row>
        <row r="86">
          <cell r="A86" t="str">
            <v>Нераспределённая прибыль (непокрытый убыток) отчётного года (99)</v>
          </cell>
          <cell r="B86" t="str">
            <v>BS1.2.1.9</v>
          </cell>
          <cell r="C86">
            <v>470</v>
          </cell>
          <cell r="E86">
            <v>-2</v>
          </cell>
          <cell r="F86">
            <v>-2</v>
          </cell>
        </row>
        <row r="88">
          <cell r="A88" t="str">
            <v>ИТОГО ПО РАЗДЕЛУ III</v>
          </cell>
          <cell r="C88">
            <v>490</v>
          </cell>
          <cell r="D88">
            <v>99042.2</v>
          </cell>
          <cell r="E88">
            <v>99040.2</v>
          </cell>
          <cell r="F88">
            <v>-2</v>
          </cell>
        </row>
        <row r="89">
          <cell r="A89" t="str">
            <v>IV. ДОЛГОСРОЧНЫЕ ОБЯЗАТЕЛЬСТВА</v>
          </cell>
        </row>
        <row r="90">
          <cell r="A90" t="str">
            <v>Займы и кредиты (67)</v>
          </cell>
          <cell r="C90">
            <v>510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в том числе :</v>
          </cell>
        </row>
        <row r="92">
          <cell r="A92" t="str">
            <v>кредиты банков, подлежащие погашению более чем через 12 месяцев после отчётной даты</v>
          </cell>
          <cell r="B92" t="str">
            <v>BS1.2.2.1.1</v>
          </cell>
          <cell r="C92">
            <v>511</v>
          </cell>
          <cell r="F92">
            <v>0</v>
          </cell>
        </row>
        <row r="93">
          <cell r="A93" t="str">
            <v>займы, подлежащие погашению более чем через 12 месяцев после отчётной даты</v>
          </cell>
          <cell r="B93" t="str">
            <v>BS1.2.2.1.2</v>
          </cell>
          <cell r="C93">
            <v>512</v>
          </cell>
          <cell r="F93">
            <v>0</v>
          </cell>
        </row>
        <row r="94">
          <cell r="A94" t="str">
            <v>Долгосрочные отложенные налоговые обязательства</v>
          </cell>
          <cell r="B94" t="str">
            <v>BS1.2.2.3</v>
          </cell>
          <cell r="C94" t="str">
            <v>515</v>
          </cell>
          <cell r="F94">
            <v>0</v>
          </cell>
        </row>
        <row r="95">
          <cell r="A95" t="str">
            <v>Прочие долгосрочные обязательства</v>
          </cell>
          <cell r="C95" t="str">
            <v>520</v>
          </cell>
          <cell r="D95">
            <v>0</v>
          </cell>
          <cell r="E95">
            <v>0</v>
          </cell>
          <cell r="F95">
            <v>0</v>
          </cell>
        </row>
        <row r="96">
          <cell r="A96" t="str">
            <v>в том числе :</v>
          </cell>
        </row>
        <row r="97">
          <cell r="A97" t="str">
            <v>поставщики и подрядчики (60)</v>
          </cell>
          <cell r="B97" t="str">
            <v>BS1.2.2.2.1</v>
          </cell>
          <cell r="C97">
            <v>521</v>
          </cell>
          <cell r="F97">
            <v>0</v>
          </cell>
        </row>
        <row r="98">
          <cell r="A98" t="str">
            <v>задолженность перед государственными внебюджетными фондами (69)</v>
          </cell>
          <cell r="B98" t="str">
            <v>BS1.2.2.2.3</v>
          </cell>
          <cell r="C98" t="str">
            <v>523</v>
          </cell>
          <cell r="F98">
            <v>0</v>
          </cell>
        </row>
        <row r="99">
          <cell r="A99" t="str">
            <v>задолженность по налогам и сборам (68)</v>
          </cell>
          <cell r="B99" t="str">
            <v>BS1.2.2.2.4</v>
          </cell>
          <cell r="C99" t="str">
            <v>524</v>
          </cell>
          <cell r="F99">
            <v>0</v>
          </cell>
        </row>
        <row r="100">
          <cell r="A100" t="str">
            <v>векселя к уплате (60)</v>
          </cell>
          <cell r="B100" t="str">
            <v>BS1.2.2.2.2</v>
          </cell>
          <cell r="C100" t="str">
            <v>526</v>
          </cell>
          <cell r="F100">
            <v>0</v>
          </cell>
        </row>
        <row r="101">
          <cell r="A101" t="str">
            <v>авансы полученные (62)</v>
          </cell>
          <cell r="B101" t="str">
            <v>BS1.2.2.2.5</v>
          </cell>
          <cell r="C101">
            <v>527</v>
          </cell>
          <cell r="F101">
            <v>0</v>
          </cell>
        </row>
        <row r="102">
          <cell r="A102" t="str">
            <v>прочие кредиторы</v>
          </cell>
          <cell r="B102" t="str">
            <v>BS1.2.2.2.6</v>
          </cell>
          <cell r="C102" t="str">
            <v>525</v>
          </cell>
          <cell r="F102">
            <v>0</v>
          </cell>
        </row>
        <row r="103">
          <cell r="A103" t="str">
            <v>прочие обязательства</v>
          </cell>
          <cell r="B103" t="str">
            <v>BS1.2.2.2.7</v>
          </cell>
          <cell r="C103">
            <v>529</v>
          </cell>
          <cell r="F103">
            <v>0</v>
          </cell>
        </row>
        <row r="104">
          <cell r="A104" t="str">
            <v>ИТОГО ПО РАЗДЕЛУ IV</v>
          </cell>
          <cell r="C104">
            <v>590</v>
          </cell>
          <cell r="D104">
            <v>0</v>
          </cell>
          <cell r="E104">
            <v>0</v>
          </cell>
          <cell r="F104">
            <v>0</v>
          </cell>
        </row>
        <row r="105">
          <cell r="A105" t="str">
            <v>V. КРАТКОСРОЧНЫЕ ОБЯЗАТЕЛЬСТВА</v>
          </cell>
        </row>
        <row r="106">
          <cell r="A106" t="str">
            <v>Займы и кредиты (66)</v>
          </cell>
          <cell r="C106">
            <v>610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в том числе :</v>
          </cell>
        </row>
        <row r="108">
          <cell r="A108" t="str">
            <v>кредиты банков, подлежащие погашению в течение 12 месяцев после отчётной даты</v>
          </cell>
          <cell r="B108" t="str">
            <v>BS1.2.3.1.1</v>
          </cell>
          <cell r="C108">
            <v>611</v>
          </cell>
          <cell r="F108">
            <v>0</v>
          </cell>
        </row>
        <row r="109">
          <cell r="A109" t="str">
            <v>займы, подлежащие погашению в течение 12 месяцев после отчётной даты</v>
          </cell>
          <cell r="B109" t="str">
            <v>BS1.2.3.1.2</v>
          </cell>
          <cell r="C109">
            <v>612</v>
          </cell>
          <cell r="F109">
            <v>0</v>
          </cell>
        </row>
        <row r="110">
          <cell r="A110" t="str">
            <v>Краткосрочные отложенные налоговые обязательства</v>
          </cell>
          <cell r="B110" t="str">
            <v>BS1.2.3.7</v>
          </cell>
          <cell r="C110">
            <v>615</v>
          </cell>
          <cell r="F110">
            <v>0</v>
          </cell>
        </row>
        <row r="111">
          <cell r="A111" t="str">
            <v>Кредиторская задолженность</v>
          </cell>
          <cell r="C111">
            <v>620</v>
          </cell>
          <cell r="D111">
            <v>18086.91</v>
          </cell>
          <cell r="E111">
            <v>18086.91</v>
          </cell>
          <cell r="F111">
            <v>0</v>
          </cell>
        </row>
        <row r="112">
          <cell r="A112" t="str">
            <v>в том числе :</v>
          </cell>
        </row>
        <row r="113">
          <cell r="A113" t="str">
            <v>поставщики и подрядчики (60)</v>
          </cell>
          <cell r="B113" t="str">
            <v>BS1.2.3.2.1</v>
          </cell>
          <cell r="C113">
            <v>621</v>
          </cell>
          <cell r="F113">
            <v>0</v>
          </cell>
        </row>
        <row r="114">
          <cell r="A114" t="str">
            <v>задолженность перед  персоналом организации (70)</v>
          </cell>
          <cell r="B114" t="str">
            <v>BS1.2.3.2.3</v>
          </cell>
          <cell r="C114" t="str">
            <v>622</v>
          </cell>
          <cell r="F114">
            <v>0</v>
          </cell>
        </row>
        <row r="115">
          <cell r="A115" t="str">
            <v>задолженность перед государственными внебюджетными фондами (69)</v>
          </cell>
          <cell r="B115" t="str">
            <v>BS1.2.3.2.4</v>
          </cell>
          <cell r="C115" t="str">
            <v>623</v>
          </cell>
          <cell r="F115">
            <v>0</v>
          </cell>
        </row>
        <row r="116">
          <cell r="A116" t="str">
            <v>задолженность по налогам и сборам (68)</v>
          </cell>
          <cell r="B116" t="str">
            <v>BS1.2.3.2.5</v>
          </cell>
          <cell r="C116" t="str">
            <v>624</v>
          </cell>
          <cell r="D116">
            <v>27</v>
          </cell>
          <cell r="E116">
            <v>27</v>
          </cell>
          <cell r="F116">
            <v>0</v>
          </cell>
        </row>
        <row r="117">
          <cell r="A117" t="str">
            <v>векселя к уплате (60)</v>
          </cell>
          <cell r="B117" t="str">
            <v>BS1.2.3.2.2</v>
          </cell>
          <cell r="C117" t="str">
            <v>626</v>
          </cell>
          <cell r="F117">
            <v>0</v>
          </cell>
        </row>
        <row r="118">
          <cell r="A118" t="str">
            <v>авансы полученные (62)</v>
          </cell>
          <cell r="B118" t="str">
            <v>BS1.2.3.2.6</v>
          </cell>
          <cell r="C118">
            <v>627</v>
          </cell>
          <cell r="F118">
            <v>0</v>
          </cell>
        </row>
        <row r="119">
          <cell r="A119" t="str">
            <v>прочие кредиторы</v>
          </cell>
          <cell r="B119" t="str">
            <v>BS1.2.3.2.7</v>
          </cell>
          <cell r="C119" t="str">
            <v>625</v>
          </cell>
          <cell r="D119">
            <v>18059.91</v>
          </cell>
          <cell r="E119">
            <v>18059.91</v>
          </cell>
          <cell r="F119">
            <v>0</v>
          </cell>
        </row>
        <row r="120">
          <cell r="A120" t="str">
            <v>Задолженность участникам (учредителям) по выплате доходов (75)</v>
          </cell>
          <cell r="B120" t="str">
            <v>BS1.2.3.3</v>
          </cell>
          <cell r="C120">
            <v>630</v>
          </cell>
          <cell r="F120">
            <v>0</v>
          </cell>
        </row>
        <row r="121">
          <cell r="A121" t="str">
            <v>Доходы будущих периодов ( 98,86 )</v>
          </cell>
          <cell r="B121" t="str">
            <v>BS1.2.3.4</v>
          </cell>
          <cell r="C121">
            <v>640</v>
          </cell>
          <cell r="F121">
            <v>0</v>
          </cell>
        </row>
        <row r="122">
          <cell r="A122" t="str">
            <v>Резервы предстоящих расходов ( 96 )</v>
          </cell>
          <cell r="B122" t="str">
            <v>BS1.2.3.5</v>
          </cell>
          <cell r="C122">
            <v>650</v>
          </cell>
          <cell r="F122">
            <v>0</v>
          </cell>
        </row>
        <row r="123">
          <cell r="A123" t="str">
            <v>Прочие краткосрочные обязательства</v>
          </cell>
          <cell r="B123" t="str">
            <v>BS1.2.3.6</v>
          </cell>
          <cell r="C123">
            <v>660</v>
          </cell>
          <cell r="F123">
            <v>0</v>
          </cell>
        </row>
        <row r="124">
          <cell r="A124" t="str">
            <v>ИТОГО ПО РАЗДЕЛУ V</v>
          </cell>
          <cell r="C124">
            <v>690</v>
          </cell>
          <cell r="D124">
            <v>18086.91</v>
          </cell>
          <cell r="E124">
            <v>18086.91</v>
          </cell>
          <cell r="F124">
            <v>0</v>
          </cell>
        </row>
        <row r="125">
          <cell r="A125" t="str">
            <v>БАЛАНС (  сумма строк 490 + 590 + 690 )</v>
          </cell>
          <cell r="C125">
            <v>700</v>
          </cell>
          <cell r="D125">
            <v>117129.11</v>
          </cell>
          <cell r="E125">
            <v>117127.11</v>
          </cell>
          <cell r="F125">
            <v>-2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AL68"/>
      <sheetName val="ЯНВАРЬ"/>
      <sheetName val="TB"/>
      <sheetName val="PR CN"/>
      <sheetName val="FES"/>
      <sheetName val="Threshold Table"/>
      <sheetName val="Загрузка "/>
      <sheetName val="Final_1145"/>
      <sheetName val="SMSTemp"/>
      <sheetName val="МО 0012"/>
      <sheetName val="chiet tinh"/>
      <sheetName val="Sheet1"/>
      <sheetName val="PR_CN"/>
      <sheetName val="Threshold_Table"/>
      <sheetName val="Загрузка_"/>
      <sheetName val="SUMMARY"/>
      <sheetName val="A-20"/>
      <sheetName val="CASH"/>
      <sheetName val="Info"/>
      <sheetName val="Selection"/>
      <sheetName val="Sheet3"/>
      <sheetName val="P9-BS by Co"/>
      <sheetName val="PYTB"/>
      <sheetName val="ОборБалФормОтч"/>
      <sheetName val="fish"/>
      <sheetName val="Anlagevermögen"/>
      <sheetName val="Assumption"/>
      <sheetName val="Calculations"/>
      <sheetName val="SGV_Oz"/>
      <sheetName val="PDC_Worksheet"/>
      <sheetName val="FAAL68.XLS"/>
      <sheetName val="#REF"/>
      <sheetName val="Sony"/>
      <sheetName val="Assumptions"/>
      <sheetName val="д.7.001"/>
      <sheetName val="KONSOLID"/>
      <sheetName val="Aug"/>
      <sheetName val="July"/>
      <sheetName val="June"/>
      <sheetName val="May"/>
      <sheetName val="Sept"/>
      <sheetName val="admin"/>
      <sheetName val="База"/>
      <sheetName val="FDREPORT"/>
      <sheetName val="Resource Sheet"/>
      <sheetName val="Main Sheet"/>
      <sheetName val="Управление"/>
      <sheetName val="3НК"/>
      <sheetName val="\\$NDS\.EFES_KARAGANDA_SYS.ESY\"/>
      <sheetName val="IFRS FS"/>
      <sheetName val="7.1"/>
      <sheetName val="KazCopper"/>
      <sheetName val="FMLK"/>
      <sheetName val="Лист3"/>
      <sheetName val="Sales for 2001"/>
      <sheetName val="Ural med"/>
      <sheetName val="PD.5_2"/>
      <sheetName val="1,3 новая"/>
      <sheetName val="Scenarios"/>
      <sheetName val="ИнвестицииСвод"/>
      <sheetName val="PD.5_1"/>
      <sheetName val="Итог по НПО "/>
      <sheetName val="PD.5_3"/>
      <sheetName val="Баланс (Ф1)"/>
      <sheetName val="1.401.2"/>
      <sheetName val="П"/>
      <sheetName val="формаДДС_пЛОХ_ЛОХЛкмесяц03_ДАШв"/>
      <sheetName val="К1_МП"/>
      <sheetName val="__$NDS_.EFES_KARAGANDA_SYS.ESY_"/>
      <sheetName val="title"/>
      <sheetName val="profit &amp; loss"/>
      <sheetName val="balance sheet"/>
      <sheetName val="B-4"/>
      <sheetName val="X-rates"/>
      <sheetName val="BS"/>
      <sheetName val="IS"/>
      <sheetName val="ао"/>
      <sheetName val="StagesReport"/>
      <sheetName val="Bench Data"/>
      <sheetName val="[FAAL68.XLS][FAAL68.XLS][FAAL68"/>
      <sheetName val="[FAAL68.XLS][FAAL68.XLS]\\$NDS\"/>
      <sheetName val="Securities"/>
      <sheetName val="Cost Sheet"/>
      <sheetName val=""/>
      <sheetName val="Adjustments"/>
      <sheetName val="Input"/>
      <sheetName val="Loan 1"/>
      <sheetName val="1"/>
      <sheetName val="Adj"/>
      <sheetName val="CSSal"/>
      <sheetName val="CSSL"/>
      <sheetName val="ExpSJ"/>
      <sheetName val="Flash"/>
      <sheetName val="FPDesp"/>
      <sheetName val="FPProd"/>
      <sheetName val="FPSL"/>
      <sheetName val="ITSL"/>
      <sheetName val="LocSJ"/>
      <sheetName val="RMRec"/>
      <sheetName val="RMCons"/>
      <sheetName val="RMSL"/>
      <sheetName val="RMVar"/>
      <sheetName val="Stock Recon"/>
      <sheetName val="SurvComp"/>
      <sheetName val="Просрочки"/>
      <sheetName val="[FAAL68"/>
      <sheetName val="\\$NDS\"/>
      <sheetName val="Wellsite Group 1"/>
      <sheetName val="Production Facility 1"/>
      <sheetName val="Oil"/>
      <sheetName val="Форма2"/>
      <sheetName val="Добычанефти4"/>
      <sheetName val="поставкасравн13"/>
      <sheetName val="Control"/>
      <sheetName val="Borrowings"/>
      <sheetName val="SUN TB"/>
      <sheetName val="WKTB"/>
      <sheetName val="CA"/>
      <sheetName val="BK -  DD&amp;A"/>
      <sheetName val="TB30699"/>
      <sheetName val="3Q JV-Interest Cap."/>
      <sheetName val="TB30999vs30699"/>
      <sheetName val="Koszty"/>
      <sheetName val="gas1999"/>
      <sheetName val="[FAAL68.XLS]\\$NDS\.EFES_KARAGA"/>
      <sheetName val="Proj Cost Sumry"/>
      <sheetName val="Q2 Budget2009"/>
      <sheetName val="Data"/>
      <sheetName val="Threshold_Table2"/>
      <sheetName val="PR_CN2"/>
      <sheetName val="Загрузка_2"/>
      <sheetName val="chiet_tinh1"/>
      <sheetName val="МО_00121"/>
      <sheetName val="P9-BS_by_Co1"/>
      <sheetName val="FAAL68_XLS1"/>
      <sheetName val="д_7_0011"/>
      <sheetName val="Resource_Sheet1"/>
      <sheetName val="Main_Sheet1"/>
      <sheetName val="7_11"/>
      <sheetName val="IFRS_FS1"/>
      <sheetName val="Ural_med1"/>
      <sheetName val="Sales_for_20011"/>
      <sheetName val="PD_5_21"/>
      <sheetName val="1,3_новая1"/>
      <sheetName val="PD_5_11"/>
      <sheetName val="Итог_по_НПО_1"/>
      <sheetName val="PD_5_31"/>
      <sheetName val="Баланс_(Ф1)1"/>
      <sheetName val="1_401_21"/>
      <sheetName val="\\$NDS\_EFES_KARAGANDA_SYS_ESY1"/>
      <sheetName val="profit_&amp;_loss1"/>
      <sheetName val="balance_sheet1"/>
      <sheetName val="__$NDS__EFES_KARAGANDA_SYS_ESY1"/>
      <sheetName val="[FAAL68_XLS][FAAL68_XLS][FAAL61"/>
      <sheetName val="[FAAL68_XLS][FAAL68_XLS]\\$NDS1"/>
      <sheetName val="Bench_Data1"/>
      <sheetName val="Cost_Sheet1"/>
      <sheetName val="Threshold_Table1"/>
      <sheetName val="PR_CN1"/>
      <sheetName val="Загрузка_1"/>
      <sheetName val="chiet_tinh"/>
      <sheetName val="МО_0012"/>
      <sheetName val="P9-BS_by_Co"/>
      <sheetName val="FAAL68_XLS"/>
      <sheetName val="д_7_001"/>
      <sheetName val="Resource_Sheet"/>
      <sheetName val="Main_Sheet"/>
      <sheetName val="7_1"/>
      <sheetName val="IFRS_FS"/>
      <sheetName val="Ural_med"/>
      <sheetName val="Sales_for_2001"/>
      <sheetName val="PD_5_2"/>
      <sheetName val="1,3_новая"/>
      <sheetName val="PD_5_1"/>
      <sheetName val="Итог_по_НПО_"/>
      <sheetName val="PD_5_3"/>
      <sheetName val="Баланс_(Ф1)"/>
      <sheetName val="1_401_2"/>
      <sheetName val="\\$NDS\_EFES_KARAGANDA_SYS_ESY\"/>
      <sheetName val="profit_&amp;_loss"/>
      <sheetName val="balance_sheet"/>
      <sheetName val="__$NDS__EFES_KARAGANDA_SYS_ESY_"/>
      <sheetName val="[FAAL68_XLS][FAAL68_XLS][FAAL68"/>
      <sheetName val="[FAAL68_XLS][FAAL68_XLS]\\$NDS\"/>
      <sheetName val="Bench_Data"/>
      <sheetName val="Cost_Sheet"/>
      <sheetName val="Tabelle1"/>
      <sheetName val="Cockpit"/>
      <sheetName val="Eckdaten"/>
      <sheetName val="Exportbewegung"/>
      <sheetName val="LG-Werte"/>
      <sheetName val="Makro1"/>
      <sheetName val="Vermög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alance sheet"/>
      <sheetName val="service sheet"/>
      <sheetName val="Income statement-оригинал"/>
      <sheetName val="Income statement (Уголь-400)"/>
      <sheetName val="cashflow"/>
      <sheetName val="cashflow (Уголь-400)"/>
      <sheetName val="ПНПЗ calc (уголь 400)"/>
      <sheetName val="ПНПЗ calcs"/>
      <sheetName val="TETS wo PNPZ (Уголь 400)"/>
      <sheetName val="TETS wo PNPZ"/>
      <sheetName val="Summary (уголь 400)"/>
      <sheetName val="Summary2"/>
      <sheetName val="valuation (уголь 400)"/>
      <sheetName val="Valuation"/>
      <sheetName val="12 разд. все"/>
      <sheetName val="ремонт 25"/>
      <sheetName val="list_cc"/>
      <sheetName val="cma calculations- r factor"/>
      <sheetName val="cma calculations- figure 5440.1"/>
      <sheetName val="list_accounts"/>
      <sheetName val="д.7.001"/>
      <sheetName val="тэп (3)"/>
      <sheetName val="income statement"/>
      <sheetName val="ratios"/>
      <sheetName val="Prelim Cost"/>
    </sheetNames>
    <sheetDataSet>
      <sheetData sheetId="0" refreshError="1"/>
      <sheetData sheetId="1" refreshError="1"/>
      <sheetData sheetId="2" refreshError="1"/>
      <sheetData sheetId="3" refreshError="1">
        <row r="97">
          <cell r="B97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">
          <cell r="C1">
            <v>0.15</v>
          </cell>
        </row>
        <row r="2">
          <cell r="C2">
            <v>0.05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Прогноз доходов"/>
      <sheetName val="Прогноз числа ОТА"/>
      <sheetName val="Прогноз трафика и такс"/>
      <sheetName val="Анализ трафика и такс"/>
      <sheetName val="Доходы-существ."/>
      <sheetName val="Доходы-новые"/>
      <sheetName val="Доходы-качество"/>
      <sheetName val="Доходы-свод"/>
      <sheetName val="II. Аналитические таблицы"/>
      <sheetName val="Динамика ОТА"/>
      <sheetName val="Диаграммы ОТА"/>
      <sheetName val="Динамика такс (ФЛ)"/>
      <sheetName val="Динамика такс (ИП)"/>
      <sheetName val="Динамика такс (ЮЛ)"/>
      <sheetName val="Динамика такс (Общее)"/>
      <sheetName val="Такса Зоны Интернет"/>
      <sheetName val="% прочих доходов"/>
      <sheetName val="% спаренных"/>
      <sheetName val="Доходы на 1 ОТА"/>
      <sheetName val="III. Оценка внутр.среды"/>
      <sheetName val="Внутр.среда"/>
      <sheetName val="Рост ОТА"/>
      <sheetName val="Рост доходов"/>
      <sheetName val="IV. Исходные данные"/>
      <sheetName val="Описание проекта"/>
      <sheetName val="Описание сети"/>
      <sheetName val="ОТА и ДЗ"/>
      <sheetName val="Движение ОТА"/>
      <sheetName val="Трафик и Доходы"/>
      <sheetName val="Точки продаж"/>
      <sheetName val="Унифиц перечень наименований"/>
    </sheetNames>
    <sheetDataSet>
      <sheetData sheetId="0" refreshError="1">
        <row r="30">
          <cell r="F30">
            <v>0</v>
          </cell>
        </row>
        <row r="31">
          <cell r="F31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.см."/>
      <sheetName val="Сл12_Страт тов"/>
    </sheetNames>
    <sheetDataSet>
      <sheetData sheetId="0" refreshError="1"/>
      <sheetData sheetId="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из сем"/>
      <sheetName val="Instructions"/>
      <sheetName val="form"/>
      <sheetName val="US Dollar 2003"/>
      <sheetName val="SDR 2003"/>
      <sheetName val="Captions"/>
      <sheetName val="1NK"/>
      <sheetName val="Info"/>
      <sheetName val="#ССЫЛКА"/>
      <sheetName val="Control Settings"/>
      <sheetName val="Пр2"/>
      <sheetName val="из_сем1"/>
      <sheetName val="US_Dollar_20031"/>
      <sheetName val="SDR_20031"/>
      <sheetName val="из_сем"/>
      <sheetName val="US_Dollar_2003"/>
      <sheetName val="SDR_2003"/>
      <sheetName val="из_сем2"/>
      <sheetName val="US_Dollar_20032"/>
      <sheetName val="SDR_20032"/>
      <sheetName val="KreПК"/>
      <sheetName val="Статьи"/>
      <sheetName val="Anlagevermögen"/>
      <sheetName val="Input"/>
      <sheetName val="Const"/>
      <sheetName val="Dep_OpEx"/>
      <sheetName val="Sheet1"/>
      <sheetName val="ЕдИзм"/>
      <sheetName val="GTM BK"/>
      <sheetName val="Consolidator Inputs"/>
      <sheetName val="Auxilliary_Info"/>
      <sheetName val="Добыча нефти4"/>
      <sheetName val="поставка сравн13"/>
      <sheetName val="Budget"/>
      <sheetName val="2.2 ОтклОТМ"/>
      <sheetName val="1.3.2 ОТМ"/>
      <sheetName val="Предпр"/>
      <sheetName val="ЦентрЗатр"/>
      <sheetName val="Cost 99v98"/>
      <sheetName val="cant sim"/>
      <sheetName val="PYTB"/>
      <sheetName val="XLR_NoRangeSheet"/>
      <sheetName val="1"/>
      <sheetName val="фот пп2000разбивка"/>
      <sheetName val="Production_Ref Q-1-3"/>
      <sheetName val="ЗАО_н.ит"/>
      <sheetName val="ЗАО_мес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  <sheetName val="Нефть"/>
      <sheetName val="PP&amp;E mvt for 2003"/>
      <sheetName val="ЯНВАРЬ"/>
      <sheetName val="FP20DB (3)"/>
      <sheetName val="Курс валют"/>
      <sheetName val="АЗФ"/>
      <sheetName val="АК"/>
      <sheetName val="Актюбе"/>
      <sheetName val="ССГПО"/>
      <sheetName val="Другие расходы"/>
      <sheetName val="Форма 4 кап.зат-ты (2)"/>
      <sheetName val="2006 AJE RJE"/>
      <sheetName val="FES"/>
      <sheetName val="группа"/>
      <sheetName val="GAAP TB 31.12.01  detail p&amp;l"/>
      <sheetName val="КЭШ"/>
      <sheetName val="ОПиУ"/>
      <sheetName val="Лист1"/>
      <sheetName val="1БО"/>
      <sheetName val="штат"/>
      <sheetName val="КВЛ"/>
      <sheetName val="Канцтовары"/>
      <sheetName val="аренда"/>
      <sheetName val="связь"/>
      <sheetName val="реклама"/>
      <sheetName val="расхмат"/>
      <sheetName val="прочие стор"/>
      <sheetName val="услуги прочие"/>
      <sheetName val="обуч"/>
      <sheetName val="ком"/>
      <sheetName val="Выкуп порталов"/>
      <sheetName val="представ"/>
      <sheetName val="обуч (2)"/>
      <sheetName val="прочие стор (2)"/>
      <sheetName val="ком (2)"/>
      <sheetName val="КВЛ (2)"/>
      <sheetName val="СД"/>
      <sheetName val="прочие расходы"/>
      <sheetName val="шт (2)"/>
      <sheetName val="аренда (2)"/>
      <sheetName val="прогноз движения денег в ежемес"/>
      <sheetName val="ОПиУ в ежемес."/>
      <sheetName val="Баланс"/>
      <sheetName val="курсы"/>
      <sheetName val="Добыча_нефти41"/>
      <sheetName val="Добыча_нефти4"/>
      <sheetName val="Добыча_нефти42"/>
      <sheetName val="Добычанефти4"/>
      <sheetName val="поставкасравн13"/>
      <sheetName val="XREF"/>
      <sheetName val="Movements"/>
      <sheetName val="АПК реформа"/>
      <sheetName val="База"/>
      <sheetName val="Преискурант"/>
      <sheetName val="стр.245 (2)"/>
      <sheetName val="SETUP"/>
      <sheetName val="топливо"/>
      <sheetName val="Потребители"/>
      <sheetName val="Сдача "/>
      <sheetName val="МО 0012"/>
      <sheetName val="класс"/>
      <sheetName val="14.1.2.2.(Услуги связи)"/>
      <sheetName val="Осн"/>
      <sheetName val="13 NGDO"/>
      <sheetName val="  2.3.2"/>
      <sheetName val=""/>
      <sheetName val="Ввод"/>
      <sheetName val="СписокТЭП"/>
      <sheetName val="12 из 57 АЗС"/>
      <sheetName val="Авансы-1"/>
      <sheetName val="постоянные затраты"/>
      <sheetName val="Бюджет"/>
      <sheetName val="Пок"/>
      <sheetName val="7.1"/>
      <sheetName val="Пр 41"/>
      <sheetName val="5R"/>
      <sheetName val="U2 775 - COGS comparison per su"/>
      <sheetName val="finbal10"/>
      <sheetName val="KCC"/>
      <sheetName val="Данные"/>
      <sheetName val="П"/>
      <sheetName val="I. Прогноз доходов"/>
      <sheetName val="Financial ratios А3"/>
      <sheetName val="2_2 ОтклОТМ"/>
      <sheetName val="1_3_2 ОТМ"/>
      <sheetName val="Б.мчас (П)"/>
      <sheetName val="свод"/>
      <sheetName val="calc"/>
      <sheetName val="2008 ГСМ"/>
      <sheetName val="Плата за загрязнение "/>
      <sheetName val="Типограф"/>
      <sheetName val="IS"/>
      <sheetName val="Собственный капитал"/>
      <sheetName val="ОборБалФормОтч"/>
      <sheetName val="ТитулЛистОтч"/>
      <sheetName val="2кв."/>
      <sheetName val="ОТиТБ"/>
      <sheetName val="Production_ref_Q4"/>
      <sheetName val="Sales-COS"/>
      <sheetName val="Non-Statistical Sampling Master"/>
      <sheetName val="Global Data"/>
      <sheetName val="SMSTemp"/>
      <sheetName val="A-20"/>
      <sheetName val="канц"/>
      <sheetName val="Апрель"/>
      <sheetName val="Сентябрь"/>
      <sheetName val="Декабрь"/>
      <sheetName val="Ноябрь"/>
      <sheetName val="Квартал"/>
      <sheetName val="Июль"/>
      <sheetName val="Июнь"/>
      <sheetName val="Март"/>
      <sheetName val="H3.100 Rollforward"/>
      <sheetName val="Налоги"/>
      <sheetName val="Russia Print Version"/>
      <sheetName val="12НК"/>
      <sheetName val="3НК"/>
      <sheetName val="7НК"/>
      <sheetName val="Содержание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Comp06"/>
      <sheetName val="MACRO2.XLM"/>
      <sheetName val="U-ZR_AT1.XLS"/>
      <sheetName val="TOC"/>
      <sheetName val="NPV"/>
      <sheetName val="План произв-ва (мес.) (бюджет)"/>
      <sheetName val="Инв.вл"/>
      <sheetName val="факт 2005 г."/>
      <sheetName val="д.7.001"/>
      <sheetName val="свод грузоотпр."/>
      <sheetName val="Курс"/>
      <sheetName val="Inputs"/>
      <sheetName val="Лист3"/>
      <sheetName val="Итоговая таблица"/>
      <sheetName val="Расчет2000Прямой"/>
      <sheetName val="Capex"/>
      <sheetName val="Kolommen_balans"/>
      <sheetName val="SA Procedures"/>
      <sheetName val="-расчет налогов от ФОТ  на 2014"/>
      <sheetName val="Analytics"/>
      <sheetName val="FA Movement Kyrg"/>
      <sheetName val="Reference"/>
      <sheetName val="Список документов"/>
      <sheetName val="перевозки"/>
      <sheetName val="9"/>
      <sheetName val="Hidden"/>
      <sheetName val="ОТЧЕТ КТЖ 01.01.09"/>
      <sheetName val="L-1"/>
      <sheetName val="ввод-вывод ОС авг2004- 2005"/>
      <sheetName val="Форма3.6"/>
      <sheetName val="Graph"/>
      <sheetName val="Pbs_Wbs_ATC"/>
      <sheetName val="GAAP TB 30.09.01  detail p&amp;l"/>
      <sheetName val="FA Movement "/>
      <sheetName val="depreciation testing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Balance Sheet"/>
      <sheetName val="summary"/>
      <sheetName val="Datasheet"/>
      <sheetName val="1 вариант  2009 "/>
      <sheetName val="misc"/>
      <sheetName val="Securities"/>
      <sheetName val="I KEY INFORMATION"/>
      <sheetName val="факс(2005-20гг.)"/>
      <sheetName val="11"/>
      <sheetName val="6НК-cт."/>
      <sheetName val="Interco payables&amp;receivables"/>
      <sheetName val="Common"/>
      <sheetName val="OPEX&amp;FIN"/>
      <sheetName val="1 (2)"/>
      <sheetName val="ППД"/>
      <sheetName val="2в"/>
      <sheetName val="общ-нефт"/>
      <sheetName val="Лист2"/>
      <sheetName val="Оборудование_стоим"/>
      <sheetName val="O.500 Property Tax"/>
      <sheetName val="предприятия"/>
      <sheetName val="из_сем3"/>
      <sheetName val="US_Dollar_20033"/>
      <sheetName val="SDR_20033"/>
      <sheetName val="Control_Settings"/>
      <sheetName val="GTM_BK"/>
      <sheetName val="Consolidator_Inputs"/>
      <sheetName val="Добыча_нефти43"/>
      <sheetName val="поставка_сравн13"/>
      <sheetName val="2_2_ОтклОТМ"/>
      <sheetName val="1_3_2_ОТМ"/>
      <sheetName val="Cost_99v98"/>
      <sheetName val="cant_sim"/>
      <sheetName val="фот_пп2000разбивка"/>
      <sheetName val="Production_Ref_Q-1-3"/>
      <sheetName val="ЗАО_н_ит"/>
      <sheetName val="PP&amp;E_mvt_for_2003"/>
      <sheetName val="FP20DB_(3)"/>
      <sheetName val="Курс_валют"/>
      <sheetName val="Другие_расходы"/>
      <sheetName val="Форма_4_кап_зат-ты_(2)"/>
      <sheetName val="2006_AJE_RJE"/>
      <sheetName val="GAAP_TB_31_12_01__detail_p&amp;l"/>
      <sheetName val="прочие_стор"/>
      <sheetName val="услуги_прочие"/>
      <sheetName val="Выкуп_порталов"/>
      <sheetName val="обуч_(2)"/>
      <sheetName val="прочие_стор_(2)"/>
      <sheetName val="ком_(2)"/>
      <sheetName val="КВЛ_(2)"/>
      <sheetName val="прочие_расходы"/>
      <sheetName val="шт_(2)"/>
      <sheetName val="аренда_(2)"/>
      <sheetName val="прогноз_движения_денег_в_ежемес"/>
      <sheetName val="ОПиУ_в_ежемес_"/>
      <sheetName val="АПК_реформа"/>
      <sheetName val="стр_245_(2)"/>
      <sheetName val="Сдача_"/>
      <sheetName val="МО_0012"/>
      <sheetName val="14_1_2_2_(Услуги_связи)"/>
      <sheetName val="13_NGDO"/>
      <sheetName val="__2_3_2"/>
      <sheetName val="12_из_57_АЗС"/>
      <sheetName val="постоянные_затраты"/>
      <sheetName val="7_1"/>
      <sheetName val="Пр_41"/>
      <sheetName val="Russia_Print_Version"/>
      <sheetName val="U2_775_-_COGS_comparison_per_su"/>
      <sheetName val="I__Прогноз_доходов"/>
      <sheetName val="Financial_ratios_А3"/>
      <sheetName val="2_2_ОтклОТМ1"/>
      <sheetName val="1_3_2_ОТМ1"/>
      <sheetName val="Б_мчас_(П)"/>
      <sheetName val="2008_ГСМ"/>
      <sheetName val="Плата_за_загрязнение_"/>
      <sheetName val="Собственный_капитал"/>
      <sheetName val="2кв_"/>
      <sheetName val="Non-Statistical_Sampling_Master"/>
      <sheetName val="Global_Data"/>
      <sheetName val="H3_100_Rollforward"/>
      <sheetName val="MACRO2_XLM"/>
      <sheetName val="U-ZR_AT1_XLS"/>
      <sheetName val="План_произв-ва_(мес_)_(бюджет)"/>
      <sheetName val="Инв_вл"/>
      <sheetName val="факт_2005_г_"/>
      <sheetName val="д_7_001"/>
      <sheetName val="свод_грузоотпр_"/>
      <sheetName val="Итоговая_таблица"/>
      <sheetName val="ГМ "/>
      <sheetName val="ДД"/>
      <sheetName val="ATI"/>
      <sheetName val="Блоки"/>
      <sheetName val="_ССЫЛКА"/>
      <sheetName val="Справочник"/>
      <sheetName val="почтов."/>
      <sheetName val="ГСМ Гараж"/>
      <sheetName val="ГСМ по инвест"/>
      <sheetName val="аморт"/>
      <sheetName val="Запчасти Гараж"/>
      <sheetName val="Стор Орг.РМУ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Фин.обязат."/>
      <sheetName val="спецпит,проездн."/>
      <sheetName val="18."/>
      <sheetName val="08."/>
      <sheetName val="11."/>
      <sheetName val="14."/>
      <sheetName val="15."/>
      <sheetName val="05."/>
      <sheetName val="09."/>
      <sheetName val="04."/>
      <sheetName val="19."/>
      <sheetName val="01."/>
      <sheetName val="17."/>
      <sheetName val="07."/>
      <sheetName val="06."/>
      <sheetName val="16."/>
      <sheetName val="10."/>
      <sheetName val="28."/>
      <sheetName val="13."/>
      <sheetName val="03."/>
      <sheetName val="29."/>
      <sheetName val="30."/>
      <sheetName val="31."/>
      <sheetName val="27."/>
      <sheetName val="12."/>
      <sheetName val="20."/>
      <sheetName val="24."/>
      <sheetName val="25."/>
      <sheetName val="02."/>
      <sheetName val="21."/>
      <sheetName val="26."/>
      <sheetName val="23."/>
      <sheetName val="22."/>
      <sheetName val="altai income statement"/>
      <sheetName val="16.12"/>
      <sheetName val="5"/>
      <sheetName val="4b - P&amp;L ProductLine"/>
      <sheetName val="4a - Revenue ProductLine"/>
      <sheetName val="5a - Orders analysis"/>
      <sheetName val="8 - Receivables"/>
      <sheetName val="D1 - Balances input"/>
      <sheetName val="D3 - DBmagn"/>
      <sheetName val="Precios"/>
      <sheetName val="Макро"/>
      <sheetName val="$ IS"/>
      <sheetName val="MetaData"/>
      <sheetName val="ЛСЦ начисленное на 31.12.08"/>
      <sheetName val="ЛЛизинг начис. на 31.12.08"/>
      <sheetName val="ВОЛС"/>
      <sheetName val="10"/>
      <sheetName val="7"/>
      <sheetName val="УПРАВЛЕНИЕ11"/>
      <sheetName val="исп.см."/>
      <sheetName val="L&amp;E"/>
      <sheetName val="Служебный ФКРБ"/>
      <sheetName val="Источник финансирования"/>
      <sheetName val="Способ закупки"/>
      <sheetName val="Тип пункта плана"/>
      <sheetName val="Cash flows - PBC"/>
      <sheetName val="FA register"/>
      <sheetName val="Keys"/>
      <sheetName val="Cashflow"/>
      <sheetName val="форма 3 смета затрат"/>
      <sheetName val="Подразделения"/>
      <sheetName val="Проекты"/>
      <sheetName val="Сотрудники"/>
      <sheetName val="прил№10"/>
      <sheetName val="факс(2005-20гг_)"/>
      <sheetName val="Гр5(о)"/>
      <sheetName val="Авансы_уплач,деньги в регионах"/>
      <sheetName val="Авансы_уплач,деньги в регионах,"/>
      <sheetName val="d_pok"/>
      <sheetName val="б"/>
      <sheetName val="PLтв - Б"/>
      <sheetName val="Спр. раб."/>
      <sheetName val="из_сем4"/>
      <sheetName val="US_Dollar_20034"/>
      <sheetName val="SDR_20034"/>
      <sheetName val="Control_Settings1"/>
      <sheetName val="GTM_BK1"/>
      <sheetName val="Consolidator_Inputs1"/>
      <sheetName val="Добыча_нефти44"/>
      <sheetName val="поставка_сравн131"/>
      <sheetName val="2_2_ОтклОТМ2"/>
      <sheetName val="1_3_2_ОТМ2"/>
      <sheetName val="Cost_99v981"/>
      <sheetName val="cant_sim1"/>
      <sheetName val="фот_пп2000разбивка1"/>
      <sheetName val="Production_Ref_Q-1-31"/>
      <sheetName val="ЗАО_н_ит1"/>
      <sheetName val="PP&amp;E_mvt_for_20031"/>
      <sheetName val="FP20DB_(3)1"/>
      <sheetName val="Курс_валют1"/>
      <sheetName val="Другие_расходы1"/>
      <sheetName val="Форма_4_кап_зат-ты_(2)1"/>
      <sheetName val="2006_AJE_RJE1"/>
      <sheetName val="GAAP_TB_31_12_01__detail_p&amp;l1"/>
      <sheetName val="прочие_стор1"/>
      <sheetName val="услуги_прочие1"/>
      <sheetName val="Выкуп_порталов1"/>
      <sheetName val="обуч_(2)1"/>
      <sheetName val="прочие_стор_(2)1"/>
      <sheetName val="ком_(2)1"/>
      <sheetName val="КВЛ_(2)1"/>
      <sheetName val="прочие_расходы1"/>
      <sheetName val="шт_(2)1"/>
      <sheetName val="аренда_(2)1"/>
      <sheetName val="прогноз_движения_денег_в_ежеме1"/>
      <sheetName val="ОПиУ_в_ежемес_1"/>
      <sheetName val="АПК_реформа1"/>
      <sheetName val="стр_245_(2)1"/>
      <sheetName val="Сдача_1"/>
      <sheetName val="МО_00121"/>
      <sheetName val="14_1_2_2_(Услуги_связи)1"/>
      <sheetName val="13_NGDO1"/>
      <sheetName val="__2_3_21"/>
      <sheetName val="12_из_57_АЗС1"/>
      <sheetName val="постоянные_затраты1"/>
      <sheetName val="7_11"/>
      <sheetName val="Пр_411"/>
      <sheetName val="Russia_Print_Version1"/>
      <sheetName val="U2_775_-_COGS_comparison_per_s1"/>
      <sheetName val="I__Прогноз_доходов1"/>
      <sheetName val="Financial_ratios_А31"/>
      <sheetName val="2_2_ОтклОТМ3"/>
      <sheetName val="1_3_2_ОТМ3"/>
      <sheetName val="Б_мчас_(П)1"/>
      <sheetName val="2008_ГСМ1"/>
      <sheetName val="Плата_за_загрязнение_1"/>
      <sheetName val="Собственный_капитал1"/>
      <sheetName val="2кв_1"/>
      <sheetName val="Non-Statistical_Sampling_Maste1"/>
      <sheetName val="Global_Data1"/>
      <sheetName val="H3_100_Rollforward1"/>
      <sheetName val="MACRO2_XLM1"/>
      <sheetName val="U-ZR_AT1_XLS1"/>
      <sheetName val="План_произв-ва_(мес_)_(бюджет)1"/>
      <sheetName val="Инв_вл1"/>
      <sheetName val="факт_2005_г_1"/>
      <sheetName val="д_7_0011"/>
      <sheetName val="свод_грузоотпр_1"/>
      <sheetName val="Итоговая_таблица1"/>
      <sheetName val="I_KEY_INFORMATION"/>
      <sheetName val="факс(2005-20гг_)1"/>
      <sheetName val="6НК-cт_"/>
      <sheetName val="Interco_payables&amp;receivables"/>
      <sheetName val="1_(2)"/>
      <sheetName val="ОТЧЕТ_КТЖ_01_01_09"/>
      <sheetName val="8180_(8181,8182)"/>
      <sheetName val="Balance_Sheet"/>
      <sheetName val="1_вариант__2009_"/>
      <sheetName val="Список_документов"/>
      <sheetName val="GAAP_TB_30_09_01__detail_p&amp;l"/>
      <sheetName val="O_500_Property_Tax"/>
      <sheetName val="SA_Procedures"/>
      <sheetName val="ГМ_"/>
      <sheetName val="почтов_"/>
      <sheetName val="ГСМ_Гараж"/>
      <sheetName val="ГСМ_по_инвест"/>
      <sheetName val="Запчасти_Гараж"/>
      <sheetName val="Стор_Орг_РМУ"/>
      <sheetName val="Материалы_РМУ"/>
      <sheetName val="Постановка_на_учет_авто"/>
      <sheetName val="Размножение_проектов"/>
      <sheetName val="материалы_ВДГО"/>
      <sheetName val="Тех_осмотр"/>
      <sheetName val="Проект_1"/>
      <sheetName val="Объем_ВДГО"/>
      <sheetName val="Фин_обязат_"/>
      <sheetName val="спецпит,проездн_"/>
      <sheetName val="-расчет_налогов_от_ФОТ__на_2014"/>
      <sheetName val="FA_Movement_Kyrg"/>
      <sheetName val="ввод-вывод_ОС_авг2004-_2005"/>
      <sheetName val="Форма3_6"/>
      <sheetName val="FA_Movement_"/>
      <sheetName val="depreciation_testing"/>
      <sheetName val="форма_3_смета_затрат"/>
      <sheetName val="$_IS"/>
      <sheetName val="Авансы_уплач,деньги_в_регионах"/>
      <sheetName val="Авансы_уплач,деньги_в_регионах,"/>
      <sheetName val="PLтв_-_Б"/>
      <sheetName val="Спр__раб_"/>
      <sheetName val="K-800 Imp. test"/>
      <sheetName val="6 NK"/>
      <sheetName val="1кв. "/>
      <sheetName val="замер"/>
      <sheetName val="78"/>
      <sheetName val="PM-TE"/>
      <sheetName val="Test"/>
      <sheetName val="Settings"/>
      <sheetName val="Трафик по АУП"/>
      <sheetName val="Трафик по ЦБПТО"/>
      <sheetName val="Трафик по ПНУ"/>
      <sheetName val="Трафик по ЖНУ"/>
      <sheetName val="Трафик по ШНУ"/>
      <sheetName val="Бюджет тек. затрат"/>
      <sheetName val="коммун."/>
      <sheetName val="коммун_"/>
      <sheetName val="Бюджет_тек__затрат"/>
      <sheetName val="K-800_Imp__test"/>
      <sheetName val="FA_register"/>
      <sheetName val="не_удалять!"/>
      <sheetName val="Disclosure"/>
      <sheetName val="4"/>
      <sheetName val="Movement"/>
      <sheetName val="заявка_на_произ"/>
      <sheetName val="ТД РАП"/>
      <sheetName val="fish"/>
      <sheetName val="Project Detail Inputs"/>
      <sheetName val="I_KEY_INFORMATION1"/>
      <sheetName val="почтов_1"/>
      <sheetName val="6НК-cт_1"/>
      <sheetName val="Interco_payables&amp;receivables1"/>
      <sheetName val="Трафик_по_АУП"/>
      <sheetName val="Трафик_по_ЦБПТО"/>
      <sheetName val="Трафик_по_ПНУ"/>
      <sheetName val="Трафик_по_ЖНУ"/>
      <sheetName val="Трафик_по_ШНУ"/>
      <sheetName val="18_"/>
      <sheetName val="08_"/>
      <sheetName val="11_"/>
      <sheetName val="14_"/>
      <sheetName val="15_"/>
      <sheetName val="05_"/>
      <sheetName val="09_"/>
      <sheetName val="04_"/>
      <sheetName val="19_"/>
      <sheetName val="01_"/>
      <sheetName val="17_"/>
      <sheetName val="07_"/>
      <sheetName val="06_"/>
      <sheetName val="16_"/>
      <sheetName val="10_"/>
      <sheetName val="28_"/>
      <sheetName val="13_"/>
      <sheetName val="03_"/>
      <sheetName val="29_"/>
      <sheetName val="30_"/>
      <sheetName val="31_"/>
      <sheetName val="27_"/>
      <sheetName val="12_"/>
      <sheetName val="20_"/>
      <sheetName val="24_"/>
      <sheetName val="25_"/>
      <sheetName val="02_"/>
      <sheetName val="21_"/>
      <sheetName val="26_"/>
      <sheetName val="23_"/>
      <sheetName val="22_"/>
      <sheetName val="altai_income_statement"/>
      <sheetName val="Additions_Disposals"/>
      <sheetName val="Assumptions"/>
      <sheetName val="эксп"/>
      <sheetName val="1кв__"/>
      <sheetName val="2БО"/>
      <sheetName val="6_NK"/>
      <sheetName val="Все ТЭП"/>
      <sheetName val="1БК"/>
      <sheetName val="Ôîðìà2"/>
      <sheetName val="Ïàìÿòêà"/>
      <sheetName val="Ôîðìà1"/>
      <sheetName val="Ôîðìà3"/>
      <sheetName val="Ôîðìà4"/>
      <sheetName val="Ôîðìà5"/>
      <sheetName val="Ôîðìà6"/>
      <sheetName val="Ôîðìà7"/>
      <sheetName val="Ôîðìà8"/>
      <sheetName val="èç ñåì"/>
      <sheetName val="Ïð2"/>
      <sheetName val="ÅäÈçì"/>
      <sheetName val="Ïðåäïð"/>
      <sheetName val="Profiles"/>
      <sheetName val="Wells"/>
      <sheetName val="из_сем5"/>
      <sheetName val="US_Dollar_20035"/>
      <sheetName val="SDR_20035"/>
      <sheetName val="Control_Settings2"/>
      <sheetName val="GTM_BK2"/>
      <sheetName val="Добыча_нефти45"/>
      <sheetName val="поставка_сравн132"/>
      <sheetName val="2_2_ОтклОТМ4"/>
      <sheetName val="1_3_2_ОТМ4"/>
      <sheetName val="Cost_99v982"/>
      <sheetName val="cant_sim2"/>
      <sheetName val="фот_пп2000разбивка2"/>
      <sheetName val="Production_Ref_Q-1-32"/>
      <sheetName val="ЗАО_н_ит2"/>
      <sheetName val="PP&amp;E_mvt_for_20032"/>
      <sheetName val="FP20DB_(3)2"/>
      <sheetName val="Курс_валют2"/>
      <sheetName val="Другие_расходы2"/>
      <sheetName val="Форма_4_кап_зат-ты_(2)2"/>
      <sheetName val="2006_AJE_RJE2"/>
      <sheetName val="GAAP_TB_31_12_01__detail_p&amp;l2"/>
      <sheetName val="прочие_стор2"/>
      <sheetName val="услуги_прочие2"/>
      <sheetName val="Выкуп_порталов2"/>
      <sheetName val="обуч_(2)2"/>
      <sheetName val="прочие_стор_(2)2"/>
      <sheetName val="ком_(2)2"/>
      <sheetName val="КВЛ_(2)2"/>
      <sheetName val="прочие_расходы2"/>
      <sheetName val="шт_(2)2"/>
      <sheetName val="аренда_(2)2"/>
      <sheetName val="прогноз_движения_денег_в_ежеме2"/>
      <sheetName val="ОПиУ_в_ежемес_2"/>
      <sheetName val="АПК_реформа2"/>
      <sheetName val="стр_245_(2)2"/>
      <sheetName val="Сдача_2"/>
      <sheetName val="МО_00122"/>
      <sheetName val="14_1_2_2_(Услуги_связи)2"/>
      <sheetName val="13_NGDO2"/>
      <sheetName val="__2_3_22"/>
      <sheetName val="12_из_57_АЗС2"/>
      <sheetName val="постоянные_затраты2"/>
      <sheetName val="Consolidator_Inputs2"/>
      <sheetName val="7_12"/>
      <sheetName val="Пр_412"/>
      <sheetName val="Russia_Print_Version2"/>
      <sheetName val="U2_775_-_COGS_comparison_per_s2"/>
      <sheetName val="I__Прогноз_доходов2"/>
      <sheetName val="Financial_ratios_А32"/>
      <sheetName val="2_2_ОтклОТМ5"/>
      <sheetName val="1_3_2_ОТМ5"/>
      <sheetName val="Б_мчас_(П)2"/>
      <sheetName val="2008_ГСМ2"/>
      <sheetName val="Плата_за_загрязнение_2"/>
      <sheetName val="Собственный_капитал2"/>
      <sheetName val="2кв_2"/>
      <sheetName val="Non-Statistical_Sampling_Maste2"/>
      <sheetName val="Global_Data2"/>
      <sheetName val="H3_100_Rollforward2"/>
      <sheetName val="MACRO2_XLM2"/>
      <sheetName val="U-ZR_AT1_XLS2"/>
      <sheetName val="План_произв-ва_(мес_)_(бюджет)2"/>
      <sheetName val="Инв_вл2"/>
      <sheetName val="факт_2005_г_2"/>
      <sheetName val="д_7_0012"/>
      <sheetName val="свод_грузоотпр_2"/>
      <sheetName val="Итоговая_таблица2"/>
      <sheetName val="факс(2005-20гг_)2"/>
      <sheetName val="1_(2)1"/>
      <sheetName val="ОТЧЕТ_КТЖ_01_01_091"/>
      <sheetName val="8180_(8181,8182)1"/>
      <sheetName val="Balance_Sheet1"/>
      <sheetName val="1_вариант__2009_1"/>
      <sheetName val="Список_документов1"/>
      <sheetName val="GAAP_TB_30_09_01__detail_p&amp;l1"/>
      <sheetName val="O_500_Property_Tax1"/>
      <sheetName val="SA_Procedures1"/>
      <sheetName val="ГМ_1"/>
      <sheetName val="ГСМ_Гараж1"/>
      <sheetName val="ГСМ_по_инвест1"/>
      <sheetName val="Запчасти_Гараж1"/>
      <sheetName val="Стор_Орг_РМУ1"/>
      <sheetName val="Материалы_РМУ1"/>
      <sheetName val="Постановка_на_учет_авто1"/>
      <sheetName val="Размножение_проектов1"/>
      <sheetName val="материалы_ВДГО1"/>
      <sheetName val="Тех_осмотр1"/>
      <sheetName val="Проект_11"/>
      <sheetName val="Объем_ВДГО1"/>
      <sheetName val="Фин_обязат_1"/>
      <sheetName val="спецпит,проездн_1"/>
      <sheetName val="-расчет_налогов_от_ФОТ__на_2011"/>
      <sheetName val="FA_Movement_Kyrg1"/>
      <sheetName val="ввод-вывод_ОС_авг2004-_20051"/>
      <sheetName val="Форма3_61"/>
      <sheetName val="FA_Movement_1"/>
      <sheetName val="depreciation_testing1"/>
      <sheetName val="форма_3_смета_затрат1"/>
      <sheetName val="$_IS1"/>
      <sheetName val="Авансы_уплач,деньги_в_регионах1"/>
      <sheetName val="Авансы_уплач,деньги_в_регионах2"/>
      <sheetName val="PLтв_-_Б1"/>
      <sheetName val="Спр__раб_1"/>
      <sheetName val="K-800_Imp__test1"/>
      <sheetName val="FA_register1"/>
      <sheetName val="Бюджет_тек__затрат1"/>
      <sheetName val="16_12"/>
      <sheetName val="4b_-_P&amp;L_ProductLine"/>
      <sheetName val="4a_-_Revenue_ProductLine"/>
      <sheetName val="5a_-_Orders_analysis"/>
      <sheetName val="8_-_Receivables"/>
      <sheetName val="D1_-_Balances_input"/>
      <sheetName val="D3_-_DBmagn"/>
      <sheetName val="ЛСЦ_начисленное_на_31_12_08"/>
      <sheetName val="ЛЛизинг_начис__на_31_12_08"/>
      <sheetName val="исп_см_"/>
      <sheetName val="Служебный_ФКРБ"/>
      <sheetName val="Источник_финансирования"/>
      <sheetName val="Способ_закупки"/>
      <sheetName val="Тип_пункта_плана"/>
      <sheetName val="Cash_flows_-_PBC"/>
      <sheetName val="коммун_1"/>
      <sheetName val="ТД_РАП"/>
      <sheetName val="Служебный ФК_x0005__x0000_"/>
      <sheetName val="6НК簀⽕쐀⽕"/>
      <sheetName val="Loaded"/>
      <sheetName val="Исх.данные"/>
      <sheetName val="распределение модели"/>
      <sheetName val="цеховые"/>
      <sheetName val="PIT&amp;PP(2)"/>
      <sheetName val="Links"/>
      <sheetName val="Production_analysis"/>
      <sheetName val="N"/>
      <sheetName val="breakdown"/>
      <sheetName val="P&amp;L"/>
      <sheetName val="Provisions"/>
      <sheetName val="FA depreciation"/>
      <sheetName val="InputTI"/>
      <sheetName val="153541"/>
      <sheetName val="CD-실적"/>
      <sheetName val="без НДС"/>
      <sheetName val="доп_дан_"/>
      <sheetName val="бартер"/>
      <sheetName val="Служебный ФК_x0005_"/>
      <sheetName val="6НКԯ_x0000_缀_x0000_"/>
      <sheetName val="доп.дан."/>
      <sheetName val="Служебный ФК_x0000__x0000_"/>
      <sheetName val="6НК_x0007__x001c__x0009__x000d_"/>
      <sheetName val="_x0000__x000e__x0000__x000a__x0000__x0008__x0000__x000a__x0000__x000b__x0000__x0010__x0000__x0007_"/>
      <sheetName val="Служебный ФК恔_x001c_"/>
      <sheetName val="Служебный ФК皸ɫ"/>
      <sheetName val="6НК0_x0000_堀-"/>
      <sheetName val="6НК0_x0000_瀀"/>
      <sheetName val="6НК0_x0000_"/>
      <sheetName val="6НК0_x0000_　Y"/>
      <sheetName val="Служебный ФК_x0017_"/>
      <sheetName val="Служебный ФК_xdd10__x001f_"/>
      <sheetName val="Служебный ФК悄,"/>
      <sheetName val="Служебный ФК_xdd90__x0012_"/>
      <sheetName val="6НК_x0007__x001c_ _x000d_"/>
      <sheetName val="Служебный_ФК"/>
      <sheetName val="Input_Assumptions"/>
      <sheetName val="Служебный ФК厈-"/>
      <sheetName val="Служебный ФК⽄"/>
      <sheetName val="Служебный ФК⽬"/>
      <sheetName val="Служебный ФК嵔 "/>
      <sheetName val="Служебный ФК峔("/>
      <sheetName val="Служебный ФК『"/>
      <sheetName val="Служебный ФК⿯"/>
      <sheetName val="Служебный ФКૐǪ"/>
      <sheetName val="Служебный ФК　"/>
      <sheetName val="6НК/_x0000_쀀"/>
      <sheetName val="6НК/_x0000_栀)"/>
      <sheetName val="6НК/_x0000_瀀à"/>
      <sheetName val="6НК/_x0000_⠀´"/>
      <sheetName val="6НК/_x0000_ࠀµ"/>
      <sheetName val="6НК/_x0000_쀀Ø"/>
      <sheetName val="6НК/_x0000_蠀"/>
      <sheetName val="6НК/_x0000_ü"/>
      <sheetName val="6НК/_x0000_£"/>
      <sheetName val="6НК/_x0000_蠀_x0008_"/>
      <sheetName val="6НК/_x0000_頀K"/>
      <sheetName val="ноябрь - декабрь"/>
      <sheetName val="Summary &amp; Variables"/>
      <sheetName val="Технический"/>
      <sheetName val="Индексы"/>
      <sheetName val="6НКԯ"/>
      <sheetName val="Служебный ФК"/>
      <sheetName val="6НК0"/>
      <sheetName val="Служебный ФК_x001f_"/>
      <sheetName val="Служебный ФК_x0012_"/>
      <sheetName val="6НК/_x0000__xd800_¹"/>
      <sheetName val="Админ и ОPEX 2010-12гг"/>
      <sheetName val="ВСДС_1 (MAIN)"/>
      <sheetName val="Общие данные"/>
      <sheetName val="Затраты утил.ТБО"/>
      <sheetName val="14_1_2_2__Услуги связи_"/>
      <sheetName val="тиме"/>
      <sheetName val="ПАРАМ"/>
      <sheetName val="6НК퐀ᵝഀ놃"/>
      <sheetName val="[form.xls]6НК/_x0000_쀀Ø"/>
      <sheetName val="[form.xls]6НК/_x0000_쀀"/>
      <sheetName val="[form.xls]6НК/_x0000_栀)"/>
      <sheetName val="[form.xls]6НК/_x0000_瀀à"/>
      <sheetName val="[form.xls]6НК/_x0000_⠀´"/>
      <sheetName val="[form.xls]6НК/_x0000_ࠀµ"/>
      <sheetName val="[form.xls]6НК/_x0000_蠀"/>
      <sheetName val="[form.xls]6НК/_x0000_ü"/>
      <sheetName val="[form.xls]6НК/_x0000_£"/>
      <sheetName val="[form.xls]6НК/_x0000_蠀_x0008_"/>
      <sheetName val="[form.xls]6НК/_x0000_頀K"/>
      <sheetName val=" По скв"/>
      <sheetName val="Программа(М)"/>
      <sheetName val="[form.xls][form.xls]6НК/_x0000_쀀"/>
      <sheetName val="[form.xls][form.xls]6НК/_x0000_栀)"/>
      <sheetName val="[form.xls][form.xls]6НК/_x0000_瀀à"/>
      <sheetName val="[form.xls][form.xls]6НК/_x0000_⠀´"/>
      <sheetName val="[form.xls][form.xls]6НК/_x0000_ࠀµ"/>
      <sheetName val="[form.xls][form.xls]6НК/_x0000_쀀Ø"/>
      <sheetName val="6НК≟ഀﲃ"/>
      <sheetName val="канат.прод."/>
      <sheetName val="канат_прод_"/>
      <sheetName val="ноябрь_-_декабрь"/>
      <sheetName val="Ф3"/>
      <sheetName val="I_KEY_INFORMATION2"/>
      <sheetName val="почтов_2"/>
      <sheetName val="6НК-cт_2"/>
      <sheetName val="Interco_payables&amp;receivables2"/>
      <sheetName val="Трафик_по_АУП1"/>
      <sheetName val="Трафик_по_ЦБПТО1"/>
      <sheetName val="Трафик_по_ПНУ1"/>
      <sheetName val="Трафик_по_ЖНУ1"/>
      <sheetName val="Трафик_по_ШНУ1"/>
      <sheetName val="18_1"/>
      <sheetName val="08_1"/>
      <sheetName val="11_1"/>
      <sheetName val="14_1"/>
      <sheetName val="15_1"/>
      <sheetName val="05_1"/>
      <sheetName val="09_1"/>
      <sheetName val="6НК/"/>
      <sheetName val="Test of FA Installation"/>
      <sheetName val="Additions"/>
      <sheetName val="Расчет объема СУИБ"/>
      <sheetName val="LTM"/>
      <sheetName val="CREDIT STATS"/>
      <sheetName val="DropZone"/>
      <sheetName val="Analitics"/>
      <sheetName val="[form.xls]6НК/_x0000__xd800_¹"/>
      <sheetName val="[form.xls][form.xls]6НК/_x0000_蠀"/>
      <sheetName val="[form.xls][form.xls]6НК/_x0000_ü"/>
      <sheetName val="[form.xls][form.xls]6НК/_x0000_£"/>
      <sheetName val="[form.xls][form.xls]6НК/_x0000_蠀_x0008_"/>
      <sheetName val="[form.xls][form.xls]6НК/_x0000_頀K"/>
      <sheetName val="[form.xls][form.xls]6НК/_x0000__xd800_¹"/>
      <sheetName val="полугодие"/>
      <sheetName val="Вып.П.П."/>
      <sheetName val="кварталы"/>
      <sheetName val="план"/>
      <sheetName val="Россия-экспорт"/>
      <sheetName val="6НК/_x0000_�¹"/>
      <sheetName val="Энергия"/>
      <sheetName val="FS-97"/>
      <sheetName val="всп"/>
      <sheetName val="КР з.ч"/>
      <sheetName val="b-4"/>
      <sheetName val="Служебный ФК _x0000_"/>
      <sheetName val="Служебный ФК "/>
      <sheetName val="Пром1"/>
      <sheetName val="Ural med"/>
      <sheetName val="НДПИ"/>
      <sheetName val="CONB001A_010_30"/>
      <sheetName val="Store"/>
      <sheetName val="КС 2018"/>
      <sheetName val="Lists"/>
      <sheetName val="Staff"/>
      <sheetName val="Коэфф"/>
      <sheetName val="6НК/_x0000_렀£"/>
      <sheetName val="4НК"/>
      <sheetName val="[form.xls]6НК/_x0000_렀£"/>
      <sheetName val="БРК УЖ"/>
      <sheetName val="БРК ЮКО свод"/>
      <sheetName val="Сбер 1450"/>
      <sheetName val="Сбер 1300"/>
      <sheetName val="Сбер 2500"/>
      <sheetName val="Сбер 3750"/>
      <sheetName val="98-02E&amp;PSUM"/>
      <sheetName val="[form.xls]6НК/_x0000_�¹"/>
      <sheetName val="[form.xls][form.xls]6НК/_x0000_�¹"/>
      <sheetName val="[form.xls]6НК/"/>
      <sheetName val="Все виды материалов D`1-18"/>
      <sheetName val="Product Assumptions"/>
      <sheetName val="План_произв-в_x0006__x000c__x0007__x000f__x0010__x0011__x0007__x0007_贰΢ǅ_x0000_Ā_x0000__x0000__x0000__x0000_"/>
      <sheetName val="Служебный ФК?_x001f_"/>
      <sheetName val="Служебный ФК?_x0012_"/>
      <sheetName val="[form.xls][form.xls]6НК/"/>
      <sheetName val="Служебный ФК悤_x001d_"/>
      <sheetName val="6НК吀ᥢഀ榃"/>
      <sheetName val="План_произв-в_x0006__x000c__x0007__x000f__x0010__x0011__x0007__x0007_贰΢ǅ"/>
      <sheetName val="ConsumptionPerUnit"/>
      <sheetName val="14.1.8.11.(Прочие)"/>
      <sheetName val="3.ФОТ"/>
      <sheetName val="4.Налоги"/>
      <sheetName val="Залоги c RS"/>
      <sheetName val="Исх"/>
      <sheetName val="WBS98"/>
      <sheetName val="01-45"/>
      <sheetName val="Sheet3"/>
      <sheetName val="14"/>
      <sheetName val="ОПГЗ"/>
      <sheetName val="План ГЗ"/>
      <sheetName val="Вид предмета"/>
      <sheetName val="Год"/>
      <sheetName val="Месяцы"/>
      <sheetName val="ЭКРБ"/>
      <sheetName val="Фонд"/>
      <sheetName val="Input TI"/>
      <sheetName val="Конс "/>
      <sheetName val="6НК쌊 /"/>
      <sheetName val="Конфигурация МАКРО"/>
      <sheetName val="ожид ФОТ_2010_форма1"/>
      <sheetName val="свод ФОТ"/>
      <sheetName val="Актив(1)"/>
      <sheetName val="6НК  _x0009__x000d_"/>
      <sheetName val="Служебный ФК恔 "/>
      <sheetName val="Служебный ФК "/>
      <sheetName val="Служебный ФК  "/>
      <sheetName val="6НК   _x000d_"/>
      <sheetName val="Индексы перероценки"/>
      <sheetName val="Chart_data"/>
      <sheetName val="Управление"/>
      <sheetName val="input_data"/>
      <sheetName val="Финбюджет свод "/>
      <sheetName val="MS"/>
      <sheetName val="ïîñòàâêà ñðàâí13"/>
      <sheetName val="[form.xls][form.xls]6НК/_x0000_렀£"/>
      <sheetName val="6НК쌊 /_x0000_"/>
      <sheetName val="показатели"/>
      <sheetName val="3.3.31."/>
      <sheetName val="TMP"/>
      <sheetName val="Условия"/>
      <sheetName val="Расч-прибыли"/>
      <sheetName val="Аморт-я ввод ОС"/>
      <sheetName val="новая _5"/>
      <sheetName val="Prelim Cost"/>
      <sheetName val="25. Hidden"/>
      <sheetName val="2. Inputs"/>
      <sheetName val="A4-1&amp;2"/>
      <sheetName val="Шт расписание"/>
      <sheetName val="PY misstatements"/>
      <sheetName val="Resource Sheet"/>
      <sheetName val="Main Sheet"/>
      <sheetName val="фот_пп2000разби㑠ു੶⿖"/>
      <sheetName val="фот_пп2000разби골ೡ੶⽢"/>
      <sheetName val="расчет премии за 4 кв_12г"/>
      <sheetName val="ФОТ_2013 (2)"/>
      <sheetName val="Ком услуги аренды"/>
      <sheetName val="СВОД по НД расх"/>
      <sheetName val="Свод Мат по Тр 2012"/>
      <sheetName val="февраль"/>
      <sheetName val="_x0000_ _x0000__x000a__x0000_ _x0000__x000a__x0000_ _x0000_ _x0000_ "/>
      <sheetName val="6НК/_x0000_蠀 "/>
      <sheetName val="[form.xls]6НК/_x0000_蠀 "/>
      <sheetName val="6НК/_x0000_ ¹"/>
      <sheetName val="[form.xls][form.xls]6НК/_x0000_蠀 "/>
      <sheetName val="6НК/_x0000_ó"/>
      <sheetName val="VI REVENUE OOD"/>
      <sheetName val="IIb P&amp;L short"/>
      <sheetName val="IV REVENUE ROOMS"/>
      <sheetName val="IV REVENUE  F&amp;B"/>
      <sheetName val="sma"/>
      <sheetName val="mfb"/>
      <sheetName val="КАТО"/>
      <sheetName val="CURCURS"/>
      <sheetName val="Utility"/>
      <sheetName val="ГБ"/>
      <sheetName val="Добыча_нефти46"/>
      <sheetName val="GAAP_TB_31_12_01__detail_p&amp;l3"/>
      <sheetName val="прочие_стор3"/>
      <sheetName val="услуги_прочие3"/>
      <sheetName val="Выкуп_порталов3"/>
      <sheetName val="обуч_(2)3"/>
      <sheetName val="прочие_стор_(2)3"/>
      <sheetName val="ком_(2)3"/>
      <sheetName val="КВЛ_(2)3"/>
      <sheetName val="прочие_расходы3"/>
      <sheetName val="шт_(2)3"/>
      <sheetName val="аренда_(2)3"/>
      <sheetName val="прогноз_движения_денег_в_ежеме3"/>
      <sheetName val="ОПиУ_в_ежемес_3"/>
      <sheetName val="Б_мчас_(П)3"/>
      <sheetName val="АПК_реформа3"/>
      <sheetName val="PP&amp;E_mvt_for_20033"/>
      <sheetName val="2008_ГСМ3"/>
      <sheetName val="Плата_за_загрязнение_3"/>
      <sheetName val="ОТЧЕТ_КТЖ_01_01_092"/>
      <sheetName val="8180_(8181,8182)2"/>
      <sheetName val="Balance_Sheet2"/>
      <sheetName val="поставка_сравн133"/>
      <sheetName val="1_вариант__2009_2"/>
      <sheetName val="Список_документов2"/>
      <sheetName val="GAAP_TB_30_09_01__detail_p&amp;l2"/>
      <sheetName val="факс(2005-20гг_)3"/>
      <sheetName val="$_IS2"/>
      <sheetName val="Служебный_ФКРБ1"/>
      <sheetName val="Источник_финансирования1"/>
      <sheetName val="Способ_закупки1"/>
      <sheetName val="Тип_пункта_плана1"/>
      <sheetName val="Авансы_уплач,деньги_в_регионах3"/>
      <sheetName val="Авансы_уплач,деньги_в_регионах4"/>
      <sheetName val="PLтв_-_Б2"/>
      <sheetName val="1_(2)2"/>
      <sheetName val="O_500_Property_Tax2"/>
      <sheetName val="форма_3_смета_затрат2"/>
      <sheetName val="Бюджет_тек__затрат2"/>
      <sheetName val="Спр__раб_2"/>
      <sheetName val="ГСМ_Гараж2"/>
      <sheetName val="ГСМ_по_инвест2"/>
      <sheetName val="Запчасти_Гараж2"/>
      <sheetName val="Стор_Орг_РМУ2"/>
      <sheetName val="Материалы_РМУ2"/>
      <sheetName val="Постановка_на_учет_авто2"/>
      <sheetName val="Размножение_проектов2"/>
      <sheetName val="материалы_ВДГО2"/>
      <sheetName val="Тех_осмотр2"/>
      <sheetName val="Проект_12"/>
      <sheetName val="Объем_ВДГО2"/>
      <sheetName val="Фин_обязат_2"/>
      <sheetName val="спецпит,проездн_2"/>
      <sheetName val="K-800_Imp__test2"/>
      <sheetName val="FA_register2"/>
      <sheetName val="коммун_2"/>
      <sheetName val="ТД_РАП1"/>
      <sheetName val="доп_дан_1"/>
      <sheetName val="6НК__x000a_"/>
      <sheetName val="_x000a__x000a_"/>
      <sheetName val="6НК _x000a_"/>
      <sheetName val="Вып_П_П_"/>
      <sheetName val="План_произв-в贰΢ǅĀ"/>
      <sheetName val="Служебный_ФК恔"/>
      <sheetName val="Служебный_ФК皸ɫ"/>
      <sheetName val="Служебный_ФК"/>
      <sheetName val="Служебный_ФК悄,"/>
      <sheetName val="Служебный_ФК峔("/>
      <sheetName val="Служебный_ФК厈-"/>
      <sheetName val="Служебный_ФК⽄"/>
      <sheetName val="Служебный_ФК⽬"/>
      <sheetName val="Служебный_ФК嵔_"/>
      <sheetName val="Служебный_ФК『"/>
      <sheetName val="Служебный_ФК⿯"/>
      <sheetName val="Служебный_ФКૐǪ"/>
      <sheetName val="Служебный_ФК　"/>
      <sheetName val="6НК/蠀"/>
      <sheetName val="Summary_&amp;_Variables"/>
      <sheetName val="Служебный_ФК1"/>
      <sheetName val="[form_xls]6НК/쀀"/>
      <sheetName val="[form_xls]6НК/栀)"/>
      <sheetName val="[form_xls]6НК/瀀à"/>
      <sheetName val="[form_xls]6НК/⠀´"/>
      <sheetName val="[form_xls]6НК/ࠀµ"/>
      <sheetName val="[form_xls]6НК/쀀Ø"/>
      <sheetName val="[form_xls]6НК/蠀"/>
      <sheetName val="[form_xls]6НК/ü"/>
      <sheetName val="[form_xls]6НК/£"/>
      <sheetName val="[form_xls]6НК/蠀"/>
      <sheetName val="[form_xls]6НК/頀K"/>
      <sheetName val="[form_xls][form_xls]6НК/쀀"/>
      <sheetName val="[form_xls][form_xls]6НК/栀)"/>
      <sheetName val="[form_xls][form_xls]6НК/瀀à"/>
      <sheetName val="[form_xls][form_xls]6НК/⠀´"/>
      <sheetName val="[form_xls][form_xls]6НК/ࠀµ"/>
      <sheetName val="[form_xls][form_xls]6НК/쀀Ø"/>
      <sheetName val="[form_xls][form_xls]6НК/蠀"/>
      <sheetName val="[form_xls][form_xls]6НК/ü"/>
      <sheetName val="[form_xls][form_xls]6НК/£"/>
      <sheetName val="[form_xls][form_xls]6НК/蠀"/>
      <sheetName val="[form_xls][form_xls]6НК/頀K"/>
      <sheetName val="Comp"/>
      <sheetName val="List of Functions"/>
      <sheetName val="DATA"/>
      <sheetName val="НД_Доходы скорр "/>
      <sheetName val="НД_Расходы"/>
      <sheetName val="Страхование ГПО работников"/>
      <sheetName val="год(отг)"/>
      <sheetName val="год(опл)"/>
      <sheetName val="бланк"/>
      <sheetName val="Лист4"/>
      <sheetName val="Лист7"/>
      <sheetName val="Лист8"/>
      <sheetName val="Лист9"/>
      <sheetName val="Лист10"/>
      <sheetName val="Лист11"/>
      <sheetName val="Лист12"/>
      <sheetName val="Лист13"/>
      <sheetName val="Лист14"/>
      <sheetName val="Лист15"/>
      <sheetName val="Лист16"/>
      <sheetName val="????3"/>
      <sheetName val="OTCGOD99"/>
      <sheetName val="МП не вход.ФОТ"/>
      <sheetName val="Запрос"/>
      <sheetName val="month"/>
      <sheetName val="численность"/>
      <sheetName val="МП_не_вход_ФОТ"/>
      <sheetName val="Gas1999"/>
      <sheetName val="IS2000"/>
      <sheetName val="Бонды стр.341"/>
      <sheetName val="Threshold Table"/>
      <sheetName val="Простой 5-10 тн"/>
      <sheetName val="Фонд 15гор"/>
      <sheetName val="рев дф (1.08.) (3)"/>
      <sheetName val="Здания "/>
      <sheetName val="form.xls"/>
      <sheetName val="Depr"/>
      <sheetName val="ЗАО_н.ит_x0000_伔⡇躁⬦_x0011_[form.xl"/>
      <sheetName val="консалт"/>
      <sheetName val="ф 03а-03(1)"/>
      <sheetName val="исп_см_1"/>
      <sheetName val="из_сем6"/>
      <sheetName val="US_Dollar_20036"/>
      <sheetName val="SDR_20036"/>
      <sheetName val="Control_Settings3"/>
      <sheetName val="GTM_BK3"/>
      <sheetName val="Consolidator_Inputs3"/>
      <sheetName val="7_13"/>
      <sheetName val="2_2_ОтклОТМ6"/>
      <sheetName val="1_3_2_ОТМ6"/>
      <sheetName val="Cost_99v983"/>
      <sheetName val="cant_sim3"/>
      <sheetName val="фот_пп2000разбивка3"/>
      <sheetName val="Production_Ref_Q-1-33"/>
      <sheetName val="ЗАО_н_ит3"/>
      <sheetName val="FP20DB_(3)3"/>
      <sheetName val="Курс_валют3"/>
      <sheetName val="Другие_расходы3"/>
      <sheetName val="Форма_4_кап_зат-ты_(2)3"/>
      <sheetName val="2006_AJE_RJE3"/>
      <sheetName val="стр_245_(2)3"/>
      <sheetName val="Сдача_3"/>
      <sheetName val="МО_00123"/>
      <sheetName val="14_1_2_2_(Услуги_связи)3"/>
      <sheetName val="13_NGDO3"/>
      <sheetName val="__2_3_23"/>
      <sheetName val="12_из_57_АЗС3"/>
      <sheetName val="постоянные_затраты3"/>
      <sheetName val="U2_775_-_COGS_comparison_per_s3"/>
      <sheetName val="Financial_ratios_А33"/>
      <sheetName val="2_2_ОтклОТМ7"/>
      <sheetName val="1_3_2_ОТМ7"/>
      <sheetName val="I__Прогноз_доходов3"/>
      <sheetName val="Non-Statistical_Sampling_Maste3"/>
      <sheetName val="Global_Data3"/>
      <sheetName val="Cash_flows_-_PBC1"/>
      <sheetName val="H3_100_Rollforward3"/>
      <sheetName val="Собственный_капитал3"/>
      <sheetName val="Пр_413"/>
      <sheetName val="Russia_Print_Version3"/>
      <sheetName val="2кв_3"/>
      <sheetName val="MACRO2_XLM3"/>
      <sheetName val="U-ZR_AT1_XLS3"/>
      <sheetName val="План_произв-ва_(мес_)_(бюджет)3"/>
      <sheetName val="Инв_вл3"/>
      <sheetName val="факт_2005_г_3"/>
      <sheetName val="д_7_0013"/>
      <sheetName val="свод_грузоотпр_3"/>
      <sheetName val="Итоговая_таблица3"/>
      <sheetName val="SA_Procedures2"/>
      <sheetName val="ГМ_2"/>
      <sheetName val="-расчет_налогов_от_ФОТ__на_2012"/>
      <sheetName val="FA_Movement_Kyrg2"/>
      <sheetName val="ввод-вывод_ОС_авг2004-_20052"/>
      <sheetName val="Форма3_62"/>
      <sheetName val="FA_Movement_2"/>
      <sheetName val="depreciation_testing2"/>
      <sheetName val="16_121"/>
      <sheetName val="4b_-_P&amp;L_ProductLine1"/>
      <sheetName val="4a_-_Revenue_ProductLine1"/>
      <sheetName val="5a_-_Orders_analysis1"/>
      <sheetName val="8_-_Receivables1"/>
      <sheetName val="D1_-_Balances_input1"/>
      <sheetName val="D3_-_DBmagn1"/>
      <sheetName val="ЛСЦ_начисленное_на_31_12_081"/>
      <sheetName val="ЛЛизинг_начис__на_31_12_081"/>
      <sheetName val="6_NK1"/>
      <sheetName val="1кв__1"/>
      <sheetName val="04_1"/>
      <sheetName val="19_1"/>
      <sheetName val="01_1"/>
      <sheetName val="17_1"/>
      <sheetName val="07_1"/>
      <sheetName val="06_1"/>
      <sheetName val="16_1"/>
      <sheetName val="10_1"/>
      <sheetName val="28_1"/>
      <sheetName val="13_1"/>
      <sheetName val="03_1"/>
      <sheetName val="29_1"/>
      <sheetName val="30_1"/>
      <sheetName val="31_1"/>
      <sheetName val="27_1"/>
      <sheetName val="12_1"/>
      <sheetName val="20_1"/>
      <sheetName val="24_1"/>
      <sheetName val="25_1"/>
      <sheetName val="02_1"/>
      <sheetName val="21_1"/>
      <sheetName val="26_1"/>
      <sheetName val="23_1"/>
      <sheetName val="22_1"/>
      <sheetName val="altai_income_statement1"/>
      <sheetName val="Все_ТЭП"/>
      <sheetName val="èç_ñåì"/>
      <sheetName val="assumpt."/>
      <sheetName val="ТехЗ"/>
      <sheetName val="зд"/>
      <sheetName val="Таб"/>
      <sheetName val="мат расходы"/>
      <sheetName val="TPC con vs bdg"/>
      <sheetName val="Planned VoWD"/>
      <sheetName val="KONSOLID"/>
      <sheetName val="Код_ГТМ"/>
      <sheetName val="Lead"/>
      <sheetName val="Variants"/>
      <sheetName val="FA_depreciation"/>
      <sheetName val="PY_misstatements"/>
      <sheetName val="treatment summary"/>
      <sheetName val="sheet0"/>
      <sheetName val="25__Hidden"/>
      <sheetName val="2__Inputs"/>
      <sheetName val="Checks"/>
      <sheetName val="Дин. оборотн. ср-в!!!"/>
      <sheetName val="Уровень показателей!!!"/>
      <sheetName val="Б3!!!"/>
      <sheetName val="Б1"/>
      <sheetName val="Sup"/>
      <sheetName val="___________________________20_2"/>
      <sheetName val="22"/>
      <sheetName val="акт10"/>
      <sheetName val="Фин. пок-ли"/>
      <sheetName val="Foglio1"/>
      <sheetName val="Gen Data"/>
      <sheetName val="instruqcia"/>
      <sheetName val="1НК_объемы"/>
      <sheetName val="бензин по авто"/>
      <sheetName val="Др адм"/>
      <sheetName val="Осн.ср-ва"/>
      <sheetName val="не удалять!"/>
      <sheetName val="ÑïèñîêÒÝÏ"/>
      <sheetName val="Свод тех.харак"/>
      <sheetName val="Расчет"/>
      <sheetName val="Ф-13"/>
      <sheetName val="Шым"/>
      <sheetName val="р-ны"/>
      <sheetName val="кол-во договоров ОЗ"/>
      <sheetName val="вх.исх.корр"/>
      <sheetName val="площадь"/>
      <sheetName val="орг.тех"/>
      <sheetName val="приборы"/>
      <sheetName val="Мат.пом"/>
      <sheetName val="НД_2017"/>
      <sheetName val="общ.фонд  "/>
      <sheetName val="Схема доплат"/>
      <sheetName val="Повышающие коэф ОМГ"/>
      <sheetName val="D_Opex"/>
      <sheetName val="031218"/>
      <sheetName val="хим.реаг."/>
      <sheetName val="БПО"/>
      <sheetName val="6НК/_x0000_瀀G"/>
      <sheetName val="6НК0_x0000_#"/>
      <sheetName val="6НК0_x0000_Å"/>
      <sheetName val="пост. пар."/>
      <sheetName val="6НК예썘/_x0000_"/>
      <sheetName val="COS"/>
      <sheetName val="пассоб"/>
      <sheetName val="Royalty"/>
      <sheetName val="1610"/>
      <sheetName val="1210"/>
      <sheetName val="Drop-Downs"/>
      <sheetName val="PY Audit WP 2011"/>
      <sheetName val="Лв 1715 (сб)"/>
      <sheetName val="Expenses"/>
      <sheetName val="_x000e__x000a__x0008__x000a__x000b__x0010__x0007_"/>
      <sheetName val=" _x000a_ _x000a_   "/>
      <sheetName val="6НК/ ¹"/>
      <sheetName val="6НК예썘/"/>
      <sheetName val="DCF"/>
      <sheetName val="Prep"/>
      <sheetName val="Касс книга"/>
      <sheetName val="анализ хранение"/>
      <sheetName val="O.400-VAT "/>
      <sheetName val="Проектные работы"/>
      <sheetName val="Спецтехника, оборудование, база"/>
      <sheetName val="Первоначальные условия"/>
      <sheetName val="Себестоимость"/>
      <sheetName val="Master Inputs Start here"/>
      <sheetName val="1 квартал"/>
      <sheetName val="6НК_x0007__x001c_  "/>
      <sheetName val="План_ГЗ"/>
      <sheetName val="Вид_предмета"/>
      <sheetName val="Flash Report SDC(EUR)"/>
      <sheetName val="1П с факторами"/>
      <sheetName val="тарифы"/>
      <sheetName val="АлЭС"/>
      <sheetName val="сводУМЗ"/>
      <sheetName val="Pivot"/>
      <sheetName val="июль ппд(факт)"/>
      <sheetName val="25.07.08г (2)"/>
      <sheetName val="Production"/>
      <sheetName val="поч԰_x0000_缀_x0000_"/>
      <sheetName val="6НКက_x0000_퀀ѫ"/>
      <sheetName val="почЀⵟഀꚃ"/>
      <sheetName val="Acct Numb"/>
      <sheetName val="[form.xls][form.xls]_form_xls_2"/>
      <sheetName val="[form.xls][form.xls]_form_xls_3"/>
      <sheetName val="[form.xls][form.xls]_form_xls_4"/>
      <sheetName val="[form.xls][form.xls]_form_xls_5"/>
      <sheetName val="[form.xls][form.xls]_form_xls_6"/>
      <sheetName val="[form.xls][form.xls]_form_xls_7"/>
      <sheetName val="00. ОСВ"/>
      <sheetName val="Добыча_нефти47"/>
      <sheetName val="прочие_стор4"/>
      <sheetName val="услуги_прочие4"/>
      <sheetName val="Выкуп_порталов4"/>
      <sheetName val="обуч_(2)4"/>
      <sheetName val="прочие_стор_(2)4"/>
      <sheetName val="ком_(2)4"/>
      <sheetName val="КВЛ_(2)4"/>
      <sheetName val="прочие_расходы4"/>
      <sheetName val="шт_(2)4"/>
      <sheetName val="аренда_(2)4"/>
      <sheetName val="прогноз_движения_денег_в_ежеме4"/>
      <sheetName val="ОПиУ_в_ежемес_4"/>
      <sheetName val="GAAP_TB_31_12_01__detail_p&amp;l4"/>
      <sheetName val="Б_мчас_(П)4"/>
      <sheetName val="АПК_реформа4"/>
      <sheetName val="из_сем7"/>
      <sheetName val="PP&amp;E_mvt_for_20034"/>
      <sheetName val="2008_ГСМ4"/>
      <sheetName val="Плата_за_загрязнение_4"/>
      <sheetName val="факс(2005-20гг_)4"/>
      <sheetName val="поставка_сравн134"/>
      <sheetName val="1_(2)3"/>
      <sheetName val="2_2_ОтклОТМ8"/>
      <sheetName val="1_3_2_ОТМ8"/>
      <sheetName val="Cost_99v984"/>
      <sheetName val="cant_sim4"/>
      <sheetName val="Production_Ref_Q-1-34"/>
      <sheetName val="фот_пп2000разбивка4"/>
      <sheetName val="ЗАО_н_ит4"/>
      <sheetName val="Financial_ratios_А34"/>
      <sheetName val="2_2_ОтклОТМ9"/>
      <sheetName val="1_3_2_ОТМ9"/>
      <sheetName val="U2_775_-_COGS_comparison_per_s4"/>
      <sheetName val="I__Прогноз_доходов4"/>
      <sheetName val="ОТЧЕТ_КТЖ_01_01_093"/>
      <sheetName val="8180_(8181,8182)3"/>
      <sheetName val="Balance_Sheet3"/>
      <sheetName val="1_вариант__2009_3"/>
      <sheetName val="Список_документов3"/>
      <sheetName val="GAAP_TB_30_09_01__detail_p&amp;l3"/>
      <sheetName val="O_500_Property_Tax3"/>
      <sheetName val="форма_3_смета_затрат3"/>
      <sheetName val="ТД_РАП2"/>
      <sheetName val="Спр__раб_3"/>
      <sheetName val="Авансы_уплач,деньги_в_регионах5"/>
      <sheetName val="Авансы_уплач,деньги_в_регионах6"/>
      <sheetName val="PLтв_-_Б3"/>
      <sheetName val="$_IS3"/>
      <sheetName val="Собственный_капитал4"/>
      <sheetName val="Служебный_ФКРБ2"/>
      <sheetName val="Источник_финансирования2"/>
      <sheetName val="Способ_закупки2"/>
      <sheetName val="Тип_пункта_плана2"/>
      <sheetName val="FA_Movement_Kyrg3"/>
      <sheetName val="Non-Statistical_Sampling_Maste4"/>
      <sheetName val="Global_Data4"/>
      <sheetName val="US_Dollar_20037"/>
      <sheetName val="SDR_20037"/>
      <sheetName val="Control_Settings4"/>
      <sheetName val="GTM_BK4"/>
      <sheetName val="Consolidator_Inputs4"/>
      <sheetName val="7_14"/>
      <sheetName val="FP20DB_(3)4"/>
      <sheetName val="Курс_валют4"/>
      <sheetName val="Другие_расходы4"/>
      <sheetName val="Форма_4_кап_зат-ты_(2)4"/>
      <sheetName val="2006_AJE_RJE4"/>
      <sheetName val="стр_245_(2)4"/>
      <sheetName val="Сдача_4"/>
      <sheetName val="МО_00124"/>
      <sheetName val="14_1_2_2_(Услуги_связи)4"/>
      <sheetName val="13_NGDO4"/>
      <sheetName val="__2_3_24"/>
      <sheetName val="12_из_57_АЗС4"/>
      <sheetName val="постоянные_затраты4"/>
      <sheetName val="H3_100_Rollforward4"/>
      <sheetName val="SA_Procedures3"/>
      <sheetName val="Пр_414"/>
      <sheetName val="ввод-вывод_ОС_авг2004-_20053"/>
      <sheetName val="Russia_Print_Version4"/>
      <sheetName val="2кв_4"/>
      <sheetName val="MACRO2_XLM4"/>
      <sheetName val="U-ZR_AT1_XLS4"/>
      <sheetName val="План_произв-ва_(мес_)_(бюджет)4"/>
      <sheetName val="Инв_вл4"/>
      <sheetName val="факт_2005_г_4"/>
      <sheetName val="д_7_0014"/>
      <sheetName val="свод_грузоотпр_4"/>
      <sheetName val="Итоговая_таблица4"/>
      <sheetName val="I_KEY_INFORMATION4"/>
      <sheetName val="почтов_4"/>
      <sheetName val="6НК-cт_4"/>
      <sheetName val="Interco_payables&amp;receivables4"/>
      <sheetName val="ГСМ_Гараж3"/>
      <sheetName val="ГСМ_по_инвест3"/>
      <sheetName val="Запчасти_Гараж3"/>
      <sheetName val="Стор_Орг_РМУ3"/>
      <sheetName val="Материалы_РМУ3"/>
      <sheetName val="Постановка_на_учет_авто3"/>
      <sheetName val="Размножение_проектов3"/>
      <sheetName val="материалы_ВДГО3"/>
      <sheetName val="Тех_осмотр3"/>
      <sheetName val="Проект_13"/>
      <sheetName val="Объем_ВДГО3"/>
      <sheetName val="Фин_обязат_3"/>
      <sheetName val="спецпит,проездн_3"/>
      <sheetName val="K-800_Imp__test3"/>
      <sheetName val="FA_register3"/>
      <sheetName val="коммун_3"/>
      <sheetName val="Бюджет_тек__затрат3"/>
      <sheetName val="ГМ_3"/>
      <sheetName val="6НК__x000a_2"/>
      <sheetName val="Служебный_ФК皸ɫ1"/>
      <sheetName val="Служебный_ФК悄,1"/>
      <sheetName val="Служебный_ФК厈-1"/>
      <sheetName val="Служебный_ФК⽄1"/>
      <sheetName val="Служебный_ФК⽬1"/>
      <sheetName val="Служебный_ФК嵔_1"/>
      <sheetName val="Служебный_ФК峔(1"/>
      <sheetName val="Служебный_ФКૐǪ1"/>
      <sheetName val="Служебный_ФК⿯1"/>
      <sheetName val="Служебный_ФК『1"/>
      <sheetName val="Служебный_ФК　1"/>
      <sheetName val="FA_Movement_3"/>
      <sheetName val="depreciation_testing3"/>
      <sheetName val="доп_дан_2"/>
      <sheetName val="ноябрь_-_декабрь2"/>
      <sheetName val="Summary_&amp;_Variables1"/>
      <sheetName val="Служебный_ФК2"/>
      <sheetName val="_По_скв1"/>
      <sheetName val="[form_xls]6НК/¹"/>
      <sheetName val="исп_см_2"/>
      <sheetName val="Cash_flows_-_PBC2"/>
      <sheetName val="[form_xls]6НК/렀£"/>
      <sheetName val="[form_xls][form_xls]6НК/¹"/>
      <sheetName val="Вып_П_П_1"/>
      <sheetName val="КР_з_ч1"/>
      <sheetName val="4b_-_P&amp;L_ProductLine2"/>
      <sheetName val="4a_-_Revenue_ProductLine2"/>
      <sheetName val="5a_-_Orders_analysis2"/>
      <sheetName val="8_-_Receivables2"/>
      <sheetName val="D1_-_Balances_input2"/>
      <sheetName val="D3_-_DBmagn2"/>
      <sheetName val="Исх_данные1"/>
      <sheetName val="распределение_модели1"/>
      <sheetName val="-расчет_налогов_от_ФОТ__на_2013"/>
      <sheetName val="Форма3_63"/>
      <sheetName val="16_122"/>
      <sheetName val="ЛСЦ_начисленное_на_31_12_082"/>
      <sheetName val="ЛЛизинг_начис__на_31_12_082"/>
      <sheetName val="18_3"/>
      <sheetName val="08_3"/>
      <sheetName val="11_3"/>
      <sheetName val="14_3"/>
      <sheetName val="15_3"/>
      <sheetName val="05_3"/>
      <sheetName val="09_3"/>
      <sheetName val="04_2"/>
      <sheetName val="19_2"/>
      <sheetName val="01_2"/>
      <sheetName val="17_2"/>
      <sheetName val="07_2"/>
      <sheetName val="06_2"/>
      <sheetName val="16_2"/>
      <sheetName val="10_2"/>
      <sheetName val="28_2"/>
      <sheetName val="13_2"/>
      <sheetName val="03_2"/>
      <sheetName val="29_2"/>
      <sheetName val="30_2"/>
      <sheetName val="31_2"/>
      <sheetName val="27_2"/>
      <sheetName val="12_2"/>
      <sheetName val="20_2"/>
      <sheetName val="24_2"/>
      <sheetName val="25_2"/>
      <sheetName val="02_2"/>
      <sheetName val="21_2"/>
      <sheetName val="26_2"/>
      <sheetName val="23_2"/>
      <sheetName val="22_2"/>
      <sheetName val="altai_income_statement2"/>
      <sheetName val="6_NK2"/>
      <sheetName val="1кв__2"/>
      <sheetName val="Трафик_по_АУП3"/>
      <sheetName val="Трафик_по_ЦБПТО3"/>
      <sheetName val="Трафик_по_ПНУ3"/>
      <sheetName val="Трафик_по_ЖНУ3"/>
      <sheetName val="Трафик_по_ШНУ3"/>
      <sheetName val="FA_depreciation1"/>
      <sheetName val="без_НДС1"/>
      <sheetName val="Служебный_ФК悤"/>
      <sheetName val="Служебный_ФК?"/>
      <sheetName val="[form_xls]6НК/1"/>
      <sheetName val="[form_xls][form_xls]6НК/1"/>
      <sheetName val="БРК_УЖ1"/>
      <sheetName val="БРК_ЮКО_свод1"/>
      <sheetName val="Сбер_14501"/>
      <sheetName val="Сбер_13001"/>
      <sheetName val="Сбер_25001"/>
      <sheetName val="Сбер_37501"/>
      <sheetName val="Все_ТЭП1"/>
      <sheetName val="èç_ñåì1"/>
      <sheetName val="План_произв-в贰΢ǅ"/>
      <sheetName val="Залоги_c_RS1"/>
      <sheetName val="Индексы_перероценки1"/>
      <sheetName val="Project_Detail_Inputs1"/>
      <sheetName val="ВСДС_1_(MAIN)1"/>
      <sheetName val="[form_xls][form_xls]6НК/렀£"/>
      <sheetName val="План_ГЗ1"/>
      <sheetName val="Вид_предмета1"/>
      <sheetName val="Служебный_ФК_"/>
      <sheetName val="6НК____x000a_2"/>
      <sheetName val="__x000a___x000a____"/>
      <sheetName val="Служебный_ФК恔_1"/>
      <sheetName val="Служебный_ФК_1"/>
      <sheetName val="Служебный_ФК__1"/>
      <sheetName val="6НК____x000a_"/>
      <sheetName val="6НК/蠀_"/>
      <sheetName val="[form_xls]6НК/蠀_"/>
      <sheetName val="Служебный_ФК_1"/>
      <sheetName val="6НК/_¹"/>
      <sheetName val="[form_xls][form_xls]6НК/蠀_"/>
      <sheetName val="Затраты_утил_ТБО1"/>
      <sheetName val="Админ_и_ОPEX_2010-12гг1"/>
      <sheetName val="14_1_2_2__Услуги_связи_1"/>
      <sheetName val="Общие_данные1"/>
      <sheetName val="канат_прод_2"/>
      <sheetName val="CREDIT_STATS1"/>
      <sheetName val="Test_of_FA_Installation1"/>
      <sheetName val="Расчет_объема_СУИБ1"/>
      <sheetName val="Ural_med1"/>
      <sheetName val="КС_20181"/>
      <sheetName val="Input_TI1"/>
      <sheetName val="3_ФОТ1"/>
      <sheetName val="4_Налоги1"/>
      <sheetName val="Конс_1"/>
      <sheetName val="Фин__пок-ли1"/>
      <sheetName val="Проектные_работы1"/>
      <sheetName val="Спецтехника,_оборудование,_баз1"/>
      <sheetName val="Первоначальные_условия1"/>
      <sheetName val="VI_REVENUE_OOD1"/>
      <sheetName val="IIb_P&amp;L_short1"/>
      <sheetName val="IV_REVENUE_ROOMS1"/>
      <sheetName val="IV_REVENUE__F&amp;B1"/>
      <sheetName val="расчет_премии_за_4_кв_12г1"/>
      <sheetName val="ФОТ_2013_(2)1"/>
      <sheetName val="Ком_услуги_аренды1"/>
      <sheetName val="СВОД_по_НД_расх1"/>
      <sheetName val="Свод_Мат_по_Тр_20121"/>
      <sheetName val="Конфигурация_МАКРО1"/>
      <sheetName val="Product_Assumptions1"/>
      <sheetName val="14_1_8_11_(Прочие)1"/>
      <sheetName val="Все_виды_материалов_D`1-181"/>
      <sheetName val="ожид_ФОТ_2010_форма11"/>
      <sheetName val="свод_ФОТ1"/>
      <sheetName val="I_KEY_INFORMATION3"/>
      <sheetName val="почтов_3"/>
      <sheetName val="6НК-cт_3"/>
      <sheetName val="Interco_payables&amp;receivables3"/>
      <sheetName val="6НК__x000a_1"/>
      <sheetName val="ноябрь_-_декабрь1"/>
      <sheetName val="_По_скв"/>
      <sheetName val="КР_з_ч"/>
      <sheetName val="Исх_данные"/>
      <sheetName val="распределение_модели"/>
      <sheetName val="18_2"/>
      <sheetName val="08_2"/>
      <sheetName val="11_2"/>
      <sheetName val="14_2"/>
      <sheetName val="15_2"/>
      <sheetName val="05_2"/>
      <sheetName val="09_2"/>
      <sheetName val="Трафик_по_АУП2"/>
      <sheetName val="Трафик_по_ЦБПТО2"/>
      <sheetName val="Трафик_по_ПНУ2"/>
      <sheetName val="Трафик_по_ЖНУ2"/>
      <sheetName val="Трафик_по_ШНУ2"/>
      <sheetName val="без_НДС"/>
      <sheetName val="[form_xls]6НК/"/>
      <sheetName val="[form_xls][form_xls]6НК/"/>
      <sheetName val="БРК_УЖ"/>
      <sheetName val="БРК_ЮКО_свод"/>
      <sheetName val="Сбер_1450"/>
      <sheetName val="Сбер_1300"/>
      <sheetName val="Сбер_2500"/>
      <sheetName val="Сбер_3750"/>
      <sheetName val="Залоги_c_RS"/>
      <sheetName val="Индексы_перероценки"/>
      <sheetName val="Project_Detail_Inputs"/>
      <sheetName val="ВСДС_1_(MAIN)"/>
      <sheetName val="6НК____x000a_1"/>
      <sheetName val="Служебный_ФК恔_"/>
      <sheetName val="Служебный_ФК_"/>
      <sheetName val="Служебный_ФК__"/>
      <sheetName val="Затраты_утил_ТБО"/>
      <sheetName val="Админ_и_ОPEX_2010-12гг"/>
      <sheetName val="14_1_2_2__Услуги_связи_"/>
      <sheetName val="Общие_данные"/>
      <sheetName val="канат_прод_1"/>
      <sheetName val="CREDIT_STATS"/>
      <sheetName val="Test_of_FA_Installation"/>
      <sheetName val="Расчет_объема_СУИБ"/>
      <sheetName val="Ural_med"/>
      <sheetName val="КС_2018"/>
      <sheetName val="Input_TI"/>
      <sheetName val="3_ФОТ"/>
      <sheetName val="4_Налоги"/>
      <sheetName val="Конс_"/>
      <sheetName val="Фин__пок-ли"/>
      <sheetName val="Проектные_работы"/>
      <sheetName val="Спецтехника,_оборудование,_база"/>
      <sheetName val="Первоначальные_условия"/>
      <sheetName val="VI_REVENUE_OOD"/>
      <sheetName val="IIb_P&amp;L_short"/>
      <sheetName val="IV_REVENUE_ROOMS"/>
      <sheetName val="IV_REVENUE__F&amp;B"/>
      <sheetName val="расчет_премии_за_4_кв_12г"/>
      <sheetName val="ФОТ_2013_(2)"/>
      <sheetName val="Ком_услуги_аренды"/>
      <sheetName val="СВОД_по_НД_расх"/>
      <sheetName val="Свод_Мат_по_Тр_2012"/>
      <sheetName val="Конфигурация_МАКРО"/>
      <sheetName val="Product_Assumptions"/>
      <sheetName val="14_1_8_11_(Прочие)"/>
      <sheetName val="Все_виды_материалов_D`1-18"/>
      <sheetName val="ожид_ФОТ_2010_форма1"/>
      <sheetName val="свод_ФОТ"/>
      <sheetName val="поч԰"/>
      <sheetName val="6НКက"/>
      <sheetName val="运行成本 OPEX"/>
      <sheetName val="6НК/_x0000_?¹"/>
      <sheetName val="[form.xls]6НК/_x0000_?¹"/>
      <sheetName val="[form.xls][form.xls]6НК/_x0000_?¹"/>
      <sheetName val="6НК    "/>
      <sheetName val="Чувствительность"/>
      <sheetName val="Cash Flow"/>
      <sheetName val="General"/>
      <sheetName val="Lookup"/>
      <sheetName val="Inventory"/>
      <sheetName val="KACHAR-201"/>
      <sheetName val="Курс_вал㠁栰ᄁ"/>
      <sheetName val="DB2002"/>
      <sheetName val="Cover"/>
      <sheetName val="33 ф. список гос.школ"/>
      <sheetName val="План пр-ва"/>
      <sheetName val="Осн. пара"/>
      <sheetName val="6НК__ _x000a_"/>
      <sheetName val="Финбюджет_свод_1"/>
      <sheetName val="ïîñòàâêà_ñðàâí131"/>
      <sheetName val="3_3_31_1"/>
      <sheetName val="Аморт-я_ввод_ОС1"/>
      <sheetName val="ЗАО_н_ит伔⡇躁⬦[form_xl"/>
      <sheetName val="1П_с_факторами1"/>
      <sheetName val="Финбюджет_свод_"/>
      <sheetName val="ïîñòàâêà_ñðàâí13"/>
      <sheetName val="3_3_31_"/>
      <sheetName val="Аморт-я_ввод_ОС"/>
      <sheetName val="1П_с_факторами"/>
      <sheetName val="из_сем8"/>
      <sheetName val="US_Dollar_20038"/>
      <sheetName val="SDR_20038"/>
      <sheetName val="Control_Settings5"/>
      <sheetName val="GTM_BK5"/>
      <sheetName val="Consolidator_Inputs5"/>
      <sheetName val="Добыча_нефти48"/>
      <sheetName val="поставка_сравн135"/>
      <sheetName val="2_2_ОтклОТМ10"/>
      <sheetName val="1_3_2_ОТМ10"/>
      <sheetName val="Cost_99v985"/>
      <sheetName val="cant_sim5"/>
      <sheetName val="фот_пп2000разбивка5"/>
      <sheetName val="Production_Ref_Q-1-35"/>
      <sheetName val="ЗАО_н_ит5"/>
      <sheetName val="PP&amp;E_mvt_for_20035"/>
      <sheetName val="FP20DB_(3)5"/>
      <sheetName val="Курс_валют5"/>
      <sheetName val="Другие_расходы5"/>
      <sheetName val="Форма_4_кап_зат-ты_(2)5"/>
      <sheetName val="2006_AJE_RJE5"/>
      <sheetName val="GAAP_TB_31_12_01__detail_p&amp;l5"/>
      <sheetName val="прочие_стор5"/>
      <sheetName val="услуги_прочие5"/>
      <sheetName val="Выкуп_порталов5"/>
      <sheetName val="обуч_(2)5"/>
      <sheetName val="прочие_стор_(2)5"/>
      <sheetName val="ком_(2)5"/>
      <sheetName val="КВЛ_(2)5"/>
      <sheetName val="прочие_расходы5"/>
      <sheetName val="шт_(2)5"/>
      <sheetName val="аренда_(2)5"/>
      <sheetName val="прогноз_движения_денег_в_ежеме5"/>
      <sheetName val="ОПиУ_в_ежемес_5"/>
      <sheetName val="АПК_реформа5"/>
      <sheetName val="стр_245_(2)5"/>
      <sheetName val="Сдача_5"/>
      <sheetName val="МО_00125"/>
      <sheetName val="14_1_2_2_(Услуги_связи)5"/>
      <sheetName val="13_NGDO5"/>
      <sheetName val="__2_3_25"/>
      <sheetName val="12_из_57_АЗС5"/>
      <sheetName val="постоянные_затраты5"/>
      <sheetName val="7_15"/>
      <sheetName val="U2_775_-_COGS_comparison_per_s5"/>
      <sheetName val="Пр_415"/>
      <sheetName val="I__Прогноз_доходов5"/>
      <sheetName val="Financial_ratios_А35"/>
      <sheetName val="2_2_ОтклОТМ11"/>
      <sheetName val="1_3_2_ОТМ11"/>
      <sheetName val="Б_мчас_(П)5"/>
      <sheetName val="2008_ГСМ5"/>
      <sheetName val="Плата_за_загрязнение_5"/>
      <sheetName val="Собственный_капитал5"/>
      <sheetName val="2кв_5"/>
      <sheetName val="Non-Statistical_Sampling_Maste5"/>
      <sheetName val="Global_Data5"/>
      <sheetName val="H3_100_Rollforward5"/>
      <sheetName val="Russia_Print_Version5"/>
      <sheetName val="MACRO2_XLM5"/>
      <sheetName val="U-ZR_AT1_XLS5"/>
      <sheetName val="План_произв-ва_(мес_)_(бюджет)5"/>
      <sheetName val="Инв_вл5"/>
      <sheetName val="факт_2005_г_5"/>
      <sheetName val="д_7_0015"/>
      <sheetName val="свод_грузоотпр_5"/>
      <sheetName val="Итоговая_таблица5"/>
      <sheetName val="SA_Procedures4"/>
      <sheetName val="-расчет_налогов_от_ФОТ__на_2015"/>
      <sheetName val="FA_Movement_Kyrg4"/>
      <sheetName val="Список_документов4"/>
      <sheetName val="ОТЧЕТ_КТЖ_01_01_094"/>
      <sheetName val="ввод-вывод_ОС_авг2004-_20054"/>
      <sheetName val="Форма3_64"/>
      <sheetName val="GAAP_TB_30_09_01__detail_p&amp;l4"/>
      <sheetName val="FA_Movement_4"/>
      <sheetName val="depreciation_testing4"/>
      <sheetName val="8180_(8181,8182)4"/>
      <sheetName val="Balance_Sheet4"/>
      <sheetName val="1_вариант__2009_4"/>
      <sheetName val="I_KEY_INFORMATION5"/>
      <sheetName val="факс(2005-20гг_)5"/>
      <sheetName val="6НК-cт_5"/>
      <sheetName val="Interco_payables&amp;receivables5"/>
      <sheetName val="1_(2)4"/>
      <sheetName val="O_500_Property_Tax4"/>
      <sheetName val="ГМ_4"/>
      <sheetName val="почтов_5"/>
      <sheetName val="ГСМ_Гараж4"/>
      <sheetName val="ГСМ_по_инвест4"/>
      <sheetName val="Запчасти_Гараж4"/>
      <sheetName val="Стор_Орг_РМУ4"/>
      <sheetName val="Материалы_РМУ4"/>
      <sheetName val="Постановка_на_учет_авто4"/>
      <sheetName val="Размножение_проектов4"/>
      <sheetName val="материалы_ВДГО4"/>
      <sheetName val="Тех_осмотр4"/>
      <sheetName val="Проект_14"/>
      <sheetName val="Объем_ВДГО4"/>
      <sheetName val="Фин_обязат_4"/>
      <sheetName val="спецпит,проездн_4"/>
      <sheetName val="18_4"/>
      <sheetName val="08_4"/>
      <sheetName val="11_4"/>
      <sheetName val="14_4"/>
      <sheetName val="15_4"/>
      <sheetName val="05_4"/>
      <sheetName val="09_4"/>
      <sheetName val="04_3"/>
      <sheetName val="19_3"/>
      <sheetName val="01_3"/>
      <sheetName val="17_3"/>
      <sheetName val="07_3"/>
      <sheetName val="06_3"/>
      <sheetName val="16_3"/>
      <sheetName val="10_3"/>
      <sheetName val="28_3"/>
      <sheetName val="13_3"/>
      <sheetName val="03_3"/>
      <sheetName val="29_3"/>
      <sheetName val="30_3"/>
      <sheetName val="31_3"/>
      <sheetName val="27_3"/>
      <sheetName val="12_3"/>
      <sheetName val="20_3"/>
      <sheetName val="24_3"/>
      <sheetName val="25_3"/>
      <sheetName val="02_3"/>
      <sheetName val="21_3"/>
      <sheetName val="26_3"/>
      <sheetName val="23_3"/>
      <sheetName val="22_3"/>
      <sheetName val="altai_income_statement3"/>
      <sheetName val="16_123"/>
      <sheetName val="4b_-_P&amp;L_ProductLine3"/>
      <sheetName val="4a_-_Revenue_ProductLine3"/>
      <sheetName val="5a_-_Orders_analysis3"/>
      <sheetName val="8_-_Receivables3"/>
      <sheetName val="D1_-_Balances_input3"/>
      <sheetName val="D3_-_DBmagn3"/>
      <sheetName val="$_IS4"/>
      <sheetName val="ЛСЦ_начисленное_на_31_12_083"/>
      <sheetName val="ЛЛизинг_начис__на_31_12_083"/>
      <sheetName val="исп_см_3"/>
      <sheetName val="Служебный_ФКРБ3"/>
      <sheetName val="Источник_финансирования3"/>
      <sheetName val="Способ_закупки3"/>
      <sheetName val="Тип_пункта_плана3"/>
      <sheetName val="Cash_flows_-_PBC3"/>
      <sheetName val="FA_register4"/>
      <sheetName val="форма_3_смета_затрат4"/>
      <sheetName val="Авансы_уплач,деньги_в_регионах7"/>
      <sheetName val="Авансы_уплач,деньги_в_регионах8"/>
      <sheetName val="PLтв_-_Б4"/>
      <sheetName val="Спр__раб_4"/>
      <sheetName val="K-800_Imp__test4"/>
      <sheetName val="6_NK3"/>
      <sheetName val="1кв__3"/>
      <sheetName val="Трафик_по_АУП4"/>
      <sheetName val="Трафик_по_ЦБПТО4"/>
      <sheetName val="Трафик_по_ПНУ4"/>
      <sheetName val="Трафик_по_ЖНУ4"/>
      <sheetName val="Трафик_по_ШНУ4"/>
      <sheetName val="Бюджет_тек__затрат4"/>
      <sheetName val="коммун_4"/>
      <sheetName val="ТД_РАП3"/>
      <sheetName val="Project_Detail_Inputs2"/>
      <sheetName val="Все_ТЭП2"/>
      <sheetName val="èç_ñåì2"/>
      <sheetName val="Исх_данные2"/>
      <sheetName val="распределение_модели2"/>
      <sheetName val="FA_depreciation2"/>
      <sheetName val="без_НДС2"/>
      <sheetName val="доп_дан_3"/>
      <sheetName val="Служебный_ФК皸ɫ2"/>
      <sheetName val="Служебный_ФК悄,2"/>
      <sheetName val="Служебный_ФК厈-2"/>
      <sheetName val="Служебный_ФК⽄2"/>
      <sheetName val="Служебный_ФК⽬2"/>
      <sheetName val="Служебный_ФК嵔_2"/>
      <sheetName val="Служебный_ФК峔(2"/>
      <sheetName val="Служебный_ФК『2"/>
      <sheetName val="Служебный_ФК⿯2"/>
      <sheetName val="Служебный_ФКૐǪ2"/>
      <sheetName val="Служебный_ФК　2"/>
      <sheetName val="ноябрь_-_декабрь3"/>
      <sheetName val="Summary_&amp;_Variables2"/>
      <sheetName val="Служебный_ФК3"/>
      <sheetName val="Админ_и_ОPEX_2010-12гг2"/>
      <sheetName val="ВСДС_1_(MAIN)2"/>
      <sheetName val="Общие_данные2"/>
      <sheetName val="Затраты_утил_ТБО2"/>
      <sheetName val="14_1_2_2__Услуги_связи_2"/>
      <sheetName val="_По_скв2"/>
      <sheetName val="канат_прод_3"/>
      <sheetName val="Test_of_FA_Installation2"/>
      <sheetName val="Расчет_объема_СУИБ2"/>
      <sheetName val="CREDIT_STATS2"/>
      <sheetName val="Вып_П_П_2"/>
      <sheetName val="КР_з_ч2"/>
      <sheetName val="Служебный_ФК_2"/>
      <sheetName val="Ural_med2"/>
      <sheetName val="КС_20182"/>
      <sheetName val="БРК_УЖ2"/>
      <sheetName val="БРК_ЮКО_свод2"/>
      <sheetName val="Сбер_14502"/>
      <sheetName val="Сбер_13002"/>
      <sheetName val="Сбер_25002"/>
      <sheetName val="Сбер_37502"/>
      <sheetName val="[form_xls]6НК/2"/>
      <sheetName val="Все_виды_материалов_D`1-182"/>
      <sheetName val="Product_Assumptions2"/>
      <sheetName val="[form_xls][form_xls]6НК/2"/>
      <sheetName val="14_1_8_11_(Прочие)2"/>
      <sheetName val="3_ФОТ2"/>
      <sheetName val="4_Налоги2"/>
      <sheetName val="Залоги_c_RS2"/>
      <sheetName val="План_ГЗ2"/>
      <sheetName val="Вид_предмета2"/>
      <sheetName val="Input_TI2"/>
      <sheetName val="Конс_2"/>
      <sheetName val="Конфигурация_МАКРО2"/>
      <sheetName val="ожид_ФОТ_2010_форма12"/>
      <sheetName val="свод_ФОТ2"/>
      <sheetName val="Служебный_ФК恔_2"/>
      <sheetName val="Служебный_ФК_2"/>
      <sheetName val="Служебный_ФК__2"/>
      <sheetName val="Индексы_перероценки2"/>
      <sheetName val="Финбюджет_свод_2"/>
      <sheetName val="ïîñòàâêà_ñðàâí132"/>
      <sheetName val="3_3_31_2"/>
      <sheetName val="Аморт-я_ввод_ОС2"/>
      <sheetName val="1П_с_факторами2"/>
      <sheetName val="ТМЗ-6"/>
      <sheetName val="Subgroups"/>
      <sheetName val="PCA's &amp; SI's"/>
      <sheetName val="Utilitis Plan_Units"/>
      <sheetName val="Price Index Price Data"/>
      <sheetName val="Qпр(12)"/>
      <sheetName val="НСП 2020"/>
      <sheetName val="Е-120 проч"/>
      <sheetName val="Е-120 основн"/>
      <sheetName val="Е-130"/>
      <sheetName val="b 1"/>
      <sheetName val="a 100"/>
      <sheetName val="Variables"/>
      <sheetName val="Налоги на транспорт"/>
      <sheetName val="ОДТ и ГЦТ"/>
      <sheetName val="потр"/>
      <sheetName val="СН"/>
      <sheetName val="Заполните"/>
      <sheetName val="Факт"/>
      <sheetName val="Sheet2"/>
      <sheetName val="g-1"/>
      <sheetName val="новая__5"/>
      <sheetName val="Resource_Sheet"/>
      <sheetName val="Main_Sheet"/>
      <sheetName val="НД_Доходы_скорр_"/>
      <sheetName val="Страхование_ГПО_работников"/>
      <sheetName val="МП_не_вход_ФОТ1"/>
      <sheetName val="Бонды_стр_341"/>
      <sheetName val="Threshold_Table"/>
      <sheetName val="Простой_5-10_тн"/>
      <sheetName val="Фонд_15гор"/>
      <sheetName val="рев_дф_(1_08_)_(3)"/>
      <sheetName val="List_of_Functions"/>
      <sheetName val="form_xls"/>
      <sheetName val="ф_03а-03(1)"/>
      <sheetName val="Здания_"/>
      <sheetName val="Шт_расписание"/>
      <sheetName val="TPC_con_vs_bdg"/>
      <sheetName val="25__Hidden1"/>
      <sheetName val="2__Inputs1"/>
      <sheetName val="PY_misstatements1"/>
      <sheetName val="Prelim_Cost"/>
      <sheetName val="Planned_VoWD"/>
      <sheetName val="мат_расходы"/>
      <sheetName val="Gen_Data"/>
      <sheetName val="бензин_по_авто"/>
      <sheetName val="Др_адм"/>
      <sheetName val="Осн_ср-ва"/>
      <sheetName val="не_удалять!1"/>
      <sheetName val="Свод_тех_харак"/>
      <sheetName val="кол-во_договоров_ОЗ"/>
      <sheetName val="вх_исх_корр"/>
      <sheetName val="орг_тех"/>
      <sheetName val="Мат_пом"/>
      <sheetName val="общ_фонд__"/>
      <sheetName val="Схема_доплат"/>
      <sheetName val="Повышающие_коэф_ОМГ"/>
      <sheetName val="хим_реаг_"/>
      <sheetName val="пост__пар_"/>
      <sheetName val="PY_Audit_WP_2011"/>
      <sheetName val="Лв_1715_(сб)"/>
      <sheetName val="treatment_summary"/>
      <sheetName val="Дин__оборотн__ср-в!!!"/>
      <sheetName val="Уровень_показателей!!!"/>
      <sheetName val="assumpt_"/>
      <sheetName val="новая__51"/>
      <sheetName val="Resource_Sheet1"/>
      <sheetName val="Main_Sheet1"/>
      <sheetName val="НД_Доходы_скорр_1"/>
      <sheetName val="Страхование_ГПО_работников1"/>
      <sheetName val="МП_не_вход_ФОТ2"/>
      <sheetName val="Бонды_стр_3411"/>
      <sheetName val="Threshold_Table1"/>
      <sheetName val="Простой_5-10_тн1"/>
      <sheetName val="Фонд_15гор1"/>
      <sheetName val="рев_дф_(1_08_)_(3)1"/>
      <sheetName val="6НК__x000a_3"/>
      <sheetName val="List_of_Functions1"/>
      <sheetName val="form_xls1"/>
      <sheetName val="ф_03а-03(1)1"/>
      <sheetName val="Шт_расписание1"/>
      <sheetName val="TPC_con_vs_bdg1"/>
      <sheetName val="25__Hidden2"/>
      <sheetName val="2__Inputs2"/>
      <sheetName val="PY_misstatements2"/>
      <sheetName val="Prelim_Cost1"/>
      <sheetName val="Planned_VoWD1"/>
      <sheetName val="мат_расходы1"/>
      <sheetName val="Gen_Data1"/>
      <sheetName val="бензин_по_авто1"/>
      <sheetName val="Др_адм1"/>
      <sheetName val="Осн_ср-ва1"/>
      <sheetName val="не_удалять!2"/>
      <sheetName val="Свод_тех_харак1"/>
      <sheetName val="кол-во_договоров_ОЗ1"/>
      <sheetName val="вх_исх_корр1"/>
      <sheetName val="орг_тех1"/>
      <sheetName val="Мат_пом1"/>
      <sheetName val="общ_фонд__1"/>
      <sheetName val="Схема_доплат1"/>
      <sheetName val="Повышающие_коэф_ОМГ1"/>
      <sheetName val="хим_реаг_1"/>
      <sheetName val="пост__пар_1"/>
      <sheetName val="PY_Audit_WP_20111"/>
      <sheetName val="Лв_1715_(сб)1"/>
      <sheetName val="Здания_1"/>
      <sheetName val="treatment_summary1"/>
      <sheetName val="Дин__оборотн__ср-в!!!1"/>
      <sheetName val="Уровень_показателей!!!1"/>
      <sheetName val="assumpt_1"/>
      <sheetName val="6НК/?¹"/>
      <sheetName val="[form.xls]6НК/?¹"/>
      <sheetName val="[form.xls][form.xls]6НК/?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/>
      <sheetData sheetId="426" refreshError="1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/>
      <sheetData sheetId="898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/>
      <sheetData sheetId="930"/>
      <sheetData sheetId="931"/>
      <sheetData sheetId="932"/>
      <sheetData sheetId="933"/>
      <sheetData sheetId="934" refreshError="1"/>
      <sheetData sheetId="935" refreshError="1"/>
      <sheetData sheetId="936" refreshError="1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 refreshError="1"/>
      <sheetData sheetId="961" refreshError="1"/>
      <sheetData sheetId="962" refreshError="1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/>
      <sheetData sheetId="970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/>
      <sheetData sheetId="992"/>
      <sheetData sheetId="993"/>
      <sheetData sheetId="994"/>
      <sheetData sheetId="995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/>
      <sheetData sheetId="1259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/>
      <sheetData sheetId="1314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 refreshError="1"/>
      <sheetData sheetId="2054" refreshError="1"/>
      <sheetData sheetId="2055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DRE_DATACACHE"/>
      <sheetName val="EV_##PARKEDGET##"/>
      <sheetName val="EV_##PARKEDCOM##"/>
      <sheetName val="EV_##PARKEDLCK##"/>
      <sheetName val="EV_##PARKEDPROPS##"/>
      <sheetName val="1P-MO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02">
          <cell r="B102" t="str">
            <v>K</v>
          </cell>
        </row>
      </sheetData>
      <sheetData sheetId="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Прогноз доходов"/>
      <sheetName val="Прогноз числа ОТА"/>
      <sheetName val="Прогноз трафика и такс"/>
      <sheetName val="Анализ трафика и такс"/>
      <sheetName val="Доходы-существ."/>
      <sheetName val="Доходы-новые"/>
      <sheetName val="Доходы-качество"/>
      <sheetName val="Доходы-свод"/>
      <sheetName val="II. Аналитические таблицы"/>
      <sheetName val="Динамика ОТА"/>
      <sheetName val="Диаграммы ОТА"/>
      <sheetName val="Динамика такс (ФЛ)"/>
      <sheetName val="Динамика такс (ИП)"/>
      <sheetName val="Динамика такс (ЮЛ)"/>
      <sheetName val="Динамика такс (Общее)"/>
      <sheetName val="Такса Зоны Интернет"/>
      <sheetName val="% прочих доходов"/>
      <sheetName val="% спаренных"/>
      <sheetName val="Доходы на 1 ОТА"/>
      <sheetName val="III. Оценка внутр.среды"/>
      <sheetName val="Внутр.среда"/>
      <sheetName val="Рост ОТА"/>
      <sheetName val="Рост доходов"/>
      <sheetName val="IV. Исходные данные"/>
      <sheetName val="Описание проекта"/>
      <sheetName val="Описание сети"/>
      <sheetName val="ОТА и ДЗ"/>
      <sheetName val="Движение ОТА"/>
      <sheetName val="Трафик и Доходы"/>
      <sheetName val="Точки продаж"/>
      <sheetName val="Унифиц перечень наименований"/>
    </sheetNames>
    <sheetDataSet>
      <sheetData sheetId="0" refreshError="1">
        <row r="30">
          <cell r="F30">
            <v>0</v>
          </cell>
        </row>
        <row r="31">
          <cell r="F31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Input"/>
      <sheetName val="Stkpl"/>
      <sheetName val="Prelim Cost"/>
      <sheetName val="Gold Institute"/>
      <sheetName val="Ounces"/>
      <sheetName val="CostCentres"/>
      <sheetName val="presentation1"/>
      <sheetName val="presentation2"/>
      <sheetName val="CamKum Prod"/>
      <sheetName val="CapSumm"/>
      <sheetName val="Cost Summary"/>
      <sheetName val="CamCostSum"/>
      <sheetName val="CamExecSum"/>
      <sheetName val="Unit CostPoured"/>
      <sheetName val="Efficiency Avg."/>
      <sheetName val="Effeciency Mos"/>
      <sheetName val="Total Costs Mos"/>
      <sheetName val="Avg Costs Yr"/>
      <sheetName val="presentation (2)"/>
      <sheetName val="Nature"/>
      <sheetName val="MineGrph"/>
      <sheetName val="MillGrph"/>
      <sheetName val="Lender"/>
      <sheetName val="Charts"/>
      <sheetName val="тэп (3)"/>
    </sheetNames>
    <sheetDataSet>
      <sheetData sheetId="0"/>
      <sheetData sheetId="1"/>
      <sheetData sheetId="2" refreshError="1">
        <row r="31">
          <cell r="B31">
            <v>64821.38241765873</v>
          </cell>
          <cell r="C31">
            <v>56130.027404007516</v>
          </cell>
          <cell r="D31">
            <v>67761.439360483142</v>
          </cell>
          <cell r="E31">
            <v>61699.390249579788</v>
          </cell>
          <cell r="F31">
            <v>65106.293344667545</v>
          </cell>
          <cell r="G31">
            <v>66319</v>
          </cell>
          <cell r="H31">
            <v>65123</v>
          </cell>
          <cell r="I31">
            <v>64123</v>
          </cell>
          <cell r="J31">
            <v>64039</v>
          </cell>
          <cell r="K31">
            <v>63339</v>
          </cell>
          <cell r="L31">
            <v>64518</v>
          </cell>
        </row>
        <row r="33">
          <cell r="B33">
            <v>130.7859333418117</v>
          </cell>
          <cell r="C33">
            <v>118.57446553686898</v>
          </cell>
          <cell r="D33">
            <v>109.85196108955451</v>
          </cell>
          <cell r="E33">
            <v>132.82171779737828</v>
          </cell>
          <cell r="F33">
            <v>122.48100130328069</v>
          </cell>
          <cell r="G33">
            <v>132.37930306548648</v>
          </cell>
          <cell r="H33">
            <v>129.18554120663973</v>
          </cell>
          <cell r="I33">
            <v>140.35269968653995</v>
          </cell>
          <cell r="J33">
            <v>137.0200565280532</v>
          </cell>
          <cell r="K33">
            <v>121.12667266612985</v>
          </cell>
          <cell r="L33">
            <v>132.12931321491675</v>
          </cell>
        </row>
        <row r="36">
          <cell r="B36">
            <v>139.60534742786311</v>
          </cell>
          <cell r="C36">
            <v>154.4186989409985</v>
          </cell>
          <cell r="D36">
            <v>140.55630624054126</v>
          </cell>
          <cell r="E36">
            <v>136.80304836953704</v>
          </cell>
          <cell r="F36">
            <v>142.98874494202454</v>
          </cell>
          <cell r="G36">
            <v>141.50283718900045</v>
          </cell>
          <cell r="H36">
            <v>136.24597120571764</v>
          </cell>
          <cell r="I36">
            <v>144.33902395423669</v>
          </cell>
          <cell r="J36">
            <v>139.88591970592475</v>
          </cell>
          <cell r="K36">
            <v>128.16474380726163</v>
          </cell>
          <cell r="L36">
            <v>129.51703832387605</v>
          </cell>
        </row>
      </sheetData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XREF"/>
      <sheetName val="Tickmarks"/>
      <sheetName val="Loans to customers"/>
      <sheetName val="Sheet2"/>
      <sheetName val="Sheet3"/>
      <sheetName val="IAS_Provision"/>
      <sheetName val="51906"/>
      <sheetName val="selected"/>
      <sheetName val="Sheet1"/>
      <sheetName val="Breakdown"/>
      <sheetName val="CMA Sample"/>
      <sheetName val="main"/>
      <sheetName val="LS"/>
      <sheetName val="Отчет_в_рублях"/>
      <sheetName val="plastik"/>
      <sheetName val="Branch"/>
      <sheetName val="Selection"/>
      <sheetName val="bAIKAL_2004"/>
      <sheetName val="brdwn"/>
      <sheetName val="2007"/>
      <sheetName val="Rec'n"/>
      <sheetName val="01.01.06"/>
      <sheetName val="Summary"/>
      <sheetName val="LE-Coll"/>
      <sheetName val="IND-Coll"/>
      <sheetName val="2006"/>
      <sheetName val="2005"/>
      <sheetName val="PBC-2006"/>
      <sheetName val=" Lead"/>
      <sheetName val="PBC"/>
      <sheetName val="Форма2"/>
      <sheetName val="Worksheet in 5401 LOANS TO CUST"/>
      <sheetName val="#REF"/>
      <sheetName val="Summary of AJEs"/>
      <sheetName val="brkdwn &amp; SS"/>
      <sheetName val="Disclosures"/>
      <sheetName val="Provision"/>
      <sheetName val="Circularization"/>
      <sheetName val="% income acc 8081"/>
      <sheetName val="Deferral of % on factoring"/>
      <sheetName val="for maturity"/>
      <sheetName val="collateral"/>
      <sheetName val="Унифиц перечень наименований"/>
      <sheetName val="interbank_borrow"/>
      <sheetName val="31.12.03"/>
      <sheetName val="Yearly USD"/>
      <sheetName val="RUR"/>
      <sheetName val="EUR"/>
      <sheetName val="GBP"/>
    </sheetNames>
    <sheetDataSet>
      <sheetData sheetId="0" refreshError="1">
        <row r="1">
          <cell r="F1" t="str">
            <v>Preliminary</v>
          </cell>
        </row>
        <row r="2">
          <cell r="F2" t="str">
            <v>Preliminary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3000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640</v>
          </cell>
        </row>
        <row r="77">
          <cell r="F77">
            <v>24896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36000</v>
          </cell>
        </row>
        <row r="92">
          <cell r="F92">
            <v>24910</v>
          </cell>
        </row>
        <row r="93">
          <cell r="F93">
            <v>20114</v>
          </cell>
        </row>
        <row r="94">
          <cell r="F94">
            <v>57305</v>
          </cell>
        </row>
        <row r="95">
          <cell r="F95">
            <v>2000</v>
          </cell>
        </row>
        <row r="96">
          <cell r="F96">
            <v>17200</v>
          </cell>
        </row>
        <row r="97">
          <cell r="F97">
            <v>56643</v>
          </cell>
        </row>
        <row r="98">
          <cell r="F98">
            <v>235292</v>
          </cell>
        </row>
        <row r="99">
          <cell r="F99">
            <v>119914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67</v>
          </cell>
        </row>
        <row r="110">
          <cell r="F110">
            <v>224</v>
          </cell>
        </row>
        <row r="111">
          <cell r="F111">
            <v>14567</v>
          </cell>
        </row>
        <row r="112">
          <cell r="F112">
            <v>1621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583</v>
          </cell>
        </row>
        <row r="118">
          <cell r="F118">
            <v>27167</v>
          </cell>
        </row>
        <row r="119">
          <cell r="F119">
            <v>3412</v>
          </cell>
        </row>
        <row r="120">
          <cell r="F120">
            <v>0</v>
          </cell>
        </row>
        <row r="121">
          <cell r="F121">
            <v>13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318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12827</v>
          </cell>
        </row>
        <row r="146">
          <cell r="F146">
            <v>0</v>
          </cell>
        </row>
        <row r="147">
          <cell r="F147">
            <v>2742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661455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9885</v>
          </cell>
        </row>
        <row r="198">
          <cell r="F198">
            <v>28400</v>
          </cell>
        </row>
        <row r="199">
          <cell r="F199">
            <v>114996</v>
          </cell>
        </row>
        <row r="200">
          <cell r="F200">
            <v>9200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108065</v>
          </cell>
        </row>
        <row r="207">
          <cell r="F207">
            <v>11934</v>
          </cell>
        </row>
        <row r="208">
          <cell r="F208">
            <v>172734</v>
          </cell>
        </row>
        <row r="209">
          <cell r="F209">
            <v>20206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475420</v>
          </cell>
        </row>
        <row r="233">
          <cell r="F233">
            <v>0</v>
          </cell>
        </row>
        <row r="234">
          <cell r="F234">
            <v>-30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-255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-810</v>
          </cell>
        </row>
        <row r="247">
          <cell r="F247">
            <v>-4884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-165</v>
          </cell>
        </row>
        <row r="252">
          <cell r="F252">
            <v>0</v>
          </cell>
        </row>
        <row r="253">
          <cell r="F253">
            <v>-312</v>
          </cell>
        </row>
        <row r="254">
          <cell r="F254">
            <v>0</v>
          </cell>
        </row>
        <row r="255">
          <cell r="F255">
            <v>-3</v>
          </cell>
        </row>
        <row r="256">
          <cell r="F256">
            <v>-15569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-1625</v>
          </cell>
        </row>
        <row r="275">
          <cell r="F275">
            <v>-3129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-26782</v>
          </cell>
        </row>
        <row r="281">
          <cell r="F281">
            <v>1110093</v>
          </cell>
        </row>
      </sheetData>
      <sheetData sheetId="1" refreshError="1">
        <row r="1">
          <cell r="F1" t="str">
            <v>Preliminary</v>
          </cell>
        </row>
        <row r="2">
          <cell r="F2" t="str">
            <v>Preliminary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3000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640</v>
          </cell>
        </row>
        <row r="76">
          <cell r="F76">
            <v>24896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36000</v>
          </cell>
        </row>
        <row r="91">
          <cell r="F91">
            <v>24910</v>
          </cell>
        </row>
        <row r="92">
          <cell r="F92">
            <v>20114</v>
          </cell>
        </row>
        <row r="93">
          <cell r="F93">
            <v>57305</v>
          </cell>
        </row>
        <row r="94">
          <cell r="F94">
            <v>2000</v>
          </cell>
        </row>
        <row r="95">
          <cell r="F95">
            <v>17200</v>
          </cell>
        </row>
        <row r="96">
          <cell r="F96">
            <v>56643</v>
          </cell>
        </row>
        <row r="97">
          <cell r="F97">
            <v>235292</v>
          </cell>
        </row>
        <row r="98">
          <cell r="F98">
            <v>119914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67</v>
          </cell>
        </row>
        <row r="109">
          <cell r="F109">
            <v>224</v>
          </cell>
        </row>
        <row r="110">
          <cell r="F110">
            <v>14567</v>
          </cell>
        </row>
        <row r="111">
          <cell r="F111">
            <v>1621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583</v>
          </cell>
        </row>
        <row r="117">
          <cell r="F117">
            <v>27167</v>
          </cell>
        </row>
        <row r="118">
          <cell r="F118">
            <v>3412</v>
          </cell>
        </row>
        <row r="119">
          <cell r="F119">
            <v>0</v>
          </cell>
        </row>
        <row r="120">
          <cell r="F120">
            <v>13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318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12827</v>
          </cell>
        </row>
        <row r="145">
          <cell r="F145">
            <v>0</v>
          </cell>
        </row>
        <row r="146">
          <cell r="F146">
            <v>2742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661455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9885</v>
          </cell>
        </row>
        <row r="197">
          <cell r="F197">
            <v>28400</v>
          </cell>
        </row>
        <row r="198">
          <cell r="F198">
            <v>114996</v>
          </cell>
        </row>
        <row r="199">
          <cell r="F199">
            <v>9200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108065</v>
          </cell>
        </row>
        <row r="206">
          <cell r="F206">
            <v>11934</v>
          </cell>
        </row>
        <row r="207">
          <cell r="F207">
            <v>172734</v>
          </cell>
        </row>
        <row r="208">
          <cell r="F208">
            <v>20206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475420</v>
          </cell>
        </row>
        <row r="232">
          <cell r="F232">
            <v>0</v>
          </cell>
        </row>
        <row r="233">
          <cell r="F233">
            <v>-30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-255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-810</v>
          </cell>
        </row>
        <row r="246">
          <cell r="F246">
            <v>-4884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-165</v>
          </cell>
        </row>
        <row r="251">
          <cell r="F251">
            <v>0</v>
          </cell>
        </row>
        <row r="252">
          <cell r="F252">
            <v>-312</v>
          </cell>
        </row>
        <row r="253">
          <cell r="F253">
            <v>0</v>
          </cell>
        </row>
        <row r="254">
          <cell r="F254">
            <v>-3</v>
          </cell>
        </row>
        <row r="255">
          <cell r="F255">
            <v>-15569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-1625</v>
          </cell>
        </row>
        <row r="274">
          <cell r="F274">
            <v>-3129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-26782</v>
          </cell>
        </row>
        <row r="280">
          <cell r="F280">
            <v>1110093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64602</v>
          </cell>
        </row>
        <row r="290">
          <cell r="F290">
            <v>2080</v>
          </cell>
        </row>
        <row r="291">
          <cell r="F291">
            <v>7502</v>
          </cell>
        </row>
        <row r="292">
          <cell r="F292">
            <v>1331</v>
          </cell>
        </row>
        <row r="293">
          <cell r="F293">
            <v>192620</v>
          </cell>
        </row>
        <row r="294">
          <cell r="F294">
            <v>9113</v>
          </cell>
        </row>
        <row r="295">
          <cell r="F295">
            <v>0</v>
          </cell>
        </row>
        <row r="296">
          <cell r="F296">
            <v>1144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278392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-7866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-649</v>
          </cell>
        </row>
        <row r="338">
          <cell r="F338">
            <v>-320334</v>
          </cell>
        </row>
        <row r="339">
          <cell r="F339">
            <v>0</v>
          </cell>
        </row>
        <row r="340">
          <cell r="F340">
            <v>-144</v>
          </cell>
        </row>
        <row r="341">
          <cell r="F341">
            <v>-73495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-13670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-64402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-480560</v>
          </cell>
        </row>
        <row r="366">
          <cell r="F366">
            <v>5732548</v>
          </cell>
        </row>
        <row r="367">
          <cell r="F367">
            <v>809935</v>
          </cell>
        </row>
        <row r="368">
          <cell r="F368">
            <v>61797518</v>
          </cell>
        </row>
        <row r="369">
          <cell r="F369">
            <v>0</v>
          </cell>
        </row>
        <row r="370">
          <cell r="F370">
            <v>-6</v>
          </cell>
        </row>
        <row r="371">
          <cell r="F371">
            <v>0</v>
          </cell>
        </row>
        <row r="372">
          <cell r="F372">
            <v>0</v>
          </cell>
        </row>
        <row r="373">
          <cell r="F373">
            <v>0</v>
          </cell>
        </row>
        <row r="374">
          <cell r="F374">
            <v>0</v>
          </cell>
        </row>
        <row r="375">
          <cell r="F375">
            <v>0</v>
          </cell>
        </row>
        <row r="376">
          <cell r="F376">
            <v>-6814</v>
          </cell>
        </row>
        <row r="377">
          <cell r="F377">
            <v>0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-105254</v>
          </cell>
        </row>
        <row r="381">
          <cell r="F381">
            <v>8459302</v>
          </cell>
        </row>
        <row r="382">
          <cell r="F382">
            <v>0</v>
          </cell>
        </row>
        <row r="383">
          <cell r="F383">
            <v>0</v>
          </cell>
        </row>
        <row r="384">
          <cell r="F384">
            <v>0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>
            <v>0</v>
          </cell>
        </row>
        <row r="389">
          <cell r="F389">
            <v>0</v>
          </cell>
        </row>
        <row r="390">
          <cell r="F390">
            <v>0</v>
          </cell>
        </row>
        <row r="391">
          <cell r="F391">
            <v>460</v>
          </cell>
        </row>
        <row r="392">
          <cell r="F392">
            <v>4127</v>
          </cell>
        </row>
        <row r="393">
          <cell r="F393">
            <v>33036</v>
          </cell>
        </row>
        <row r="394">
          <cell r="F394">
            <v>6600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>
            <v>0</v>
          </cell>
        </row>
        <row r="398">
          <cell r="F398">
            <v>0</v>
          </cell>
        </row>
        <row r="399">
          <cell r="F399">
            <v>1262</v>
          </cell>
        </row>
        <row r="400">
          <cell r="F400">
            <v>12326</v>
          </cell>
        </row>
        <row r="401">
          <cell r="F401">
            <v>19708</v>
          </cell>
        </row>
        <row r="402">
          <cell r="F402">
            <v>643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>
            <v>0</v>
          </cell>
        </row>
        <row r="407">
          <cell r="F407">
            <v>0</v>
          </cell>
        </row>
        <row r="408">
          <cell r="F408">
            <v>0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>
            <v>0</v>
          </cell>
        </row>
        <row r="413">
          <cell r="F413">
            <v>0</v>
          </cell>
        </row>
        <row r="414">
          <cell r="F414">
            <v>0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>
            <v>0</v>
          </cell>
        </row>
        <row r="419">
          <cell r="F419">
            <v>0</v>
          </cell>
        </row>
        <row r="420">
          <cell r="F420">
            <v>0</v>
          </cell>
        </row>
        <row r="421">
          <cell r="F421">
            <v>0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>
            <v>0</v>
          </cell>
        </row>
        <row r="426">
          <cell r="F426">
            <v>0</v>
          </cell>
        </row>
        <row r="427">
          <cell r="F427">
            <v>0</v>
          </cell>
        </row>
        <row r="428">
          <cell r="F428">
            <v>0</v>
          </cell>
        </row>
        <row r="429">
          <cell r="F429">
            <v>445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>
            <v>4212</v>
          </cell>
        </row>
        <row r="433">
          <cell r="F433">
            <v>0</v>
          </cell>
        </row>
        <row r="434">
          <cell r="F434">
            <v>266</v>
          </cell>
        </row>
        <row r="435">
          <cell r="F435">
            <v>65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>
            <v>0</v>
          </cell>
        </row>
        <row r="440">
          <cell r="F440">
            <v>0</v>
          </cell>
        </row>
        <row r="441">
          <cell r="F441">
            <v>0</v>
          </cell>
        </row>
        <row r="442">
          <cell r="F442">
            <v>0</v>
          </cell>
        </row>
        <row r="443">
          <cell r="F443">
            <v>0</v>
          </cell>
        </row>
        <row r="444">
          <cell r="F444">
            <v>0</v>
          </cell>
        </row>
        <row r="445">
          <cell r="F445">
            <v>0</v>
          </cell>
        </row>
        <row r="446">
          <cell r="F446">
            <v>0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>
            <v>0</v>
          </cell>
        </row>
        <row r="451">
          <cell r="F451">
            <v>0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>
            <v>0</v>
          </cell>
        </row>
        <row r="456">
          <cell r="F456">
            <v>0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>
            <v>0</v>
          </cell>
        </row>
        <row r="461">
          <cell r="F461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>
            <v>0</v>
          </cell>
        </row>
        <row r="470">
          <cell r="F470">
            <v>0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>
            <v>0</v>
          </cell>
        </row>
        <row r="518">
          <cell r="F518">
            <v>0</v>
          </cell>
        </row>
        <row r="519">
          <cell r="F519">
            <v>0</v>
          </cell>
        </row>
        <row r="520">
          <cell r="F520">
            <v>0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>
            <v>0</v>
          </cell>
        </row>
        <row r="525">
          <cell r="F525">
            <v>0</v>
          </cell>
        </row>
        <row r="526">
          <cell r="F526">
            <v>0</v>
          </cell>
        </row>
        <row r="527">
          <cell r="F527">
            <v>0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>
            <v>0</v>
          </cell>
        </row>
        <row r="532">
          <cell r="F532">
            <v>0</v>
          </cell>
        </row>
        <row r="533">
          <cell r="F533">
            <v>0</v>
          </cell>
        </row>
        <row r="534">
          <cell r="F534">
            <v>0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>
            <v>0</v>
          </cell>
        </row>
        <row r="539">
          <cell r="F539">
            <v>0</v>
          </cell>
        </row>
        <row r="540">
          <cell r="F540">
            <v>1086405</v>
          </cell>
        </row>
        <row r="541">
          <cell r="F541">
            <v>0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F594">
            <v>0</v>
          </cell>
        </row>
        <row r="595">
          <cell r="F595">
            <v>0</v>
          </cell>
        </row>
        <row r="596">
          <cell r="F596">
            <v>0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>
            <v>0</v>
          </cell>
        </row>
        <row r="601">
          <cell r="F601">
            <v>0</v>
          </cell>
        </row>
        <row r="602">
          <cell r="F602">
            <v>0</v>
          </cell>
        </row>
        <row r="603">
          <cell r="F603">
            <v>0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>
            <v>0</v>
          </cell>
        </row>
        <row r="608">
          <cell r="F608">
            <v>0</v>
          </cell>
        </row>
        <row r="609">
          <cell r="F609">
            <v>0</v>
          </cell>
        </row>
        <row r="610">
          <cell r="F610">
            <v>0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>
            <v>0</v>
          </cell>
        </row>
        <row r="615">
          <cell r="F615">
            <v>0</v>
          </cell>
        </row>
        <row r="616">
          <cell r="F616">
            <v>0</v>
          </cell>
        </row>
        <row r="617">
          <cell r="F617">
            <v>0</v>
          </cell>
        </row>
        <row r="618">
          <cell r="F618">
            <v>0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>
            <v>0</v>
          </cell>
        </row>
        <row r="623">
          <cell r="F623">
            <v>0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>
            <v>0</v>
          </cell>
        </row>
        <row r="628">
          <cell r="F628">
            <v>0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>
            <v>0</v>
          </cell>
        </row>
        <row r="633">
          <cell r="F633">
            <v>0</v>
          </cell>
        </row>
        <row r="634">
          <cell r="F634">
            <v>0</v>
          </cell>
        </row>
        <row r="635">
          <cell r="F635">
            <v>0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>
            <v>0</v>
          </cell>
        </row>
        <row r="640">
          <cell r="F640">
            <v>0</v>
          </cell>
        </row>
        <row r="641">
          <cell r="F641">
            <v>0</v>
          </cell>
        </row>
        <row r="642">
          <cell r="F642">
            <v>0</v>
          </cell>
        </row>
        <row r="643">
          <cell r="F643">
            <v>0</v>
          </cell>
        </row>
        <row r="644">
          <cell r="F644">
            <v>0</v>
          </cell>
        </row>
        <row r="645">
          <cell r="F645">
            <v>0</v>
          </cell>
        </row>
        <row r="646">
          <cell r="F646">
            <v>0</v>
          </cell>
        </row>
        <row r="647">
          <cell r="F647">
            <v>0</v>
          </cell>
        </row>
        <row r="648">
          <cell r="F648">
            <v>0</v>
          </cell>
        </row>
        <row r="649">
          <cell r="F649">
            <v>0</v>
          </cell>
        </row>
        <row r="650">
          <cell r="F650">
            <v>0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>
            <v>0</v>
          </cell>
        </row>
        <row r="655">
          <cell r="F655">
            <v>0</v>
          </cell>
        </row>
        <row r="656">
          <cell r="F656">
            <v>0</v>
          </cell>
        </row>
        <row r="657">
          <cell r="F657">
            <v>0</v>
          </cell>
        </row>
        <row r="658">
          <cell r="F658">
            <v>0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>
            <v>0</v>
          </cell>
        </row>
        <row r="663">
          <cell r="F663">
            <v>0</v>
          </cell>
        </row>
        <row r="664">
          <cell r="F664">
            <v>0</v>
          </cell>
        </row>
        <row r="665">
          <cell r="F665">
            <v>0</v>
          </cell>
        </row>
        <row r="666">
          <cell r="F666">
            <v>0</v>
          </cell>
        </row>
        <row r="667">
          <cell r="F667">
            <v>0</v>
          </cell>
        </row>
        <row r="668">
          <cell r="F668">
            <v>0</v>
          </cell>
        </row>
        <row r="669">
          <cell r="F669">
            <v>190</v>
          </cell>
        </row>
        <row r="670">
          <cell r="F670">
            <v>17762</v>
          </cell>
        </row>
        <row r="671">
          <cell r="F671">
            <v>7564</v>
          </cell>
        </row>
        <row r="672">
          <cell r="F672">
            <v>0</v>
          </cell>
        </row>
        <row r="673">
          <cell r="F673">
            <v>40497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>
            <v>0</v>
          </cell>
        </row>
        <row r="678">
          <cell r="F678">
            <v>0</v>
          </cell>
        </row>
        <row r="679">
          <cell r="F679">
            <v>0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0</v>
          </cell>
        </row>
        <row r="691">
          <cell r="F691">
            <v>0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>
            <v>0</v>
          </cell>
        </row>
        <row r="696">
          <cell r="F696">
            <v>0</v>
          </cell>
        </row>
        <row r="697">
          <cell r="F697">
            <v>0</v>
          </cell>
        </row>
        <row r="698">
          <cell r="F698">
            <v>0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11384</v>
          </cell>
        </row>
        <row r="702">
          <cell r="F702">
            <v>0</v>
          </cell>
        </row>
        <row r="703">
          <cell r="F703">
            <v>2579</v>
          </cell>
        </row>
        <row r="704">
          <cell r="F704">
            <v>219900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>
            <v>0</v>
          </cell>
        </row>
        <row r="709">
          <cell r="F709">
            <v>0</v>
          </cell>
        </row>
        <row r="710">
          <cell r="F710">
            <v>0</v>
          </cell>
        </row>
        <row r="711">
          <cell r="F711">
            <v>0</v>
          </cell>
        </row>
        <row r="712">
          <cell r="F712">
            <v>0</v>
          </cell>
        </row>
        <row r="713">
          <cell r="F713">
            <v>0</v>
          </cell>
        </row>
        <row r="714">
          <cell r="F714">
            <v>0</v>
          </cell>
        </row>
        <row r="715">
          <cell r="F715">
            <v>0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>
            <v>0</v>
          </cell>
        </row>
        <row r="720">
          <cell r="F720">
            <v>0</v>
          </cell>
        </row>
        <row r="721">
          <cell r="F721">
            <v>0</v>
          </cell>
        </row>
        <row r="722">
          <cell r="F722">
            <v>0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>
            <v>0</v>
          </cell>
        </row>
        <row r="727">
          <cell r="F727">
            <v>0</v>
          </cell>
        </row>
        <row r="728">
          <cell r="F728">
            <v>0</v>
          </cell>
        </row>
        <row r="729">
          <cell r="F729">
            <v>0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>
            <v>0</v>
          </cell>
        </row>
        <row r="734">
          <cell r="F734">
            <v>0</v>
          </cell>
        </row>
        <row r="735">
          <cell r="F735">
            <v>0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>
            <v>0</v>
          </cell>
        </row>
        <row r="740">
          <cell r="F740">
            <v>0</v>
          </cell>
        </row>
        <row r="741">
          <cell r="F741">
            <v>0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>
            <v>0</v>
          </cell>
        </row>
        <row r="746">
          <cell r="F746">
            <v>0</v>
          </cell>
        </row>
        <row r="747">
          <cell r="F747">
            <v>0</v>
          </cell>
        </row>
        <row r="748">
          <cell r="F748">
            <v>0</v>
          </cell>
        </row>
        <row r="749">
          <cell r="F749">
            <v>0</v>
          </cell>
        </row>
        <row r="750">
          <cell r="F750">
            <v>0</v>
          </cell>
        </row>
        <row r="751">
          <cell r="F751">
            <v>0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>
            <v>0</v>
          </cell>
        </row>
        <row r="756">
          <cell r="F756">
            <v>0</v>
          </cell>
        </row>
        <row r="757">
          <cell r="F757">
            <v>0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>
            <v>0</v>
          </cell>
        </row>
        <row r="762">
          <cell r="F762">
            <v>0</v>
          </cell>
        </row>
        <row r="763">
          <cell r="F763">
            <v>0</v>
          </cell>
        </row>
        <row r="764">
          <cell r="F764">
            <v>0</v>
          </cell>
        </row>
        <row r="765">
          <cell r="F765">
            <v>0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>
            <v>0</v>
          </cell>
        </row>
        <row r="770">
          <cell r="F770">
            <v>0</v>
          </cell>
        </row>
        <row r="771">
          <cell r="F771">
            <v>0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>
            <v>0</v>
          </cell>
        </row>
        <row r="776">
          <cell r="F776">
            <v>0</v>
          </cell>
        </row>
        <row r="777">
          <cell r="F777">
            <v>0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>
            <v>0</v>
          </cell>
        </row>
        <row r="782">
          <cell r="F782">
            <v>0</v>
          </cell>
        </row>
        <row r="783">
          <cell r="F783">
            <v>0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>
            <v>0</v>
          </cell>
        </row>
        <row r="788">
          <cell r="F788">
            <v>0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>
            <v>0</v>
          </cell>
        </row>
        <row r="793">
          <cell r="F793">
            <v>0</v>
          </cell>
        </row>
        <row r="794">
          <cell r="F794">
            <v>0</v>
          </cell>
        </row>
        <row r="795">
          <cell r="F795">
            <v>0</v>
          </cell>
        </row>
        <row r="796">
          <cell r="F796">
            <v>0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>
            <v>0</v>
          </cell>
        </row>
        <row r="801">
          <cell r="F801">
            <v>0</v>
          </cell>
        </row>
        <row r="802">
          <cell r="F802">
            <v>0</v>
          </cell>
        </row>
        <row r="803">
          <cell r="F803">
            <v>0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108651</v>
          </cell>
        </row>
        <row r="807">
          <cell r="F807">
            <v>0</v>
          </cell>
        </row>
        <row r="808">
          <cell r="F808">
            <v>408527</v>
          </cell>
        </row>
        <row r="809">
          <cell r="F809">
            <v>0</v>
          </cell>
        </row>
        <row r="810">
          <cell r="F810">
            <v>0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>
            <v>0</v>
          </cell>
        </row>
        <row r="815">
          <cell r="F815">
            <v>0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>
            <v>0</v>
          </cell>
        </row>
        <row r="820">
          <cell r="F820">
            <v>0</v>
          </cell>
        </row>
        <row r="821">
          <cell r="F821">
            <v>0</v>
          </cell>
        </row>
        <row r="822">
          <cell r="F822">
            <v>0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>
            <v>0</v>
          </cell>
        </row>
        <row r="827">
          <cell r="F827">
            <v>0</v>
          </cell>
        </row>
        <row r="828">
          <cell r="F828">
            <v>0</v>
          </cell>
        </row>
        <row r="829">
          <cell r="F829">
            <v>0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>
            <v>0</v>
          </cell>
        </row>
        <row r="834">
          <cell r="F834">
            <v>0</v>
          </cell>
        </row>
        <row r="835">
          <cell r="F835">
            <v>0</v>
          </cell>
        </row>
        <row r="836">
          <cell r="F836">
            <v>0</v>
          </cell>
        </row>
        <row r="837">
          <cell r="F837">
            <v>0</v>
          </cell>
        </row>
        <row r="838">
          <cell r="F838">
            <v>0</v>
          </cell>
        </row>
        <row r="839">
          <cell r="F839">
            <v>0</v>
          </cell>
        </row>
        <row r="840">
          <cell r="F840">
            <v>0</v>
          </cell>
        </row>
        <row r="841">
          <cell r="F841">
            <v>0</v>
          </cell>
        </row>
        <row r="842">
          <cell r="F842">
            <v>0</v>
          </cell>
        </row>
        <row r="843">
          <cell r="F843">
            <v>0</v>
          </cell>
        </row>
        <row r="844">
          <cell r="F844">
            <v>0</v>
          </cell>
        </row>
        <row r="845">
          <cell r="F845">
            <v>0</v>
          </cell>
        </row>
        <row r="846">
          <cell r="F846">
            <v>0</v>
          </cell>
        </row>
        <row r="847">
          <cell r="F847">
            <v>0</v>
          </cell>
        </row>
        <row r="848">
          <cell r="F848">
            <v>0</v>
          </cell>
        </row>
        <row r="849">
          <cell r="F849">
            <v>0</v>
          </cell>
        </row>
        <row r="850">
          <cell r="F850">
            <v>0</v>
          </cell>
        </row>
        <row r="851">
          <cell r="F851">
            <v>0</v>
          </cell>
        </row>
        <row r="852">
          <cell r="F852">
            <v>0</v>
          </cell>
        </row>
        <row r="853">
          <cell r="F853">
            <v>0</v>
          </cell>
        </row>
        <row r="854">
          <cell r="F854">
            <v>0</v>
          </cell>
        </row>
        <row r="855">
          <cell r="F855">
            <v>0</v>
          </cell>
        </row>
        <row r="856">
          <cell r="F856">
            <v>0</v>
          </cell>
        </row>
        <row r="857">
          <cell r="F857">
            <v>0</v>
          </cell>
        </row>
        <row r="858">
          <cell r="F858">
            <v>0</v>
          </cell>
        </row>
        <row r="859">
          <cell r="F859">
            <v>0</v>
          </cell>
        </row>
        <row r="860">
          <cell r="F860">
            <v>0</v>
          </cell>
        </row>
        <row r="861">
          <cell r="F861">
            <v>0</v>
          </cell>
        </row>
        <row r="862">
          <cell r="F862">
            <v>0</v>
          </cell>
        </row>
        <row r="863">
          <cell r="F863">
            <v>0</v>
          </cell>
        </row>
        <row r="864">
          <cell r="F864">
            <v>0</v>
          </cell>
        </row>
        <row r="865">
          <cell r="F865">
            <v>0</v>
          </cell>
        </row>
        <row r="866">
          <cell r="F866">
            <v>0</v>
          </cell>
        </row>
        <row r="867">
          <cell r="F867">
            <v>0</v>
          </cell>
        </row>
        <row r="868">
          <cell r="F868">
            <v>0</v>
          </cell>
        </row>
        <row r="869">
          <cell r="F869">
            <v>0</v>
          </cell>
        </row>
        <row r="870">
          <cell r="F870">
            <v>0</v>
          </cell>
        </row>
        <row r="871">
          <cell r="F871">
            <v>0</v>
          </cell>
        </row>
        <row r="872">
          <cell r="F872">
            <v>0</v>
          </cell>
        </row>
        <row r="873">
          <cell r="F873">
            <v>0</v>
          </cell>
        </row>
        <row r="874">
          <cell r="F874">
            <v>0</v>
          </cell>
        </row>
        <row r="875">
          <cell r="F875">
            <v>0</v>
          </cell>
        </row>
        <row r="876">
          <cell r="F876">
            <v>0</v>
          </cell>
        </row>
        <row r="877">
          <cell r="F877">
            <v>0</v>
          </cell>
        </row>
        <row r="878">
          <cell r="F878">
            <v>0</v>
          </cell>
        </row>
        <row r="879">
          <cell r="F879">
            <v>0</v>
          </cell>
        </row>
        <row r="880">
          <cell r="F880">
            <v>0</v>
          </cell>
        </row>
        <row r="881">
          <cell r="F881">
            <v>0</v>
          </cell>
        </row>
        <row r="882">
          <cell r="F882">
            <v>0</v>
          </cell>
        </row>
        <row r="883">
          <cell r="F883">
            <v>0</v>
          </cell>
        </row>
        <row r="884">
          <cell r="F884">
            <v>0</v>
          </cell>
        </row>
        <row r="885">
          <cell r="F885">
            <v>0</v>
          </cell>
        </row>
        <row r="886">
          <cell r="F886">
            <v>148</v>
          </cell>
        </row>
        <row r="887">
          <cell r="F887">
            <v>0</v>
          </cell>
        </row>
        <row r="888">
          <cell r="F888">
            <v>0</v>
          </cell>
        </row>
        <row r="889">
          <cell r="F889">
            <v>0</v>
          </cell>
        </row>
        <row r="890">
          <cell r="F890">
            <v>1064</v>
          </cell>
        </row>
        <row r="891">
          <cell r="F891">
            <v>0</v>
          </cell>
        </row>
        <row r="892">
          <cell r="F892">
            <v>432</v>
          </cell>
        </row>
        <row r="893">
          <cell r="F893">
            <v>0</v>
          </cell>
        </row>
        <row r="894">
          <cell r="F894">
            <v>0</v>
          </cell>
        </row>
        <row r="895">
          <cell r="F895">
            <v>0</v>
          </cell>
        </row>
        <row r="896">
          <cell r="F896">
            <v>0</v>
          </cell>
        </row>
        <row r="897">
          <cell r="F897">
            <v>0</v>
          </cell>
        </row>
        <row r="898">
          <cell r="F898">
            <v>0</v>
          </cell>
        </row>
        <row r="899">
          <cell r="F899">
            <v>0</v>
          </cell>
        </row>
        <row r="900">
          <cell r="F900">
            <v>0</v>
          </cell>
        </row>
        <row r="901">
          <cell r="F901">
            <v>0</v>
          </cell>
        </row>
        <row r="902">
          <cell r="F902">
            <v>0</v>
          </cell>
        </row>
        <row r="903">
          <cell r="F903">
            <v>0</v>
          </cell>
        </row>
        <row r="904">
          <cell r="F904">
            <v>0</v>
          </cell>
        </row>
        <row r="905">
          <cell r="F905">
            <v>0</v>
          </cell>
        </row>
        <row r="906">
          <cell r="F906">
            <v>0</v>
          </cell>
        </row>
        <row r="907">
          <cell r="F907">
            <v>0</v>
          </cell>
        </row>
        <row r="908">
          <cell r="F908">
            <v>0</v>
          </cell>
        </row>
        <row r="909">
          <cell r="F909">
            <v>0</v>
          </cell>
        </row>
        <row r="910">
          <cell r="F910">
            <v>1920</v>
          </cell>
        </row>
        <row r="911">
          <cell r="F911">
            <v>0</v>
          </cell>
        </row>
        <row r="912">
          <cell r="F912">
            <v>0</v>
          </cell>
        </row>
        <row r="913">
          <cell r="F913">
            <v>0</v>
          </cell>
        </row>
        <row r="914">
          <cell r="F914">
            <v>1626</v>
          </cell>
        </row>
        <row r="915">
          <cell r="F915">
            <v>6266</v>
          </cell>
        </row>
        <row r="916">
          <cell r="F916">
            <v>11155</v>
          </cell>
        </row>
        <row r="917">
          <cell r="F917">
            <v>0</v>
          </cell>
        </row>
        <row r="918">
          <cell r="F918">
            <v>98</v>
          </cell>
        </row>
        <row r="919">
          <cell r="F919">
            <v>0</v>
          </cell>
        </row>
        <row r="920">
          <cell r="F920">
            <v>0</v>
          </cell>
        </row>
        <row r="921">
          <cell r="F921">
            <v>0</v>
          </cell>
        </row>
        <row r="922">
          <cell r="F922">
            <v>0</v>
          </cell>
        </row>
        <row r="923">
          <cell r="F923">
            <v>0</v>
          </cell>
        </row>
        <row r="924">
          <cell r="F924">
            <v>0</v>
          </cell>
        </row>
        <row r="925">
          <cell r="F925">
            <v>0</v>
          </cell>
        </row>
        <row r="926">
          <cell r="F926">
            <v>5560</v>
          </cell>
        </row>
        <row r="927">
          <cell r="F927">
            <v>0</v>
          </cell>
        </row>
        <row r="928">
          <cell r="F928">
            <v>0</v>
          </cell>
        </row>
        <row r="929">
          <cell r="F929">
            <v>0</v>
          </cell>
        </row>
        <row r="930">
          <cell r="F930">
            <v>0</v>
          </cell>
        </row>
        <row r="931">
          <cell r="F931">
            <v>1638</v>
          </cell>
        </row>
        <row r="932">
          <cell r="F932">
            <v>0</v>
          </cell>
        </row>
        <row r="933">
          <cell r="F933">
            <v>0</v>
          </cell>
        </row>
        <row r="934">
          <cell r="F934">
            <v>0</v>
          </cell>
        </row>
        <row r="935">
          <cell r="F935">
            <v>12</v>
          </cell>
        </row>
        <row r="936">
          <cell r="F936">
            <v>126</v>
          </cell>
        </row>
        <row r="937">
          <cell r="F937">
            <v>27479</v>
          </cell>
        </row>
        <row r="938">
          <cell r="F938">
            <v>153922</v>
          </cell>
        </row>
        <row r="939">
          <cell r="F939">
            <v>128540</v>
          </cell>
        </row>
        <row r="940">
          <cell r="F940">
            <v>0</v>
          </cell>
        </row>
        <row r="941">
          <cell r="F941">
            <v>3368</v>
          </cell>
        </row>
        <row r="942">
          <cell r="F942">
            <v>0</v>
          </cell>
        </row>
        <row r="943">
          <cell r="F943">
            <v>0</v>
          </cell>
        </row>
        <row r="944">
          <cell r="F944">
            <v>0</v>
          </cell>
        </row>
        <row r="945">
          <cell r="F945">
            <v>0</v>
          </cell>
        </row>
        <row r="946">
          <cell r="F946">
            <v>0</v>
          </cell>
        </row>
        <row r="947">
          <cell r="F947">
            <v>0</v>
          </cell>
        </row>
        <row r="948">
          <cell r="F948">
            <v>0</v>
          </cell>
        </row>
        <row r="949">
          <cell r="F949">
            <v>0</v>
          </cell>
        </row>
        <row r="950">
          <cell r="F950">
            <v>0</v>
          </cell>
        </row>
        <row r="951">
          <cell r="F951">
            <v>0</v>
          </cell>
        </row>
        <row r="952">
          <cell r="F952">
            <v>0</v>
          </cell>
        </row>
        <row r="953">
          <cell r="F953">
            <v>0</v>
          </cell>
        </row>
        <row r="954">
          <cell r="F954">
            <v>0</v>
          </cell>
        </row>
        <row r="955">
          <cell r="F955">
            <v>0</v>
          </cell>
        </row>
        <row r="956">
          <cell r="F956">
            <v>0</v>
          </cell>
        </row>
        <row r="957">
          <cell r="F957">
            <v>0</v>
          </cell>
        </row>
        <row r="958">
          <cell r="F958">
            <v>0</v>
          </cell>
        </row>
        <row r="959">
          <cell r="F959">
            <v>0</v>
          </cell>
        </row>
        <row r="960">
          <cell r="F960">
            <v>0</v>
          </cell>
        </row>
        <row r="961">
          <cell r="F961">
            <v>0</v>
          </cell>
        </row>
        <row r="962">
          <cell r="F962">
            <v>0</v>
          </cell>
        </row>
        <row r="963">
          <cell r="F963">
            <v>887</v>
          </cell>
        </row>
        <row r="964">
          <cell r="F964">
            <v>0</v>
          </cell>
        </row>
        <row r="965">
          <cell r="F965">
            <v>0</v>
          </cell>
        </row>
        <row r="966">
          <cell r="F966">
            <v>769</v>
          </cell>
        </row>
        <row r="967">
          <cell r="F967">
            <v>0</v>
          </cell>
        </row>
        <row r="968">
          <cell r="F968">
            <v>0</v>
          </cell>
        </row>
        <row r="969">
          <cell r="F969">
            <v>29577</v>
          </cell>
        </row>
        <row r="970">
          <cell r="F970">
            <v>0</v>
          </cell>
        </row>
        <row r="971">
          <cell r="F971">
            <v>12831</v>
          </cell>
        </row>
        <row r="972">
          <cell r="F972">
            <v>121429</v>
          </cell>
        </row>
        <row r="973">
          <cell r="F973">
            <v>0</v>
          </cell>
        </row>
        <row r="974">
          <cell r="F974">
            <v>0</v>
          </cell>
        </row>
        <row r="975">
          <cell r="F975">
            <v>0</v>
          </cell>
        </row>
        <row r="976">
          <cell r="F976">
            <v>0</v>
          </cell>
        </row>
        <row r="977">
          <cell r="F977">
            <v>0</v>
          </cell>
        </row>
        <row r="978">
          <cell r="F978">
            <v>0</v>
          </cell>
        </row>
        <row r="979">
          <cell r="F979">
            <v>0</v>
          </cell>
        </row>
        <row r="980">
          <cell r="F980">
            <v>0</v>
          </cell>
        </row>
        <row r="981">
          <cell r="F981">
            <v>0</v>
          </cell>
        </row>
        <row r="982">
          <cell r="F982">
            <v>0</v>
          </cell>
        </row>
        <row r="983">
          <cell r="F983">
            <v>0</v>
          </cell>
        </row>
        <row r="984">
          <cell r="F984">
            <v>0</v>
          </cell>
        </row>
        <row r="985">
          <cell r="F985">
            <v>0</v>
          </cell>
        </row>
        <row r="986">
          <cell r="F986">
            <v>0</v>
          </cell>
        </row>
        <row r="987">
          <cell r="F987">
            <v>0</v>
          </cell>
        </row>
        <row r="988">
          <cell r="F988">
            <v>0</v>
          </cell>
        </row>
        <row r="989">
          <cell r="F989">
            <v>0</v>
          </cell>
        </row>
        <row r="990">
          <cell r="F990">
            <v>0</v>
          </cell>
        </row>
        <row r="991">
          <cell r="F991">
            <v>0</v>
          </cell>
        </row>
        <row r="992">
          <cell r="F992">
            <v>0</v>
          </cell>
        </row>
        <row r="993">
          <cell r="F993">
            <v>0</v>
          </cell>
        </row>
        <row r="994">
          <cell r="F994">
            <v>0</v>
          </cell>
        </row>
        <row r="995">
          <cell r="F995">
            <v>0</v>
          </cell>
        </row>
        <row r="996">
          <cell r="F996">
            <v>0</v>
          </cell>
        </row>
        <row r="997">
          <cell r="F997">
            <v>0</v>
          </cell>
        </row>
        <row r="998">
          <cell r="F998">
            <v>0</v>
          </cell>
        </row>
        <row r="999">
          <cell r="F999">
            <v>0</v>
          </cell>
        </row>
        <row r="1000">
          <cell r="F1000">
            <v>0</v>
          </cell>
        </row>
        <row r="1001">
          <cell r="F1001">
            <v>0</v>
          </cell>
        </row>
        <row r="1002">
          <cell r="F1002">
            <v>0</v>
          </cell>
        </row>
        <row r="1003">
          <cell r="F1003">
            <v>0</v>
          </cell>
        </row>
        <row r="1004">
          <cell r="F1004">
            <v>0</v>
          </cell>
        </row>
        <row r="1005">
          <cell r="F1005">
            <v>0</v>
          </cell>
        </row>
        <row r="1006">
          <cell r="F1006">
            <v>0</v>
          </cell>
        </row>
        <row r="1007">
          <cell r="F1007">
            <v>0</v>
          </cell>
        </row>
        <row r="1008">
          <cell r="F1008">
            <v>0</v>
          </cell>
        </row>
        <row r="1009">
          <cell r="F1009">
            <v>0</v>
          </cell>
        </row>
        <row r="1010">
          <cell r="F1010">
            <v>0</v>
          </cell>
        </row>
        <row r="1011">
          <cell r="F1011">
            <v>0</v>
          </cell>
        </row>
        <row r="1012">
          <cell r="F1012">
            <v>0</v>
          </cell>
        </row>
        <row r="1013">
          <cell r="F1013">
            <v>0</v>
          </cell>
        </row>
        <row r="1014">
          <cell r="F1014">
            <v>0</v>
          </cell>
        </row>
        <row r="1015">
          <cell r="F1015">
            <v>0</v>
          </cell>
        </row>
        <row r="1016">
          <cell r="F1016">
            <v>0</v>
          </cell>
        </row>
        <row r="1017">
          <cell r="F1017">
            <v>0</v>
          </cell>
        </row>
        <row r="1018">
          <cell r="F1018">
            <v>0</v>
          </cell>
        </row>
        <row r="1019">
          <cell r="F1019">
            <v>0</v>
          </cell>
        </row>
        <row r="1020">
          <cell r="F1020">
            <v>0</v>
          </cell>
        </row>
        <row r="1021">
          <cell r="F1021">
            <v>0</v>
          </cell>
        </row>
        <row r="1022">
          <cell r="F1022">
            <v>0</v>
          </cell>
        </row>
        <row r="1023">
          <cell r="F1023">
            <v>0</v>
          </cell>
        </row>
        <row r="1024">
          <cell r="F1024">
            <v>0</v>
          </cell>
        </row>
        <row r="1025">
          <cell r="F1025">
            <v>0</v>
          </cell>
        </row>
        <row r="1026">
          <cell r="F1026">
            <v>0</v>
          </cell>
        </row>
        <row r="1027">
          <cell r="F1027">
            <v>0</v>
          </cell>
        </row>
        <row r="1028">
          <cell r="F1028">
            <v>0</v>
          </cell>
        </row>
        <row r="1029">
          <cell r="F1029">
            <v>0</v>
          </cell>
        </row>
        <row r="1030">
          <cell r="F1030">
            <v>0</v>
          </cell>
        </row>
        <row r="1031">
          <cell r="F1031">
            <v>0</v>
          </cell>
        </row>
        <row r="1032">
          <cell r="F1032">
            <v>0</v>
          </cell>
        </row>
        <row r="1033">
          <cell r="F1033">
            <v>0</v>
          </cell>
        </row>
        <row r="1034">
          <cell r="F1034">
            <v>0</v>
          </cell>
        </row>
        <row r="1035">
          <cell r="F1035">
            <v>0</v>
          </cell>
        </row>
        <row r="1036">
          <cell r="F1036">
            <v>0</v>
          </cell>
        </row>
        <row r="1037">
          <cell r="F1037">
            <v>0</v>
          </cell>
        </row>
        <row r="1038">
          <cell r="F1038">
            <v>0</v>
          </cell>
        </row>
        <row r="1039">
          <cell r="F1039">
            <v>0</v>
          </cell>
        </row>
        <row r="1040">
          <cell r="F1040">
            <v>0</v>
          </cell>
        </row>
        <row r="1041">
          <cell r="F1041">
            <v>0</v>
          </cell>
        </row>
        <row r="1042">
          <cell r="F1042">
            <v>0</v>
          </cell>
        </row>
        <row r="1043">
          <cell r="F1043">
            <v>0</v>
          </cell>
        </row>
        <row r="1044">
          <cell r="F1044">
            <v>0</v>
          </cell>
        </row>
        <row r="1045">
          <cell r="F1045">
            <v>0</v>
          </cell>
        </row>
        <row r="1046">
          <cell r="F1046">
            <v>0</v>
          </cell>
        </row>
        <row r="1047">
          <cell r="F1047">
            <v>0</v>
          </cell>
        </row>
        <row r="1048">
          <cell r="F1048">
            <v>0</v>
          </cell>
        </row>
        <row r="1049">
          <cell r="F1049">
            <v>0</v>
          </cell>
        </row>
        <row r="1050">
          <cell r="F1050">
            <v>0</v>
          </cell>
        </row>
        <row r="1051">
          <cell r="F1051">
            <v>0</v>
          </cell>
        </row>
        <row r="1052">
          <cell r="F1052">
            <v>0</v>
          </cell>
        </row>
        <row r="1053">
          <cell r="F1053">
            <v>0</v>
          </cell>
        </row>
        <row r="1054">
          <cell r="F1054">
            <v>0</v>
          </cell>
        </row>
        <row r="1055">
          <cell r="F1055">
            <v>0</v>
          </cell>
        </row>
        <row r="1056">
          <cell r="F1056">
            <v>0</v>
          </cell>
        </row>
        <row r="1057">
          <cell r="F1057">
            <v>0</v>
          </cell>
        </row>
        <row r="1058">
          <cell r="F1058">
            <v>0</v>
          </cell>
        </row>
        <row r="1059">
          <cell r="F1059">
            <v>0</v>
          </cell>
        </row>
        <row r="1060">
          <cell r="F1060">
            <v>0</v>
          </cell>
        </row>
        <row r="1061">
          <cell r="F1061">
            <v>0</v>
          </cell>
        </row>
        <row r="1062">
          <cell r="F1062">
            <v>0</v>
          </cell>
        </row>
        <row r="1063">
          <cell r="F1063">
            <v>0</v>
          </cell>
        </row>
        <row r="1064">
          <cell r="F1064">
            <v>0</v>
          </cell>
        </row>
        <row r="1065">
          <cell r="F1065">
            <v>0</v>
          </cell>
        </row>
        <row r="1066">
          <cell r="F1066">
            <v>0</v>
          </cell>
        </row>
        <row r="1067">
          <cell r="F1067">
            <v>0</v>
          </cell>
        </row>
        <row r="1068">
          <cell r="F1068">
            <v>0</v>
          </cell>
        </row>
        <row r="1069">
          <cell r="F1069">
            <v>0</v>
          </cell>
        </row>
        <row r="1070">
          <cell r="F1070">
            <v>0</v>
          </cell>
        </row>
        <row r="1071">
          <cell r="F1071">
            <v>0</v>
          </cell>
        </row>
        <row r="1072">
          <cell r="F1072">
            <v>0</v>
          </cell>
        </row>
        <row r="1073">
          <cell r="F1073">
            <v>0</v>
          </cell>
        </row>
        <row r="1074">
          <cell r="F1074">
            <v>508847</v>
          </cell>
        </row>
        <row r="1075">
          <cell r="F1075">
            <v>0</v>
          </cell>
        </row>
        <row r="1076">
          <cell r="F1076">
            <v>0</v>
          </cell>
        </row>
        <row r="1077">
          <cell r="F1077">
            <v>0</v>
          </cell>
        </row>
        <row r="1078">
          <cell r="F1078">
            <v>0</v>
          </cell>
        </row>
        <row r="1079">
          <cell r="F1079">
            <v>0</v>
          </cell>
        </row>
        <row r="1080">
          <cell r="F1080">
            <v>0</v>
          </cell>
        </row>
        <row r="1081">
          <cell r="F1081">
            <v>0</v>
          </cell>
        </row>
        <row r="1082">
          <cell r="F1082">
            <v>0</v>
          </cell>
        </row>
        <row r="1083">
          <cell r="F1083">
            <v>0</v>
          </cell>
        </row>
        <row r="1084">
          <cell r="F1084">
            <v>0</v>
          </cell>
        </row>
        <row r="1085">
          <cell r="F1085">
            <v>0</v>
          </cell>
        </row>
        <row r="1086">
          <cell r="F1086">
            <v>0</v>
          </cell>
        </row>
        <row r="1087">
          <cell r="F1087">
            <v>0</v>
          </cell>
        </row>
        <row r="1088">
          <cell r="F1088">
            <v>0</v>
          </cell>
        </row>
        <row r="1089">
          <cell r="F1089">
            <v>0</v>
          </cell>
        </row>
        <row r="1090">
          <cell r="F1090">
            <v>0</v>
          </cell>
        </row>
        <row r="1091">
          <cell r="F1091">
            <v>0</v>
          </cell>
        </row>
        <row r="1092">
          <cell r="F1092">
            <v>0</v>
          </cell>
        </row>
        <row r="1093">
          <cell r="F1093">
            <v>0</v>
          </cell>
        </row>
        <row r="1094">
          <cell r="F1094">
            <v>0</v>
          </cell>
        </row>
        <row r="1095">
          <cell r="F1095">
            <v>0</v>
          </cell>
        </row>
        <row r="1096">
          <cell r="F1096">
            <v>0</v>
          </cell>
        </row>
        <row r="1097">
          <cell r="F1097">
            <v>0</v>
          </cell>
        </row>
        <row r="1098">
          <cell r="F1098">
            <v>0</v>
          </cell>
        </row>
        <row r="1099">
          <cell r="F1099">
            <v>0</v>
          </cell>
        </row>
        <row r="1100">
          <cell r="F1100">
            <v>0</v>
          </cell>
        </row>
        <row r="1101">
          <cell r="F1101">
            <v>0</v>
          </cell>
        </row>
        <row r="1102">
          <cell r="F1102">
            <v>0</v>
          </cell>
        </row>
        <row r="1103">
          <cell r="F1103">
            <v>0</v>
          </cell>
        </row>
        <row r="1104">
          <cell r="F1104">
            <v>0</v>
          </cell>
        </row>
        <row r="1105">
          <cell r="F1105">
            <v>0</v>
          </cell>
        </row>
        <row r="1106">
          <cell r="F1106">
            <v>0</v>
          </cell>
        </row>
        <row r="1107">
          <cell r="F1107">
            <v>0</v>
          </cell>
        </row>
        <row r="1108">
          <cell r="F1108">
            <v>0</v>
          </cell>
        </row>
        <row r="1109">
          <cell r="F1109">
            <v>0</v>
          </cell>
        </row>
        <row r="1110">
          <cell r="F1110">
            <v>0</v>
          </cell>
        </row>
        <row r="1111">
          <cell r="F1111">
            <v>0</v>
          </cell>
        </row>
        <row r="1112">
          <cell r="F1112">
            <v>0</v>
          </cell>
        </row>
        <row r="1113">
          <cell r="F1113">
            <v>0</v>
          </cell>
        </row>
        <row r="1114">
          <cell r="F1114">
            <v>0</v>
          </cell>
        </row>
        <row r="1115">
          <cell r="F1115">
            <v>0</v>
          </cell>
        </row>
        <row r="1116">
          <cell r="F1116">
            <v>0</v>
          </cell>
        </row>
        <row r="1117">
          <cell r="F1117">
            <v>0</v>
          </cell>
        </row>
        <row r="1118">
          <cell r="F1118">
            <v>0</v>
          </cell>
        </row>
        <row r="1119">
          <cell r="F1119">
            <v>0</v>
          </cell>
        </row>
        <row r="1120">
          <cell r="F1120">
            <v>0</v>
          </cell>
        </row>
        <row r="1121">
          <cell r="F1121">
            <v>0</v>
          </cell>
        </row>
        <row r="1122">
          <cell r="F1122">
            <v>0</v>
          </cell>
        </row>
        <row r="1123">
          <cell r="F1123">
            <v>0</v>
          </cell>
        </row>
        <row r="1124">
          <cell r="F1124">
            <v>0</v>
          </cell>
        </row>
        <row r="1125">
          <cell r="F1125">
            <v>0</v>
          </cell>
        </row>
        <row r="1126">
          <cell r="F1126">
            <v>0</v>
          </cell>
        </row>
        <row r="1127">
          <cell r="F1127">
            <v>0</v>
          </cell>
        </row>
        <row r="1128">
          <cell r="F1128">
            <v>0</v>
          </cell>
        </row>
        <row r="1129">
          <cell r="F1129">
            <v>0</v>
          </cell>
        </row>
        <row r="1130">
          <cell r="F1130">
            <v>0</v>
          </cell>
        </row>
        <row r="1131">
          <cell r="F1131">
            <v>0</v>
          </cell>
        </row>
        <row r="1132">
          <cell r="F1132">
            <v>0</v>
          </cell>
        </row>
        <row r="1133">
          <cell r="F1133">
            <v>0</v>
          </cell>
        </row>
        <row r="1134">
          <cell r="F1134">
            <v>0</v>
          </cell>
        </row>
        <row r="1135">
          <cell r="F1135">
            <v>0</v>
          </cell>
        </row>
        <row r="1136">
          <cell r="F1136">
            <v>0</v>
          </cell>
        </row>
        <row r="1137">
          <cell r="F1137">
            <v>0</v>
          </cell>
        </row>
        <row r="1138">
          <cell r="F1138">
            <v>0</v>
          </cell>
        </row>
        <row r="1139">
          <cell r="F1139">
            <v>0</v>
          </cell>
        </row>
        <row r="1140">
          <cell r="F1140">
            <v>0</v>
          </cell>
        </row>
        <row r="1141">
          <cell r="F1141">
            <v>0</v>
          </cell>
        </row>
        <row r="1142">
          <cell r="F1142">
            <v>0</v>
          </cell>
        </row>
        <row r="1143">
          <cell r="F1143">
            <v>0</v>
          </cell>
        </row>
        <row r="1144">
          <cell r="F1144">
            <v>0</v>
          </cell>
        </row>
        <row r="1145">
          <cell r="F1145">
            <v>0</v>
          </cell>
        </row>
        <row r="1146">
          <cell r="F1146">
            <v>0</v>
          </cell>
        </row>
        <row r="1147">
          <cell r="F1147">
            <v>0</v>
          </cell>
        </row>
        <row r="1148">
          <cell r="F1148">
            <v>0</v>
          </cell>
        </row>
        <row r="1149">
          <cell r="F1149">
            <v>0</v>
          </cell>
        </row>
        <row r="1150">
          <cell r="F1150">
            <v>0</v>
          </cell>
        </row>
        <row r="1151">
          <cell r="F1151">
            <v>0</v>
          </cell>
        </row>
        <row r="1152">
          <cell r="F1152">
            <v>0</v>
          </cell>
        </row>
        <row r="1153">
          <cell r="F1153">
            <v>0</v>
          </cell>
        </row>
        <row r="1154">
          <cell r="F1154">
            <v>0</v>
          </cell>
        </row>
        <row r="1155">
          <cell r="F1155">
            <v>0</v>
          </cell>
        </row>
        <row r="1156">
          <cell r="F1156">
            <v>0</v>
          </cell>
        </row>
        <row r="1157">
          <cell r="F1157">
            <v>0</v>
          </cell>
        </row>
        <row r="1158">
          <cell r="F1158">
            <v>0</v>
          </cell>
        </row>
        <row r="1159">
          <cell r="F1159">
            <v>0</v>
          </cell>
        </row>
        <row r="1160">
          <cell r="F1160">
            <v>0</v>
          </cell>
        </row>
        <row r="1161">
          <cell r="F1161">
            <v>0</v>
          </cell>
        </row>
        <row r="1162">
          <cell r="F1162">
            <v>0</v>
          </cell>
        </row>
        <row r="1163">
          <cell r="F1163">
            <v>0</v>
          </cell>
        </row>
        <row r="1164">
          <cell r="F1164">
            <v>0</v>
          </cell>
        </row>
        <row r="1165">
          <cell r="F1165">
            <v>0</v>
          </cell>
        </row>
        <row r="1166">
          <cell r="F1166">
            <v>0</v>
          </cell>
        </row>
        <row r="1167">
          <cell r="F1167">
            <v>0</v>
          </cell>
        </row>
        <row r="1168">
          <cell r="F1168">
            <v>0</v>
          </cell>
        </row>
        <row r="1169">
          <cell r="F1169">
            <v>0</v>
          </cell>
        </row>
        <row r="1170">
          <cell r="F1170">
            <v>0</v>
          </cell>
        </row>
        <row r="1171">
          <cell r="F1171">
            <v>0</v>
          </cell>
        </row>
        <row r="1172">
          <cell r="F1172">
            <v>0</v>
          </cell>
        </row>
        <row r="1173">
          <cell r="F1173">
            <v>0</v>
          </cell>
        </row>
        <row r="1174">
          <cell r="F1174">
            <v>0</v>
          </cell>
        </row>
        <row r="1175">
          <cell r="F1175">
            <v>0</v>
          </cell>
        </row>
        <row r="1176">
          <cell r="F1176">
            <v>0</v>
          </cell>
        </row>
        <row r="1177">
          <cell r="F1177">
            <v>0</v>
          </cell>
        </row>
        <row r="1178">
          <cell r="F1178">
            <v>0</v>
          </cell>
        </row>
        <row r="1179">
          <cell r="F1179">
            <v>0</v>
          </cell>
        </row>
        <row r="1180">
          <cell r="F1180">
            <v>0</v>
          </cell>
        </row>
        <row r="1181">
          <cell r="F1181">
            <v>0</v>
          </cell>
        </row>
        <row r="1182">
          <cell r="F1182">
            <v>0</v>
          </cell>
        </row>
        <row r="1183">
          <cell r="F1183">
            <v>0</v>
          </cell>
        </row>
        <row r="1184">
          <cell r="F1184">
            <v>0</v>
          </cell>
        </row>
        <row r="1185">
          <cell r="F1185">
            <v>0</v>
          </cell>
        </row>
        <row r="1186">
          <cell r="F1186">
            <v>0</v>
          </cell>
        </row>
        <row r="1187">
          <cell r="F1187">
            <v>0</v>
          </cell>
        </row>
        <row r="1188">
          <cell r="F1188">
            <v>0</v>
          </cell>
        </row>
        <row r="1189">
          <cell r="F1189">
            <v>0</v>
          </cell>
        </row>
        <row r="1190">
          <cell r="F1190">
            <v>0</v>
          </cell>
        </row>
        <row r="1191">
          <cell r="F1191">
            <v>0</v>
          </cell>
        </row>
        <row r="1192">
          <cell r="F1192">
            <v>0</v>
          </cell>
        </row>
        <row r="1193">
          <cell r="F1193">
            <v>0</v>
          </cell>
        </row>
        <row r="1194">
          <cell r="F1194">
            <v>0</v>
          </cell>
        </row>
        <row r="1195">
          <cell r="F1195">
            <v>0</v>
          </cell>
        </row>
        <row r="1196">
          <cell r="F1196">
            <v>0</v>
          </cell>
        </row>
        <row r="1197">
          <cell r="F1197">
            <v>0</v>
          </cell>
        </row>
        <row r="1198">
          <cell r="F1198">
            <v>0</v>
          </cell>
        </row>
        <row r="1199">
          <cell r="F1199">
            <v>0</v>
          </cell>
        </row>
        <row r="1200">
          <cell r="F1200">
            <v>0</v>
          </cell>
        </row>
        <row r="1201">
          <cell r="F1201">
            <v>0</v>
          </cell>
        </row>
        <row r="1202">
          <cell r="F1202">
            <v>0</v>
          </cell>
        </row>
        <row r="1203">
          <cell r="F1203">
            <v>0</v>
          </cell>
        </row>
        <row r="1204">
          <cell r="F1204">
            <v>0</v>
          </cell>
        </row>
        <row r="1205">
          <cell r="F1205">
            <v>0</v>
          </cell>
        </row>
        <row r="1206">
          <cell r="F1206">
            <v>0</v>
          </cell>
        </row>
        <row r="1207">
          <cell r="F1207">
            <v>0</v>
          </cell>
        </row>
        <row r="1208">
          <cell r="F1208">
            <v>0</v>
          </cell>
        </row>
        <row r="1209">
          <cell r="F1209">
            <v>0</v>
          </cell>
        </row>
        <row r="1210">
          <cell r="F1210">
            <v>0</v>
          </cell>
        </row>
        <row r="1211">
          <cell r="F1211">
            <v>0</v>
          </cell>
        </row>
        <row r="1212">
          <cell r="F1212">
            <v>0</v>
          </cell>
        </row>
        <row r="1213">
          <cell r="F1213">
            <v>0</v>
          </cell>
        </row>
        <row r="1214">
          <cell r="F1214">
            <v>0</v>
          </cell>
        </row>
        <row r="1215">
          <cell r="F1215">
            <v>0</v>
          </cell>
        </row>
        <row r="1216">
          <cell r="F1216">
            <v>0</v>
          </cell>
        </row>
        <row r="1217">
          <cell r="F1217">
            <v>0</v>
          </cell>
        </row>
        <row r="1218">
          <cell r="F1218">
            <v>0</v>
          </cell>
        </row>
        <row r="1219">
          <cell r="F1219">
            <v>0</v>
          </cell>
        </row>
        <row r="1220">
          <cell r="F1220">
            <v>0</v>
          </cell>
        </row>
        <row r="1221">
          <cell r="F1221">
            <v>0</v>
          </cell>
        </row>
        <row r="1222">
          <cell r="F1222">
            <v>0</v>
          </cell>
        </row>
        <row r="1223">
          <cell r="F1223">
            <v>0</v>
          </cell>
        </row>
        <row r="1224">
          <cell r="F1224">
            <v>0</v>
          </cell>
        </row>
        <row r="1225">
          <cell r="F1225">
            <v>0</v>
          </cell>
        </row>
        <row r="1226">
          <cell r="F1226">
            <v>0</v>
          </cell>
        </row>
        <row r="1227">
          <cell r="F1227">
            <v>0</v>
          </cell>
        </row>
        <row r="1228">
          <cell r="F1228">
            <v>0</v>
          </cell>
        </row>
        <row r="1229">
          <cell r="F1229">
            <v>0</v>
          </cell>
        </row>
        <row r="1230">
          <cell r="F1230">
            <v>0</v>
          </cell>
        </row>
        <row r="1231">
          <cell r="F1231">
            <v>0</v>
          </cell>
        </row>
        <row r="1232">
          <cell r="F1232">
            <v>0</v>
          </cell>
        </row>
        <row r="1233">
          <cell r="F1233">
            <v>0</v>
          </cell>
        </row>
        <row r="1234">
          <cell r="F1234">
            <v>0</v>
          </cell>
        </row>
        <row r="1235">
          <cell r="F1235">
            <v>0</v>
          </cell>
        </row>
        <row r="1236">
          <cell r="F1236">
            <v>0</v>
          </cell>
        </row>
        <row r="1237">
          <cell r="F1237">
            <v>0</v>
          </cell>
        </row>
        <row r="1238">
          <cell r="F1238">
            <v>0</v>
          </cell>
        </row>
        <row r="1239">
          <cell r="F1239">
            <v>0</v>
          </cell>
        </row>
        <row r="1240">
          <cell r="F1240">
            <v>0</v>
          </cell>
        </row>
        <row r="1241">
          <cell r="F1241">
            <v>0</v>
          </cell>
        </row>
        <row r="1242">
          <cell r="F1242">
            <v>0</v>
          </cell>
        </row>
        <row r="1243">
          <cell r="F1243">
            <v>0</v>
          </cell>
        </row>
        <row r="1244">
          <cell r="F1244">
            <v>0</v>
          </cell>
        </row>
        <row r="1245">
          <cell r="F1245">
            <v>0</v>
          </cell>
        </row>
        <row r="1246">
          <cell r="F1246">
            <v>0</v>
          </cell>
        </row>
        <row r="1247">
          <cell r="F1247">
            <v>0</v>
          </cell>
        </row>
        <row r="1248">
          <cell r="F1248">
            <v>0</v>
          </cell>
        </row>
        <row r="1249">
          <cell r="F1249">
            <v>0</v>
          </cell>
        </row>
        <row r="1250">
          <cell r="F1250">
            <v>0</v>
          </cell>
        </row>
        <row r="1251">
          <cell r="F1251">
            <v>0</v>
          </cell>
        </row>
        <row r="1252">
          <cell r="F1252">
            <v>0</v>
          </cell>
        </row>
        <row r="1253">
          <cell r="F1253">
            <v>0</v>
          </cell>
        </row>
        <row r="1254">
          <cell r="F1254">
            <v>0</v>
          </cell>
        </row>
        <row r="1255">
          <cell r="F1255">
            <v>0</v>
          </cell>
        </row>
        <row r="1256">
          <cell r="F1256">
            <v>0</v>
          </cell>
        </row>
        <row r="1257">
          <cell r="F1257">
            <v>0</v>
          </cell>
        </row>
        <row r="1258">
          <cell r="F1258">
            <v>0</v>
          </cell>
        </row>
        <row r="1259">
          <cell r="F1259">
            <v>0</v>
          </cell>
        </row>
        <row r="1260">
          <cell r="F1260">
            <v>0</v>
          </cell>
        </row>
        <row r="1261">
          <cell r="F1261">
            <v>0</v>
          </cell>
        </row>
        <row r="1262">
          <cell r="F1262">
            <v>0</v>
          </cell>
        </row>
        <row r="1263">
          <cell r="F1263">
            <v>0</v>
          </cell>
        </row>
        <row r="1264">
          <cell r="F1264">
            <v>0</v>
          </cell>
        </row>
        <row r="1265">
          <cell r="F1265">
            <v>0</v>
          </cell>
        </row>
        <row r="1266">
          <cell r="F1266">
            <v>0</v>
          </cell>
        </row>
        <row r="1267">
          <cell r="F1267">
            <v>0</v>
          </cell>
        </row>
        <row r="1268">
          <cell r="F1268">
            <v>0</v>
          </cell>
        </row>
        <row r="1269">
          <cell r="F1269">
            <v>0</v>
          </cell>
        </row>
        <row r="1270">
          <cell r="F1270">
            <v>0</v>
          </cell>
        </row>
        <row r="1271">
          <cell r="F1271">
            <v>0</v>
          </cell>
        </row>
        <row r="1272">
          <cell r="F1272">
            <v>0</v>
          </cell>
        </row>
        <row r="1273">
          <cell r="F1273">
            <v>0</v>
          </cell>
        </row>
        <row r="1274">
          <cell r="F1274">
            <v>0</v>
          </cell>
        </row>
        <row r="1275">
          <cell r="F1275">
            <v>0</v>
          </cell>
        </row>
        <row r="1276">
          <cell r="F1276">
            <v>0</v>
          </cell>
        </row>
        <row r="1277">
          <cell r="F1277">
            <v>0</v>
          </cell>
        </row>
        <row r="1278">
          <cell r="F1278">
            <v>0</v>
          </cell>
        </row>
        <row r="1279">
          <cell r="F1279">
            <v>0</v>
          </cell>
        </row>
        <row r="1280">
          <cell r="F1280">
            <v>0</v>
          </cell>
        </row>
        <row r="1281">
          <cell r="F1281">
            <v>0</v>
          </cell>
        </row>
        <row r="1282">
          <cell r="F1282">
            <v>0</v>
          </cell>
        </row>
        <row r="1283">
          <cell r="F1283">
            <v>0</v>
          </cell>
        </row>
        <row r="1284">
          <cell r="F1284">
            <v>0</v>
          </cell>
        </row>
        <row r="1285">
          <cell r="F1285">
            <v>0</v>
          </cell>
        </row>
        <row r="1286">
          <cell r="F1286">
            <v>0</v>
          </cell>
        </row>
        <row r="1287">
          <cell r="F1287">
            <v>0</v>
          </cell>
        </row>
        <row r="1288">
          <cell r="F1288">
            <v>0</v>
          </cell>
        </row>
        <row r="1289">
          <cell r="F1289">
            <v>0</v>
          </cell>
        </row>
        <row r="1290">
          <cell r="F1290">
            <v>0</v>
          </cell>
        </row>
        <row r="1291">
          <cell r="F1291">
            <v>0</v>
          </cell>
        </row>
        <row r="1292">
          <cell r="F1292">
            <v>0</v>
          </cell>
        </row>
        <row r="1293">
          <cell r="F1293">
            <v>0</v>
          </cell>
        </row>
        <row r="1294">
          <cell r="F1294">
            <v>0</v>
          </cell>
        </row>
        <row r="1295">
          <cell r="F1295">
            <v>0</v>
          </cell>
        </row>
        <row r="1296">
          <cell r="F1296">
            <v>0</v>
          </cell>
        </row>
        <row r="1297">
          <cell r="F1297">
            <v>0</v>
          </cell>
        </row>
        <row r="1298">
          <cell r="F1298">
            <v>0</v>
          </cell>
        </row>
        <row r="1299">
          <cell r="F1299">
            <v>0</v>
          </cell>
        </row>
        <row r="1300">
          <cell r="F1300">
            <v>0</v>
          </cell>
        </row>
        <row r="1301">
          <cell r="F1301">
            <v>0</v>
          </cell>
        </row>
        <row r="1302">
          <cell r="F1302">
            <v>0</v>
          </cell>
        </row>
        <row r="1303">
          <cell r="F1303">
            <v>0</v>
          </cell>
        </row>
        <row r="1304">
          <cell r="F1304">
            <v>0</v>
          </cell>
        </row>
        <row r="1305">
          <cell r="F1305">
            <v>0</v>
          </cell>
        </row>
        <row r="1306">
          <cell r="F1306">
            <v>0</v>
          </cell>
        </row>
        <row r="1307">
          <cell r="F1307">
            <v>0</v>
          </cell>
        </row>
        <row r="1308">
          <cell r="F1308">
            <v>0</v>
          </cell>
        </row>
        <row r="1309">
          <cell r="F1309">
            <v>0</v>
          </cell>
        </row>
        <row r="1310">
          <cell r="F1310">
            <v>0</v>
          </cell>
        </row>
        <row r="1311">
          <cell r="F1311">
            <v>0</v>
          </cell>
        </row>
        <row r="1312">
          <cell r="F1312">
            <v>0</v>
          </cell>
        </row>
        <row r="1313">
          <cell r="F1313">
            <v>0</v>
          </cell>
        </row>
        <row r="1314">
          <cell r="F1314">
            <v>0</v>
          </cell>
        </row>
        <row r="1315">
          <cell r="F1315">
            <v>0</v>
          </cell>
        </row>
        <row r="1316">
          <cell r="F1316">
            <v>0</v>
          </cell>
        </row>
        <row r="1317">
          <cell r="F1317">
            <v>0</v>
          </cell>
        </row>
        <row r="1318">
          <cell r="F1318">
            <v>0</v>
          </cell>
        </row>
        <row r="1319">
          <cell r="F1319">
            <v>0</v>
          </cell>
        </row>
        <row r="1320">
          <cell r="F1320">
            <v>0</v>
          </cell>
        </row>
        <row r="1321">
          <cell r="F1321">
            <v>0</v>
          </cell>
        </row>
        <row r="1322">
          <cell r="F1322">
            <v>0</v>
          </cell>
        </row>
        <row r="1323">
          <cell r="F1323">
            <v>0</v>
          </cell>
        </row>
        <row r="1324">
          <cell r="F1324">
            <v>0</v>
          </cell>
        </row>
        <row r="1325">
          <cell r="F1325">
            <v>0</v>
          </cell>
        </row>
        <row r="1326">
          <cell r="F1326">
            <v>0</v>
          </cell>
        </row>
        <row r="1327">
          <cell r="F1327">
            <v>0</v>
          </cell>
        </row>
        <row r="1328">
          <cell r="F1328">
            <v>0</v>
          </cell>
        </row>
        <row r="1329">
          <cell r="F1329">
            <v>0</v>
          </cell>
        </row>
        <row r="1330">
          <cell r="F1330">
            <v>0</v>
          </cell>
        </row>
        <row r="1331">
          <cell r="F1331">
            <v>0</v>
          </cell>
        </row>
        <row r="1332">
          <cell r="F1332">
            <v>0</v>
          </cell>
        </row>
        <row r="1333">
          <cell r="F1333">
            <v>0</v>
          </cell>
        </row>
        <row r="1334">
          <cell r="F1334">
            <v>0</v>
          </cell>
        </row>
        <row r="1335">
          <cell r="F1335">
            <v>0</v>
          </cell>
        </row>
        <row r="1336">
          <cell r="F1336">
            <v>0</v>
          </cell>
        </row>
        <row r="1337">
          <cell r="F1337">
            <v>0</v>
          </cell>
        </row>
        <row r="1338">
          <cell r="F1338">
            <v>0</v>
          </cell>
        </row>
        <row r="1339">
          <cell r="F1339">
            <v>0</v>
          </cell>
        </row>
        <row r="1340">
          <cell r="F1340">
            <v>0</v>
          </cell>
        </row>
        <row r="1341">
          <cell r="F1341">
            <v>0</v>
          </cell>
        </row>
        <row r="1342">
          <cell r="F1342">
            <v>0</v>
          </cell>
        </row>
        <row r="1343">
          <cell r="F1343">
            <v>0</v>
          </cell>
        </row>
        <row r="1344">
          <cell r="F1344">
            <v>0</v>
          </cell>
        </row>
        <row r="1345">
          <cell r="F1345">
            <v>0</v>
          </cell>
        </row>
        <row r="1346">
          <cell r="F1346">
            <v>0</v>
          </cell>
        </row>
        <row r="1347">
          <cell r="F1347">
            <v>0</v>
          </cell>
        </row>
        <row r="1348">
          <cell r="F1348">
            <v>0</v>
          </cell>
        </row>
        <row r="1349">
          <cell r="F1349">
            <v>0</v>
          </cell>
        </row>
        <row r="1350">
          <cell r="F1350">
            <v>0</v>
          </cell>
        </row>
        <row r="1351">
          <cell r="F1351">
            <v>0</v>
          </cell>
        </row>
        <row r="1352">
          <cell r="F1352">
            <v>0</v>
          </cell>
        </row>
        <row r="1353">
          <cell r="F1353">
            <v>0</v>
          </cell>
        </row>
        <row r="1354">
          <cell r="F1354">
            <v>0</v>
          </cell>
        </row>
        <row r="1355">
          <cell r="F1355">
            <v>0</v>
          </cell>
        </row>
        <row r="1356">
          <cell r="F1356">
            <v>0</v>
          </cell>
        </row>
        <row r="1357">
          <cell r="F1357">
            <v>0</v>
          </cell>
        </row>
        <row r="1358">
          <cell r="F1358">
            <v>0</v>
          </cell>
        </row>
        <row r="1359">
          <cell r="F1359">
            <v>0</v>
          </cell>
        </row>
        <row r="1360">
          <cell r="F1360">
            <v>0</v>
          </cell>
        </row>
        <row r="1361">
          <cell r="F1361">
            <v>0</v>
          </cell>
        </row>
        <row r="1362">
          <cell r="F1362">
            <v>0</v>
          </cell>
        </row>
        <row r="1363">
          <cell r="F1363">
            <v>0</v>
          </cell>
        </row>
        <row r="1364">
          <cell r="F1364">
            <v>0</v>
          </cell>
        </row>
        <row r="1365">
          <cell r="F1365">
            <v>0</v>
          </cell>
        </row>
        <row r="1366">
          <cell r="F1366">
            <v>0</v>
          </cell>
        </row>
        <row r="1367">
          <cell r="F1367">
            <v>0</v>
          </cell>
        </row>
        <row r="1368">
          <cell r="F1368">
            <v>0</v>
          </cell>
        </row>
        <row r="1369">
          <cell r="F1369">
            <v>0</v>
          </cell>
        </row>
        <row r="1370">
          <cell r="F1370">
            <v>0</v>
          </cell>
        </row>
        <row r="1371">
          <cell r="F1371">
            <v>0</v>
          </cell>
        </row>
        <row r="1372">
          <cell r="F1372">
            <v>0</v>
          </cell>
        </row>
        <row r="1373">
          <cell r="F1373">
            <v>0</v>
          </cell>
        </row>
        <row r="1374">
          <cell r="F1374">
            <v>0</v>
          </cell>
        </row>
        <row r="1375">
          <cell r="F1375">
            <v>0</v>
          </cell>
        </row>
        <row r="1376">
          <cell r="F1376">
            <v>0</v>
          </cell>
        </row>
        <row r="1377">
          <cell r="F1377">
            <v>0</v>
          </cell>
        </row>
        <row r="1378">
          <cell r="F1378">
            <v>0</v>
          </cell>
        </row>
        <row r="1379">
          <cell r="F1379">
            <v>0</v>
          </cell>
        </row>
        <row r="1380">
          <cell r="F1380">
            <v>0</v>
          </cell>
        </row>
        <row r="1381">
          <cell r="F1381">
            <v>0</v>
          </cell>
        </row>
        <row r="1382">
          <cell r="F1382">
            <v>0</v>
          </cell>
        </row>
        <row r="1383">
          <cell r="F1383">
            <v>0</v>
          </cell>
        </row>
        <row r="1384">
          <cell r="F1384">
            <v>0</v>
          </cell>
        </row>
        <row r="1385">
          <cell r="F1385">
            <v>0</v>
          </cell>
        </row>
        <row r="1386">
          <cell r="F1386">
            <v>0</v>
          </cell>
        </row>
        <row r="1387">
          <cell r="F1387">
            <v>0</v>
          </cell>
        </row>
        <row r="1388">
          <cell r="F1388">
            <v>0</v>
          </cell>
        </row>
        <row r="1389">
          <cell r="F1389">
            <v>0</v>
          </cell>
        </row>
        <row r="1390">
          <cell r="F1390">
            <v>0</v>
          </cell>
        </row>
        <row r="1391">
          <cell r="F1391">
            <v>0</v>
          </cell>
        </row>
        <row r="1392">
          <cell r="F1392">
            <v>0</v>
          </cell>
        </row>
        <row r="1393">
          <cell r="F1393">
            <v>0</v>
          </cell>
        </row>
        <row r="1394">
          <cell r="F1394">
            <v>0</v>
          </cell>
        </row>
        <row r="1395">
          <cell r="F1395">
            <v>0</v>
          </cell>
        </row>
        <row r="1396">
          <cell r="F1396">
            <v>0</v>
          </cell>
        </row>
        <row r="1397">
          <cell r="F1397">
            <v>0</v>
          </cell>
        </row>
        <row r="1398">
          <cell r="F1398">
            <v>0</v>
          </cell>
        </row>
        <row r="1399">
          <cell r="F1399">
            <v>0</v>
          </cell>
        </row>
        <row r="1400">
          <cell r="F1400">
            <v>0</v>
          </cell>
        </row>
        <row r="1401">
          <cell r="F1401">
            <v>0</v>
          </cell>
        </row>
        <row r="1402">
          <cell r="F1402">
            <v>0</v>
          </cell>
        </row>
        <row r="1403">
          <cell r="F1403">
            <v>0</v>
          </cell>
        </row>
        <row r="1404">
          <cell r="F1404">
            <v>0</v>
          </cell>
        </row>
        <row r="1405">
          <cell r="F1405">
            <v>0</v>
          </cell>
        </row>
        <row r="1406">
          <cell r="F1406">
            <v>0</v>
          </cell>
        </row>
        <row r="1407">
          <cell r="F1407">
            <v>0</v>
          </cell>
        </row>
        <row r="1408">
          <cell r="F1408">
            <v>0</v>
          </cell>
        </row>
        <row r="1409">
          <cell r="F1409">
            <v>0</v>
          </cell>
        </row>
        <row r="1410">
          <cell r="F1410">
            <v>0</v>
          </cell>
        </row>
        <row r="1411">
          <cell r="F1411">
            <v>0</v>
          </cell>
        </row>
        <row r="1412">
          <cell r="F1412">
            <v>0</v>
          </cell>
        </row>
        <row r="1413">
          <cell r="F1413">
            <v>0</v>
          </cell>
        </row>
        <row r="1414">
          <cell r="F1414">
            <v>0</v>
          </cell>
        </row>
        <row r="1415">
          <cell r="F1415">
            <v>0</v>
          </cell>
        </row>
        <row r="1416">
          <cell r="F1416">
            <v>0</v>
          </cell>
        </row>
        <row r="1417">
          <cell r="F1417">
            <v>0</v>
          </cell>
        </row>
        <row r="1418">
          <cell r="F1418">
            <v>0</v>
          </cell>
        </row>
        <row r="1419">
          <cell r="F1419">
            <v>0</v>
          </cell>
        </row>
        <row r="1420">
          <cell r="F1420">
            <v>0</v>
          </cell>
        </row>
        <row r="1421">
          <cell r="F1421">
            <v>0</v>
          </cell>
        </row>
        <row r="1422">
          <cell r="F1422">
            <v>0</v>
          </cell>
        </row>
        <row r="1423">
          <cell r="F1423">
            <v>0</v>
          </cell>
        </row>
        <row r="1424">
          <cell r="F1424">
            <v>0</v>
          </cell>
        </row>
        <row r="1425">
          <cell r="F1425">
            <v>0</v>
          </cell>
        </row>
        <row r="1426">
          <cell r="F1426">
            <v>0</v>
          </cell>
        </row>
        <row r="1427">
          <cell r="F1427">
            <v>0</v>
          </cell>
        </row>
        <row r="1428">
          <cell r="F1428">
            <v>0</v>
          </cell>
        </row>
        <row r="1429">
          <cell r="F1429">
            <v>0</v>
          </cell>
        </row>
        <row r="1430">
          <cell r="F1430">
            <v>0</v>
          </cell>
        </row>
        <row r="1431">
          <cell r="F1431">
            <v>0</v>
          </cell>
        </row>
        <row r="1432">
          <cell r="F1432">
            <v>0</v>
          </cell>
        </row>
        <row r="1433">
          <cell r="F1433">
            <v>0</v>
          </cell>
        </row>
        <row r="1434">
          <cell r="F1434">
            <v>0</v>
          </cell>
        </row>
        <row r="1435">
          <cell r="F1435">
            <v>0</v>
          </cell>
        </row>
        <row r="1436">
          <cell r="F1436">
            <v>0</v>
          </cell>
        </row>
        <row r="1437">
          <cell r="F1437">
            <v>0</v>
          </cell>
        </row>
        <row r="1438">
          <cell r="F1438">
            <v>0</v>
          </cell>
        </row>
        <row r="1439">
          <cell r="F1439">
            <v>0</v>
          </cell>
        </row>
        <row r="1440">
          <cell r="F1440">
            <v>0</v>
          </cell>
        </row>
        <row r="1441">
          <cell r="F1441">
            <v>0</v>
          </cell>
        </row>
        <row r="1442">
          <cell r="F1442">
            <v>0</v>
          </cell>
        </row>
        <row r="1443">
          <cell r="F1443">
            <v>0</v>
          </cell>
        </row>
        <row r="1444">
          <cell r="F1444">
            <v>0</v>
          </cell>
        </row>
        <row r="1445">
          <cell r="F1445">
            <v>0</v>
          </cell>
        </row>
        <row r="1446">
          <cell r="F1446">
            <v>0</v>
          </cell>
        </row>
        <row r="1447">
          <cell r="F1447">
            <v>0</v>
          </cell>
        </row>
        <row r="1448">
          <cell r="F1448">
            <v>0</v>
          </cell>
        </row>
        <row r="1449">
          <cell r="F1449">
            <v>7500</v>
          </cell>
        </row>
        <row r="1450">
          <cell r="F1450">
            <v>10560</v>
          </cell>
        </row>
        <row r="1451">
          <cell r="F1451">
            <v>0</v>
          </cell>
        </row>
        <row r="1452">
          <cell r="F1452">
            <v>0</v>
          </cell>
        </row>
        <row r="1453">
          <cell r="F1453">
            <v>0</v>
          </cell>
        </row>
        <row r="1454">
          <cell r="F1454">
            <v>0</v>
          </cell>
        </row>
        <row r="1455">
          <cell r="F1455">
            <v>0</v>
          </cell>
        </row>
        <row r="1456">
          <cell r="F1456">
            <v>0</v>
          </cell>
        </row>
        <row r="1457">
          <cell r="F1457">
            <v>0</v>
          </cell>
        </row>
        <row r="1458">
          <cell r="F1458">
            <v>0</v>
          </cell>
        </row>
        <row r="1459">
          <cell r="F1459">
            <v>0</v>
          </cell>
        </row>
        <row r="1460">
          <cell r="F1460">
            <v>0</v>
          </cell>
        </row>
        <row r="1461">
          <cell r="F1461">
            <v>0</v>
          </cell>
        </row>
        <row r="1462">
          <cell r="F1462">
            <v>0</v>
          </cell>
        </row>
        <row r="1463">
          <cell r="F1463">
            <v>0</v>
          </cell>
        </row>
        <row r="1464">
          <cell r="F1464">
            <v>0</v>
          </cell>
        </row>
        <row r="1465">
          <cell r="F1465">
            <v>0</v>
          </cell>
        </row>
        <row r="1466">
          <cell r="F1466">
            <v>165</v>
          </cell>
        </row>
        <row r="1467">
          <cell r="F1467">
            <v>0</v>
          </cell>
        </row>
        <row r="1468">
          <cell r="F1468">
            <v>0</v>
          </cell>
        </row>
        <row r="1469">
          <cell r="F1469">
            <v>0</v>
          </cell>
        </row>
        <row r="1470">
          <cell r="F1470">
            <v>0</v>
          </cell>
        </row>
        <row r="1471">
          <cell r="F1471">
            <v>0</v>
          </cell>
        </row>
        <row r="1472">
          <cell r="F1472">
            <v>4674</v>
          </cell>
        </row>
        <row r="1473">
          <cell r="F1473">
            <v>15558</v>
          </cell>
        </row>
        <row r="1474">
          <cell r="F1474">
            <v>1432</v>
          </cell>
        </row>
        <row r="1475">
          <cell r="F1475">
            <v>0</v>
          </cell>
        </row>
        <row r="1476">
          <cell r="F1476">
            <v>3429</v>
          </cell>
        </row>
        <row r="1477">
          <cell r="F1477">
            <v>0</v>
          </cell>
        </row>
        <row r="1478">
          <cell r="F1478">
            <v>0</v>
          </cell>
        </row>
        <row r="1479">
          <cell r="F1479">
            <v>0</v>
          </cell>
        </row>
        <row r="1480">
          <cell r="F1480">
            <v>0</v>
          </cell>
        </row>
        <row r="1481">
          <cell r="F1481">
            <v>0</v>
          </cell>
        </row>
        <row r="1482">
          <cell r="F1482">
            <v>0</v>
          </cell>
        </row>
        <row r="1483">
          <cell r="F1483">
            <v>0</v>
          </cell>
        </row>
        <row r="1484">
          <cell r="F1484">
            <v>0</v>
          </cell>
        </row>
        <row r="1485">
          <cell r="F1485">
            <v>0</v>
          </cell>
        </row>
        <row r="1486">
          <cell r="F1486">
            <v>0</v>
          </cell>
        </row>
        <row r="1487">
          <cell r="F1487">
            <v>0</v>
          </cell>
        </row>
        <row r="1488">
          <cell r="F1488">
            <v>0</v>
          </cell>
        </row>
        <row r="1489">
          <cell r="F1489">
            <v>0</v>
          </cell>
        </row>
        <row r="1490">
          <cell r="F1490">
            <v>0</v>
          </cell>
        </row>
        <row r="1491">
          <cell r="F1491">
            <v>0</v>
          </cell>
        </row>
        <row r="1492">
          <cell r="F1492">
            <v>0</v>
          </cell>
        </row>
        <row r="1493">
          <cell r="F1493">
            <v>0</v>
          </cell>
        </row>
        <row r="1494">
          <cell r="F1494">
            <v>0</v>
          </cell>
        </row>
        <row r="1495">
          <cell r="F1495">
            <v>0</v>
          </cell>
        </row>
        <row r="1496">
          <cell r="F1496">
            <v>0</v>
          </cell>
        </row>
        <row r="1497">
          <cell r="F1497">
            <v>0</v>
          </cell>
        </row>
        <row r="1498">
          <cell r="F1498">
            <v>0</v>
          </cell>
        </row>
        <row r="1499">
          <cell r="F1499">
            <v>0</v>
          </cell>
        </row>
        <row r="1500">
          <cell r="F1500">
            <v>0</v>
          </cell>
        </row>
        <row r="1501">
          <cell r="F1501">
            <v>0</v>
          </cell>
        </row>
        <row r="1502">
          <cell r="F1502">
            <v>0</v>
          </cell>
        </row>
        <row r="1503">
          <cell r="F1503">
            <v>0</v>
          </cell>
        </row>
        <row r="1504">
          <cell r="F1504">
            <v>34705</v>
          </cell>
        </row>
        <row r="1505">
          <cell r="F1505">
            <v>0</v>
          </cell>
        </row>
        <row r="1506">
          <cell r="F1506">
            <v>9091</v>
          </cell>
        </row>
        <row r="1507">
          <cell r="F1507">
            <v>103439</v>
          </cell>
        </row>
        <row r="1508">
          <cell r="F1508">
            <v>0</v>
          </cell>
        </row>
        <row r="1509">
          <cell r="F1509">
            <v>0</v>
          </cell>
        </row>
        <row r="1510">
          <cell r="F1510">
            <v>0</v>
          </cell>
        </row>
        <row r="1511">
          <cell r="F1511">
            <v>0</v>
          </cell>
        </row>
        <row r="1512">
          <cell r="F1512">
            <v>0</v>
          </cell>
        </row>
        <row r="1513">
          <cell r="F1513">
            <v>0</v>
          </cell>
        </row>
        <row r="1514">
          <cell r="F1514">
            <v>0</v>
          </cell>
        </row>
        <row r="1515">
          <cell r="F1515">
            <v>0</v>
          </cell>
        </row>
        <row r="1516">
          <cell r="F1516">
            <v>0</v>
          </cell>
        </row>
        <row r="1517">
          <cell r="F1517">
            <v>0</v>
          </cell>
        </row>
        <row r="1518">
          <cell r="F1518">
            <v>0</v>
          </cell>
        </row>
        <row r="1519">
          <cell r="F1519">
            <v>0</v>
          </cell>
        </row>
        <row r="1520">
          <cell r="F1520">
            <v>0</v>
          </cell>
        </row>
        <row r="1521">
          <cell r="F1521">
            <v>0</v>
          </cell>
        </row>
        <row r="1522">
          <cell r="F1522">
            <v>0</v>
          </cell>
        </row>
        <row r="1523">
          <cell r="F1523">
            <v>0</v>
          </cell>
        </row>
        <row r="1524">
          <cell r="F1524">
            <v>0</v>
          </cell>
        </row>
        <row r="1525">
          <cell r="F1525">
            <v>0</v>
          </cell>
        </row>
        <row r="1526">
          <cell r="F1526">
            <v>0</v>
          </cell>
        </row>
        <row r="1527">
          <cell r="F1527">
            <v>0</v>
          </cell>
        </row>
        <row r="1528">
          <cell r="F1528">
            <v>0</v>
          </cell>
        </row>
        <row r="1529">
          <cell r="F1529">
            <v>0</v>
          </cell>
        </row>
        <row r="1530">
          <cell r="F1530">
            <v>0</v>
          </cell>
        </row>
        <row r="1531">
          <cell r="F1531">
            <v>0</v>
          </cell>
        </row>
        <row r="1532">
          <cell r="F1532">
            <v>0</v>
          </cell>
        </row>
        <row r="1533">
          <cell r="F1533">
            <v>0</v>
          </cell>
        </row>
        <row r="1534">
          <cell r="F1534">
            <v>0</v>
          </cell>
        </row>
        <row r="1535">
          <cell r="F1535">
            <v>0</v>
          </cell>
        </row>
        <row r="1536">
          <cell r="F1536">
            <v>0</v>
          </cell>
        </row>
        <row r="1537">
          <cell r="F1537">
            <v>0</v>
          </cell>
        </row>
        <row r="1538">
          <cell r="F1538">
            <v>0</v>
          </cell>
        </row>
        <row r="1539">
          <cell r="F1539">
            <v>0</v>
          </cell>
        </row>
        <row r="1540">
          <cell r="F1540">
            <v>0</v>
          </cell>
        </row>
        <row r="1541">
          <cell r="F1541">
            <v>0</v>
          </cell>
        </row>
        <row r="1542">
          <cell r="F1542">
            <v>0</v>
          </cell>
        </row>
        <row r="1543">
          <cell r="F1543">
            <v>0</v>
          </cell>
        </row>
        <row r="1544">
          <cell r="F1544">
            <v>0</v>
          </cell>
        </row>
        <row r="1545">
          <cell r="F1545">
            <v>0</v>
          </cell>
        </row>
        <row r="1546">
          <cell r="F1546">
            <v>0</v>
          </cell>
        </row>
        <row r="1547">
          <cell r="F1547">
            <v>0</v>
          </cell>
        </row>
        <row r="1548">
          <cell r="F1548">
            <v>0</v>
          </cell>
        </row>
        <row r="1549">
          <cell r="F1549">
            <v>0</v>
          </cell>
        </row>
        <row r="1550">
          <cell r="F1550">
            <v>0</v>
          </cell>
        </row>
        <row r="1551">
          <cell r="F1551">
            <v>0</v>
          </cell>
        </row>
        <row r="1552">
          <cell r="F1552">
            <v>0</v>
          </cell>
        </row>
        <row r="1553">
          <cell r="F1553">
            <v>0</v>
          </cell>
        </row>
        <row r="1554">
          <cell r="F1554">
            <v>0</v>
          </cell>
        </row>
        <row r="1555">
          <cell r="F1555">
            <v>0</v>
          </cell>
        </row>
        <row r="1556">
          <cell r="F1556">
            <v>0</v>
          </cell>
        </row>
        <row r="1557">
          <cell r="F1557">
            <v>0</v>
          </cell>
        </row>
        <row r="1558">
          <cell r="F1558">
            <v>0</v>
          </cell>
        </row>
        <row r="1559">
          <cell r="F1559">
            <v>0</v>
          </cell>
        </row>
        <row r="1560">
          <cell r="F1560">
            <v>0</v>
          </cell>
        </row>
        <row r="1561">
          <cell r="F1561">
            <v>0</v>
          </cell>
        </row>
        <row r="1562">
          <cell r="F1562">
            <v>0</v>
          </cell>
        </row>
        <row r="1563">
          <cell r="F1563">
            <v>0</v>
          </cell>
        </row>
        <row r="1564">
          <cell r="F1564">
            <v>0</v>
          </cell>
        </row>
        <row r="1565">
          <cell r="F1565">
            <v>0</v>
          </cell>
        </row>
        <row r="1566">
          <cell r="F1566">
            <v>0</v>
          </cell>
        </row>
        <row r="1567">
          <cell r="F1567">
            <v>0</v>
          </cell>
        </row>
        <row r="1568">
          <cell r="F1568">
            <v>0</v>
          </cell>
        </row>
        <row r="1569">
          <cell r="F1569">
            <v>0</v>
          </cell>
        </row>
        <row r="1570">
          <cell r="F1570">
            <v>0</v>
          </cell>
        </row>
        <row r="1571">
          <cell r="F1571">
            <v>0</v>
          </cell>
        </row>
        <row r="1572">
          <cell r="F1572">
            <v>0</v>
          </cell>
        </row>
        <row r="1573">
          <cell r="F1573">
            <v>0</v>
          </cell>
        </row>
        <row r="1574">
          <cell r="F1574">
            <v>0</v>
          </cell>
        </row>
        <row r="1575">
          <cell r="F1575">
            <v>0</v>
          </cell>
        </row>
        <row r="1576">
          <cell r="F1576">
            <v>0</v>
          </cell>
        </row>
        <row r="1577">
          <cell r="F1577">
            <v>0</v>
          </cell>
        </row>
        <row r="1578">
          <cell r="F1578">
            <v>0</v>
          </cell>
        </row>
        <row r="1579">
          <cell r="F1579">
            <v>0</v>
          </cell>
        </row>
        <row r="1580">
          <cell r="F1580">
            <v>0</v>
          </cell>
        </row>
        <row r="1581">
          <cell r="F1581">
            <v>0</v>
          </cell>
        </row>
        <row r="1582">
          <cell r="F1582">
            <v>0</v>
          </cell>
        </row>
        <row r="1583">
          <cell r="F1583">
            <v>0</v>
          </cell>
        </row>
        <row r="1584">
          <cell r="F1584">
            <v>0</v>
          </cell>
        </row>
        <row r="1585">
          <cell r="F1585">
            <v>0</v>
          </cell>
        </row>
        <row r="1586">
          <cell r="F1586">
            <v>0</v>
          </cell>
        </row>
        <row r="1587">
          <cell r="F1587">
            <v>0</v>
          </cell>
        </row>
        <row r="1588">
          <cell r="F1588">
            <v>0</v>
          </cell>
        </row>
        <row r="1589">
          <cell r="F1589">
            <v>0</v>
          </cell>
        </row>
        <row r="1590">
          <cell r="F1590">
            <v>0</v>
          </cell>
        </row>
        <row r="1591">
          <cell r="F1591">
            <v>0</v>
          </cell>
        </row>
        <row r="1592">
          <cell r="F1592">
            <v>0</v>
          </cell>
        </row>
        <row r="1593">
          <cell r="F1593">
            <v>0</v>
          </cell>
        </row>
        <row r="1594">
          <cell r="F1594">
            <v>0</v>
          </cell>
        </row>
        <row r="1595">
          <cell r="F1595">
            <v>0</v>
          </cell>
        </row>
        <row r="1596">
          <cell r="F1596">
            <v>0</v>
          </cell>
        </row>
        <row r="1597">
          <cell r="F1597">
            <v>0</v>
          </cell>
        </row>
        <row r="1598">
          <cell r="F1598">
            <v>0</v>
          </cell>
        </row>
        <row r="1599">
          <cell r="F1599">
            <v>0</v>
          </cell>
        </row>
        <row r="1600">
          <cell r="F1600">
            <v>0</v>
          </cell>
        </row>
        <row r="1601">
          <cell r="F1601">
            <v>0</v>
          </cell>
        </row>
        <row r="1602">
          <cell r="F1602">
            <v>0</v>
          </cell>
        </row>
        <row r="1603">
          <cell r="F1603">
            <v>0</v>
          </cell>
        </row>
        <row r="1604">
          <cell r="F1604">
            <v>0</v>
          </cell>
        </row>
        <row r="1605">
          <cell r="F1605">
            <v>0</v>
          </cell>
        </row>
        <row r="1606">
          <cell r="F1606">
            <v>0</v>
          </cell>
        </row>
        <row r="1607">
          <cell r="F1607">
            <v>0</v>
          </cell>
        </row>
        <row r="1608">
          <cell r="F1608">
            <v>0</v>
          </cell>
        </row>
        <row r="1609">
          <cell r="F1609">
            <v>0</v>
          </cell>
        </row>
        <row r="1610">
          <cell r="F1610">
            <v>0</v>
          </cell>
        </row>
        <row r="1611">
          <cell r="F1611">
            <v>0</v>
          </cell>
        </row>
        <row r="1612">
          <cell r="F1612">
            <v>190553</v>
          </cell>
        </row>
        <row r="1613">
          <cell r="F1613">
            <v>0</v>
          </cell>
        </row>
        <row r="1614">
          <cell r="F1614">
            <v>0</v>
          </cell>
        </row>
        <row r="1615">
          <cell r="F1615">
            <v>0</v>
          </cell>
        </row>
        <row r="1616">
          <cell r="F1616">
            <v>0</v>
          </cell>
        </row>
        <row r="1617">
          <cell r="F1617">
            <v>0</v>
          </cell>
        </row>
        <row r="1618">
          <cell r="F1618">
            <v>0</v>
          </cell>
        </row>
        <row r="1619">
          <cell r="F1619">
            <v>0</v>
          </cell>
        </row>
        <row r="1620">
          <cell r="F1620">
            <v>0</v>
          </cell>
        </row>
        <row r="1621">
          <cell r="F1621">
            <v>0</v>
          </cell>
        </row>
        <row r="1622">
          <cell r="F1622">
            <v>0</v>
          </cell>
        </row>
        <row r="1623">
          <cell r="F1623">
            <v>0</v>
          </cell>
        </row>
        <row r="1624">
          <cell r="F1624">
            <v>0</v>
          </cell>
        </row>
        <row r="1625">
          <cell r="F1625">
            <v>0</v>
          </cell>
        </row>
        <row r="1626">
          <cell r="F1626">
            <v>0</v>
          </cell>
        </row>
        <row r="1627">
          <cell r="F1627">
            <v>0</v>
          </cell>
        </row>
        <row r="1628">
          <cell r="F1628">
            <v>0</v>
          </cell>
        </row>
        <row r="1629">
          <cell r="F1629">
            <v>0</v>
          </cell>
        </row>
        <row r="1630">
          <cell r="F1630">
            <v>0</v>
          </cell>
        </row>
        <row r="1631">
          <cell r="F1631">
            <v>0</v>
          </cell>
        </row>
        <row r="1632">
          <cell r="F1632">
            <v>0</v>
          </cell>
        </row>
        <row r="1633">
          <cell r="F1633">
            <v>0</v>
          </cell>
        </row>
        <row r="1634">
          <cell r="F1634">
            <v>0</v>
          </cell>
        </row>
        <row r="1635">
          <cell r="F1635">
            <v>0</v>
          </cell>
        </row>
        <row r="1636">
          <cell r="F1636">
            <v>0</v>
          </cell>
        </row>
        <row r="1637">
          <cell r="F1637">
            <v>0</v>
          </cell>
        </row>
        <row r="1638">
          <cell r="F1638">
            <v>0</v>
          </cell>
        </row>
        <row r="1639">
          <cell r="F1639">
            <v>0</v>
          </cell>
        </row>
        <row r="1640">
          <cell r="F1640">
            <v>0</v>
          </cell>
        </row>
        <row r="1641">
          <cell r="F1641">
            <v>0</v>
          </cell>
        </row>
        <row r="1642">
          <cell r="F1642">
            <v>0</v>
          </cell>
        </row>
        <row r="1643">
          <cell r="F1643">
            <v>0</v>
          </cell>
        </row>
        <row r="1644">
          <cell r="F1644">
            <v>0</v>
          </cell>
        </row>
        <row r="1645">
          <cell r="F1645">
            <v>0</v>
          </cell>
        </row>
        <row r="1646">
          <cell r="F1646">
            <v>0</v>
          </cell>
        </row>
        <row r="1647">
          <cell r="F1647">
            <v>0</v>
          </cell>
        </row>
        <row r="1648">
          <cell r="F1648">
            <v>0</v>
          </cell>
        </row>
        <row r="1649">
          <cell r="F1649">
            <v>0</v>
          </cell>
        </row>
        <row r="1650">
          <cell r="F1650">
            <v>0</v>
          </cell>
        </row>
        <row r="1651">
          <cell r="F1651">
            <v>0</v>
          </cell>
        </row>
        <row r="1652">
          <cell r="F1652">
            <v>0</v>
          </cell>
        </row>
        <row r="1653">
          <cell r="F1653">
            <v>0</v>
          </cell>
        </row>
        <row r="1654">
          <cell r="F1654">
            <v>0</v>
          </cell>
        </row>
        <row r="1655">
          <cell r="F1655">
            <v>0</v>
          </cell>
        </row>
        <row r="1656">
          <cell r="F1656">
            <v>0</v>
          </cell>
        </row>
        <row r="1657">
          <cell r="F1657">
            <v>0</v>
          </cell>
        </row>
        <row r="1658">
          <cell r="F1658">
            <v>0</v>
          </cell>
        </row>
        <row r="1659">
          <cell r="F1659">
            <v>0</v>
          </cell>
        </row>
        <row r="1660">
          <cell r="F1660">
            <v>0</v>
          </cell>
        </row>
        <row r="1661">
          <cell r="F1661">
            <v>0</v>
          </cell>
        </row>
        <row r="1662">
          <cell r="F1662">
            <v>0</v>
          </cell>
        </row>
        <row r="1663">
          <cell r="F1663">
            <v>0</v>
          </cell>
        </row>
        <row r="1664">
          <cell r="F1664">
            <v>0</v>
          </cell>
        </row>
        <row r="1665">
          <cell r="F1665">
            <v>0</v>
          </cell>
        </row>
        <row r="1666">
          <cell r="F1666">
            <v>0</v>
          </cell>
        </row>
        <row r="1667">
          <cell r="F1667">
            <v>0</v>
          </cell>
        </row>
        <row r="1668">
          <cell r="F1668">
            <v>0</v>
          </cell>
        </row>
        <row r="1669">
          <cell r="F1669">
            <v>0</v>
          </cell>
        </row>
        <row r="1670">
          <cell r="F1670">
            <v>0</v>
          </cell>
        </row>
        <row r="1671">
          <cell r="F1671">
            <v>0</v>
          </cell>
        </row>
        <row r="1672">
          <cell r="F1672">
            <v>0</v>
          </cell>
        </row>
        <row r="1673">
          <cell r="F1673">
            <v>0</v>
          </cell>
        </row>
        <row r="1674">
          <cell r="F1674">
            <v>0</v>
          </cell>
        </row>
        <row r="1675">
          <cell r="F1675">
            <v>0</v>
          </cell>
        </row>
        <row r="1676">
          <cell r="F1676">
            <v>0</v>
          </cell>
        </row>
        <row r="1677">
          <cell r="F1677">
            <v>0</v>
          </cell>
        </row>
        <row r="1678">
          <cell r="F1678">
            <v>0</v>
          </cell>
        </row>
        <row r="1679">
          <cell r="F1679">
            <v>0</v>
          </cell>
        </row>
        <row r="1680">
          <cell r="F1680">
            <v>0</v>
          </cell>
        </row>
        <row r="1681">
          <cell r="F1681">
            <v>0</v>
          </cell>
        </row>
        <row r="1682">
          <cell r="F1682">
            <v>0</v>
          </cell>
        </row>
        <row r="1683">
          <cell r="F1683">
            <v>0</v>
          </cell>
        </row>
        <row r="1684">
          <cell r="F1684">
            <v>0</v>
          </cell>
        </row>
        <row r="1685">
          <cell r="F1685">
            <v>0</v>
          </cell>
        </row>
        <row r="1686">
          <cell r="F1686">
            <v>0</v>
          </cell>
        </row>
        <row r="1687">
          <cell r="F1687">
            <v>0</v>
          </cell>
        </row>
        <row r="1688">
          <cell r="F1688">
            <v>0</v>
          </cell>
        </row>
        <row r="1689">
          <cell r="F1689">
            <v>0</v>
          </cell>
        </row>
        <row r="1690">
          <cell r="F1690">
            <v>0</v>
          </cell>
        </row>
        <row r="1691">
          <cell r="F1691">
            <v>0</v>
          </cell>
        </row>
        <row r="1692">
          <cell r="F1692">
            <v>0</v>
          </cell>
        </row>
        <row r="1693">
          <cell r="F1693">
            <v>0</v>
          </cell>
        </row>
        <row r="1694">
          <cell r="F1694">
            <v>0</v>
          </cell>
        </row>
        <row r="1695">
          <cell r="F1695">
            <v>0</v>
          </cell>
        </row>
        <row r="1696">
          <cell r="F1696">
            <v>0</v>
          </cell>
        </row>
        <row r="1697">
          <cell r="F1697">
            <v>0</v>
          </cell>
        </row>
        <row r="1698">
          <cell r="F1698">
            <v>0</v>
          </cell>
        </row>
        <row r="1699">
          <cell r="F1699">
            <v>0</v>
          </cell>
        </row>
        <row r="1700">
          <cell r="F1700">
            <v>0</v>
          </cell>
        </row>
        <row r="1701">
          <cell r="F1701">
            <v>0</v>
          </cell>
        </row>
        <row r="1702">
          <cell r="F1702">
            <v>0</v>
          </cell>
        </row>
        <row r="1703">
          <cell r="F1703">
            <v>0</v>
          </cell>
        </row>
        <row r="1704">
          <cell r="F1704">
            <v>0</v>
          </cell>
        </row>
        <row r="1705">
          <cell r="F1705">
            <v>0</v>
          </cell>
        </row>
        <row r="1706">
          <cell r="F1706">
            <v>0</v>
          </cell>
        </row>
        <row r="1707">
          <cell r="F1707">
            <v>0</v>
          </cell>
        </row>
        <row r="1708">
          <cell r="F1708">
            <v>0</v>
          </cell>
        </row>
        <row r="1709">
          <cell r="F1709">
            <v>15000</v>
          </cell>
        </row>
        <row r="1710">
          <cell r="F1710">
            <v>0</v>
          </cell>
        </row>
        <row r="1711">
          <cell r="F1711">
            <v>0</v>
          </cell>
        </row>
        <row r="1712">
          <cell r="F1712">
            <v>0</v>
          </cell>
        </row>
        <row r="1713">
          <cell r="F1713">
            <v>0</v>
          </cell>
        </row>
        <row r="1714">
          <cell r="F1714">
            <v>0</v>
          </cell>
        </row>
        <row r="1715">
          <cell r="F1715">
            <v>0</v>
          </cell>
        </row>
        <row r="1716">
          <cell r="F1716">
            <v>0</v>
          </cell>
        </row>
        <row r="1717">
          <cell r="F1717">
            <v>27260</v>
          </cell>
        </row>
        <row r="1718">
          <cell r="F1718">
            <v>52</v>
          </cell>
        </row>
        <row r="1719">
          <cell r="F1719">
            <v>0</v>
          </cell>
        </row>
        <row r="1720">
          <cell r="F1720">
            <v>0</v>
          </cell>
        </row>
        <row r="1721">
          <cell r="F1721">
            <v>0</v>
          </cell>
        </row>
        <row r="1722">
          <cell r="F1722">
            <v>100</v>
          </cell>
        </row>
        <row r="1723">
          <cell r="F1723">
            <v>0</v>
          </cell>
        </row>
        <row r="1724">
          <cell r="F1724">
            <v>0</v>
          </cell>
        </row>
        <row r="1725">
          <cell r="F1725">
            <v>0</v>
          </cell>
        </row>
        <row r="1726">
          <cell r="F1726">
            <v>0</v>
          </cell>
        </row>
        <row r="1727">
          <cell r="F1727">
            <v>0</v>
          </cell>
        </row>
        <row r="1728">
          <cell r="F1728">
            <v>0</v>
          </cell>
        </row>
        <row r="1729">
          <cell r="F1729">
            <v>0</v>
          </cell>
        </row>
        <row r="1730">
          <cell r="F1730">
            <v>0</v>
          </cell>
        </row>
        <row r="1731">
          <cell r="F1731">
            <v>0</v>
          </cell>
        </row>
        <row r="1732">
          <cell r="F1732">
            <v>0</v>
          </cell>
        </row>
        <row r="1733">
          <cell r="F1733">
            <v>0</v>
          </cell>
        </row>
        <row r="1734">
          <cell r="F1734">
            <v>36</v>
          </cell>
        </row>
        <row r="1735">
          <cell r="F1735">
            <v>0</v>
          </cell>
        </row>
        <row r="1736">
          <cell r="F1736">
            <v>0</v>
          </cell>
        </row>
        <row r="1737">
          <cell r="F1737">
            <v>0</v>
          </cell>
        </row>
        <row r="1738">
          <cell r="F1738">
            <v>0</v>
          </cell>
        </row>
        <row r="1739">
          <cell r="F1739">
            <v>0</v>
          </cell>
        </row>
        <row r="1740">
          <cell r="F1740">
            <v>0</v>
          </cell>
        </row>
        <row r="1741">
          <cell r="F1741">
            <v>498</v>
          </cell>
        </row>
        <row r="1742">
          <cell r="F1742">
            <v>2113</v>
          </cell>
        </row>
        <row r="1743">
          <cell r="F1743">
            <v>153</v>
          </cell>
        </row>
        <row r="1744">
          <cell r="F1744">
            <v>0</v>
          </cell>
        </row>
        <row r="1745">
          <cell r="F1745">
            <v>67</v>
          </cell>
        </row>
        <row r="1746">
          <cell r="F1746">
            <v>0</v>
          </cell>
        </row>
        <row r="1747">
          <cell r="F1747">
            <v>0</v>
          </cell>
        </row>
        <row r="1748">
          <cell r="F1748">
            <v>0</v>
          </cell>
        </row>
        <row r="1749">
          <cell r="F1749">
            <v>0</v>
          </cell>
        </row>
        <row r="1750">
          <cell r="F1750">
            <v>0</v>
          </cell>
        </row>
        <row r="1751">
          <cell r="F1751">
            <v>0</v>
          </cell>
        </row>
        <row r="1752">
          <cell r="F1752">
            <v>0</v>
          </cell>
        </row>
        <row r="1753">
          <cell r="F1753">
            <v>0</v>
          </cell>
        </row>
        <row r="1754">
          <cell r="F1754">
            <v>0</v>
          </cell>
        </row>
        <row r="1755">
          <cell r="F1755">
            <v>0</v>
          </cell>
        </row>
        <row r="1756">
          <cell r="F1756">
            <v>0</v>
          </cell>
        </row>
        <row r="1757">
          <cell r="F1757">
            <v>0</v>
          </cell>
        </row>
        <row r="1758">
          <cell r="F1758">
            <v>0</v>
          </cell>
        </row>
        <row r="1759">
          <cell r="F1759">
            <v>0</v>
          </cell>
        </row>
        <row r="1760">
          <cell r="F1760">
            <v>0</v>
          </cell>
        </row>
        <row r="1761">
          <cell r="F1761">
            <v>0</v>
          </cell>
        </row>
        <row r="1762">
          <cell r="F1762">
            <v>0</v>
          </cell>
        </row>
        <row r="1763">
          <cell r="F1763">
            <v>0</v>
          </cell>
        </row>
        <row r="1764">
          <cell r="F1764">
            <v>0</v>
          </cell>
        </row>
        <row r="1765">
          <cell r="F1765">
            <v>0</v>
          </cell>
        </row>
        <row r="1766">
          <cell r="F1766">
            <v>0</v>
          </cell>
        </row>
        <row r="1767">
          <cell r="F1767">
            <v>0</v>
          </cell>
        </row>
        <row r="1768">
          <cell r="F1768">
            <v>0</v>
          </cell>
        </row>
        <row r="1769">
          <cell r="F1769">
            <v>0</v>
          </cell>
        </row>
        <row r="1770">
          <cell r="F1770">
            <v>0</v>
          </cell>
        </row>
        <row r="1771">
          <cell r="F1771">
            <v>0</v>
          </cell>
        </row>
        <row r="1772">
          <cell r="F1772">
            <v>0</v>
          </cell>
        </row>
        <row r="1773">
          <cell r="F1773">
            <v>362</v>
          </cell>
        </row>
        <row r="1774">
          <cell r="F1774">
            <v>0</v>
          </cell>
        </row>
        <row r="1775">
          <cell r="F1775">
            <v>961</v>
          </cell>
        </row>
        <row r="1776">
          <cell r="F1776">
            <v>48742</v>
          </cell>
        </row>
        <row r="1777">
          <cell r="F1777">
            <v>0</v>
          </cell>
        </row>
        <row r="1778">
          <cell r="F1778">
            <v>0</v>
          </cell>
        </row>
        <row r="1779">
          <cell r="F1779">
            <v>0</v>
          </cell>
        </row>
        <row r="1780">
          <cell r="F1780">
            <v>0</v>
          </cell>
        </row>
        <row r="1781">
          <cell r="F1781">
            <v>0</v>
          </cell>
        </row>
        <row r="1782">
          <cell r="F1782">
            <v>0</v>
          </cell>
        </row>
        <row r="1783">
          <cell r="F1783">
            <v>0</v>
          </cell>
        </row>
        <row r="1784">
          <cell r="F1784">
            <v>0</v>
          </cell>
        </row>
        <row r="1785">
          <cell r="F1785">
            <v>0</v>
          </cell>
        </row>
        <row r="1786">
          <cell r="F1786">
            <v>0</v>
          </cell>
        </row>
        <row r="1787">
          <cell r="F1787">
            <v>0</v>
          </cell>
        </row>
        <row r="1788">
          <cell r="F1788">
            <v>0</v>
          </cell>
        </row>
        <row r="1789">
          <cell r="F1789">
            <v>0</v>
          </cell>
        </row>
        <row r="1790">
          <cell r="F1790">
            <v>0</v>
          </cell>
        </row>
        <row r="1791">
          <cell r="F1791">
            <v>0</v>
          </cell>
        </row>
        <row r="1792">
          <cell r="F1792">
            <v>0</v>
          </cell>
        </row>
        <row r="1793">
          <cell r="F1793">
            <v>0</v>
          </cell>
        </row>
        <row r="1794">
          <cell r="F1794">
            <v>0</v>
          </cell>
        </row>
        <row r="1795">
          <cell r="F1795">
            <v>0</v>
          </cell>
        </row>
        <row r="1796">
          <cell r="F1796">
            <v>0</v>
          </cell>
        </row>
        <row r="1797">
          <cell r="F1797">
            <v>0</v>
          </cell>
        </row>
        <row r="1798">
          <cell r="F1798">
            <v>0</v>
          </cell>
        </row>
        <row r="1799">
          <cell r="F1799">
            <v>0</v>
          </cell>
        </row>
        <row r="1800">
          <cell r="F1800">
            <v>0</v>
          </cell>
        </row>
        <row r="1801">
          <cell r="F1801">
            <v>0</v>
          </cell>
        </row>
        <row r="1802">
          <cell r="F1802">
            <v>0</v>
          </cell>
        </row>
        <row r="1803">
          <cell r="F1803">
            <v>0</v>
          </cell>
        </row>
        <row r="1804">
          <cell r="F1804">
            <v>0</v>
          </cell>
        </row>
        <row r="1805">
          <cell r="F1805">
            <v>0</v>
          </cell>
        </row>
        <row r="1806">
          <cell r="F1806">
            <v>0</v>
          </cell>
        </row>
        <row r="1807">
          <cell r="F1807">
            <v>0</v>
          </cell>
        </row>
        <row r="1808">
          <cell r="F1808">
            <v>0</v>
          </cell>
        </row>
        <row r="1809">
          <cell r="F1809">
            <v>0</v>
          </cell>
        </row>
        <row r="1810">
          <cell r="F1810">
            <v>0</v>
          </cell>
        </row>
        <row r="1811">
          <cell r="F1811">
            <v>0</v>
          </cell>
        </row>
        <row r="1812">
          <cell r="F1812">
            <v>0</v>
          </cell>
        </row>
        <row r="1813">
          <cell r="F1813">
            <v>0</v>
          </cell>
        </row>
        <row r="1814">
          <cell r="F1814">
            <v>0</v>
          </cell>
        </row>
        <row r="1815">
          <cell r="F1815">
            <v>0</v>
          </cell>
        </row>
        <row r="1816">
          <cell r="F1816">
            <v>0</v>
          </cell>
        </row>
        <row r="1817">
          <cell r="F1817">
            <v>0</v>
          </cell>
        </row>
        <row r="1818">
          <cell r="F1818">
            <v>0</v>
          </cell>
        </row>
        <row r="1819">
          <cell r="F1819">
            <v>0</v>
          </cell>
        </row>
        <row r="1820">
          <cell r="F1820">
            <v>0</v>
          </cell>
        </row>
        <row r="1821">
          <cell r="F1821">
            <v>0</v>
          </cell>
        </row>
        <row r="1822">
          <cell r="F1822">
            <v>0</v>
          </cell>
        </row>
        <row r="1823">
          <cell r="F1823">
            <v>0</v>
          </cell>
        </row>
        <row r="1824">
          <cell r="F1824">
            <v>0</v>
          </cell>
        </row>
        <row r="1825">
          <cell r="F1825">
            <v>0</v>
          </cell>
        </row>
        <row r="1826">
          <cell r="F1826">
            <v>0</v>
          </cell>
        </row>
        <row r="1827">
          <cell r="F1827">
            <v>0</v>
          </cell>
        </row>
        <row r="1828">
          <cell r="F1828">
            <v>0</v>
          </cell>
        </row>
        <row r="1829">
          <cell r="F1829">
            <v>0</v>
          </cell>
        </row>
        <row r="1830">
          <cell r="F1830">
            <v>0</v>
          </cell>
        </row>
        <row r="1831">
          <cell r="F1831">
            <v>0</v>
          </cell>
        </row>
        <row r="1832">
          <cell r="F1832">
            <v>0</v>
          </cell>
        </row>
        <row r="1833">
          <cell r="F1833">
            <v>0</v>
          </cell>
        </row>
        <row r="1834">
          <cell r="F1834">
            <v>0</v>
          </cell>
        </row>
        <row r="1835">
          <cell r="F1835">
            <v>0</v>
          </cell>
        </row>
        <row r="1836">
          <cell r="F1836">
            <v>0</v>
          </cell>
        </row>
        <row r="1837">
          <cell r="F1837">
            <v>0</v>
          </cell>
        </row>
        <row r="1838">
          <cell r="F1838">
            <v>0</v>
          </cell>
        </row>
        <row r="1839">
          <cell r="F1839">
            <v>0</v>
          </cell>
        </row>
        <row r="1840">
          <cell r="F1840">
            <v>0</v>
          </cell>
        </row>
        <row r="1841">
          <cell r="F1841">
            <v>0</v>
          </cell>
        </row>
        <row r="1842">
          <cell r="F1842">
            <v>0</v>
          </cell>
        </row>
        <row r="1843">
          <cell r="F1843">
            <v>0</v>
          </cell>
        </row>
        <row r="1844">
          <cell r="F1844">
            <v>0</v>
          </cell>
        </row>
        <row r="1845">
          <cell r="F1845">
            <v>0</v>
          </cell>
        </row>
        <row r="1846">
          <cell r="F1846">
            <v>0</v>
          </cell>
        </row>
        <row r="1847">
          <cell r="F1847">
            <v>0</v>
          </cell>
        </row>
        <row r="1848">
          <cell r="F1848">
            <v>0</v>
          </cell>
        </row>
        <row r="1849">
          <cell r="F1849">
            <v>0</v>
          </cell>
        </row>
        <row r="1850">
          <cell r="F1850">
            <v>0</v>
          </cell>
        </row>
        <row r="1851">
          <cell r="F1851">
            <v>0</v>
          </cell>
        </row>
        <row r="1852">
          <cell r="F1852">
            <v>0</v>
          </cell>
        </row>
        <row r="1853">
          <cell r="F1853">
            <v>0</v>
          </cell>
        </row>
        <row r="1854">
          <cell r="F1854">
            <v>0</v>
          </cell>
        </row>
        <row r="1855">
          <cell r="F1855">
            <v>0</v>
          </cell>
        </row>
        <row r="1856">
          <cell r="F1856">
            <v>0</v>
          </cell>
        </row>
        <row r="1857">
          <cell r="F1857">
            <v>0</v>
          </cell>
        </row>
        <row r="1858">
          <cell r="F1858">
            <v>0</v>
          </cell>
        </row>
        <row r="1859">
          <cell r="F1859">
            <v>0</v>
          </cell>
        </row>
        <row r="1860">
          <cell r="F1860">
            <v>0</v>
          </cell>
        </row>
        <row r="1861">
          <cell r="F1861">
            <v>0</v>
          </cell>
        </row>
        <row r="1862">
          <cell r="F1862">
            <v>0</v>
          </cell>
        </row>
        <row r="1863">
          <cell r="F1863">
            <v>0</v>
          </cell>
        </row>
        <row r="1864">
          <cell r="F1864">
            <v>0</v>
          </cell>
        </row>
        <row r="1865">
          <cell r="F1865">
            <v>0</v>
          </cell>
        </row>
        <row r="1866">
          <cell r="F1866">
            <v>0</v>
          </cell>
        </row>
        <row r="1867">
          <cell r="F1867">
            <v>0</v>
          </cell>
        </row>
        <row r="1868">
          <cell r="F1868">
            <v>0</v>
          </cell>
        </row>
        <row r="1869">
          <cell r="F1869">
            <v>0</v>
          </cell>
        </row>
        <row r="1870">
          <cell r="F1870">
            <v>0</v>
          </cell>
        </row>
        <row r="1871">
          <cell r="F1871">
            <v>0</v>
          </cell>
        </row>
        <row r="1872">
          <cell r="F1872">
            <v>0</v>
          </cell>
        </row>
        <row r="1873">
          <cell r="F1873">
            <v>0</v>
          </cell>
        </row>
        <row r="1874">
          <cell r="F1874">
            <v>0</v>
          </cell>
        </row>
        <row r="1875">
          <cell r="F1875">
            <v>0</v>
          </cell>
        </row>
        <row r="1876">
          <cell r="F1876">
            <v>0</v>
          </cell>
        </row>
        <row r="1877">
          <cell r="F1877">
            <v>0</v>
          </cell>
        </row>
        <row r="1878">
          <cell r="F1878">
            <v>0</v>
          </cell>
        </row>
        <row r="1879">
          <cell r="F1879">
            <v>0</v>
          </cell>
        </row>
        <row r="1880">
          <cell r="F1880">
            <v>0</v>
          </cell>
        </row>
        <row r="1881">
          <cell r="F1881">
            <v>95344</v>
          </cell>
        </row>
        <row r="1882">
          <cell r="F1882">
            <v>0</v>
          </cell>
        </row>
        <row r="1883">
          <cell r="F1883">
            <v>0</v>
          </cell>
        </row>
        <row r="1884">
          <cell r="F1884">
            <v>0</v>
          </cell>
        </row>
        <row r="1885">
          <cell r="F1885">
            <v>0</v>
          </cell>
        </row>
        <row r="1886">
          <cell r="F1886">
            <v>0</v>
          </cell>
        </row>
        <row r="1887">
          <cell r="F1887">
            <v>0</v>
          </cell>
        </row>
        <row r="1888">
          <cell r="F1888">
            <v>0</v>
          </cell>
        </row>
        <row r="1889">
          <cell r="F1889">
            <v>0</v>
          </cell>
        </row>
        <row r="1890">
          <cell r="F1890">
            <v>0</v>
          </cell>
        </row>
        <row r="1891">
          <cell r="F1891">
            <v>0</v>
          </cell>
        </row>
        <row r="1892">
          <cell r="F1892">
            <v>0</v>
          </cell>
        </row>
        <row r="1893">
          <cell r="F1893">
            <v>0</v>
          </cell>
        </row>
        <row r="1894">
          <cell r="F1894">
            <v>0</v>
          </cell>
        </row>
        <row r="1895">
          <cell r="F1895">
            <v>0</v>
          </cell>
        </row>
        <row r="1896">
          <cell r="F1896">
            <v>0</v>
          </cell>
        </row>
        <row r="1897">
          <cell r="F1897">
            <v>0</v>
          </cell>
        </row>
        <row r="1898">
          <cell r="F1898">
            <v>0</v>
          </cell>
        </row>
        <row r="1899">
          <cell r="F1899">
            <v>0</v>
          </cell>
        </row>
        <row r="1900">
          <cell r="F1900">
            <v>0</v>
          </cell>
        </row>
        <row r="1901">
          <cell r="F1901">
            <v>0</v>
          </cell>
        </row>
        <row r="1902">
          <cell r="F1902">
            <v>0</v>
          </cell>
        </row>
        <row r="1903">
          <cell r="F1903">
            <v>0</v>
          </cell>
        </row>
        <row r="1904">
          <cell r="F1904">
            <v>0</v>
          </cell>
        </row>
        <row r="1905">
          <cell r="F1905">
            <v>0</v>
          </cell>
        </row>
        <row r="1906">
          <cell r="F1906">
            <v>0</v>
          </cell>
        </row>
        <row r="1907">
          <cell r="F1907">
            <v>0</v>
          </cell>
        </row>
        <row r="1908">
          <cell r="F1908">
            <v>0</v>
          </cell>
        </row>
        <row r="1909">
          <cell r="F1909">
            <v>0</v>
          </cell>
        </row>
        <row r="1910">
          <cell r="F1910">
            <v>0</v>
          </cell>
        </row>
        <row r="1911">
          <cell r="F1911">
            <v>0</v>
          </cell>
        </row>
        <row r="1912">
          <cell r="F1912">
            <v>0</v>
          </cell>
        </row>
        <row r="1913">
          <cell r="F1913">
            <v>0</v>
          </cell>
        </row>
        <row r="1914">
          <cell r="F1914">
            <v>0</v>
          </cell>
        </row>
        <row r="1915">
          <cell r="F1915">
            <v>0</v>
          </cell>
        </row>
        <row r="1916">
          <cell r="F1916">
            <v>0</v>
          </cell>
        </row>
        <row r="1917">
          <cell r="F1917">
            <v>0</v>
          </cell>
        </row>
        <row r="1918">
          <cell r="F1918">
            <v>0</v>
          </cell>
        </row>
        <row r="1919">
          <cell r="F1919">
            <v>0</v>
          </cell>
        </row>
        <row r="1920">
          <cell r="F1920">
            <v>0</v>
          </cell>
        </row>
        <row r="1921">
          <cell r="F1921">
            <v>0</v>
          </cell>
        </row>
        <row r="1922">
          <cell r="F1922">
            <v>0</v>
          </cell>
        </row>
        <row r="1923">
          <cell r="F1923">
            <v>0</v>
          </cell>
        </row>
        <row r="1924">
          <cell r="F1924">
            <v>0</v>
          </cell>
        </row>
        <row r="1925">
          <cell r="F1925">
            <v>0</v>
          </cell>
        </row>
        <row r="1926">
          <cell r="F1926">
            <v>0</v>
          </cell>
        </row>
        <row r="1927">
          <cell r="F1927">
            <v>0</v>
          </cell>
        </row>
        <row r="1928">
          <cell r="F1928">
            <v>0</v>
          </cell>
        </row>
        <row r="1929">
          <cell r="F1929">
            <v>0</v>
          </cell>
        </row>
        <row r="1930">
          <cell r="F1930">
            <v>0</v>
          </cell>
        </row>
        <row r="1931">
          <cell r="F1931">
            <v>0</v>
          </cell>
        </row>
        <row r="1932">
          <cell r="F1932">
            <v>0</v>
          </cell>
        </row>
        <row r="1933">
          <cell r="F1933">
            <v>0</v>
          </cell>
        </row>
        <row r="1934">
          <cell r="F1934">
            <v>0</v>
          </cell>
        </row>
        <row r="1935">
          <cell r="F1935">
            <v>0</v>
          </cell>
        </row>
        <row r="1936">
          <cell r="F1936">
            <v>0</v>
          </cell>
        </row>
        <row r="1937">
          <cell r="F1937">
            <v>0</v>
          </cell>
        </row>
        <row r="1938">
          <cell r="F1938">
            <v>0</v>
          </cell>
        </row>
        <row r="1939">
          <cell r="F1939">
            <v>0</v>
          </cell>
        </row>
        <row r="1940">
          <cell r="F1940">
            <v>0</v>
          </cell>
        </row>
        <row r="1941">
          <cell r="F1941">
            <v>0</v>
          </cell>
        </row>
        <row r="1942">
          <cell r="F1942">
            <v>0</v>
          </cell>
        </row>
        <row r="1943">
          <cell r="F1943">
            <v>0</v>
          </cell>
        </row>
        <row r="1944">
          <cell r="F1944">
            <v>0</v>
          </cell>
        </row>
        <row r="1945">
          <cell r="F1945">
            <v>0</v>
          </cell>
        </row>
        <row r="1946">
          <cell r="F1946">
            <v>0</v>
          </cell>
        </row>
        <row r="1947">
          <cell r="F1947">
            <v>0</v>
          </cell>
        </row>
        <row r="1948">
          <cell r="F1948">
            <v>0</v>
          </cell>
        </row>
        <row r="1949">
          <cell r="F1949">
            <v>0</v>
          </cell>
        </row>
        <row r="1950">
          <cell r="F1950">
            <v>0</v>
          </cell>
        </row>
        <row r="1951">
          <cell r="F1951">
            <v>0</v>
          </cell>
        </row>
        <row r="1952">
          <cell r="F1952">
            <v>0</v>
          </cell>
        </row>
        <row r="1953">
          <cell r="F1953">
            <v>0</v>
          </cell>
        </row>
        <row r="1954">
          <cell r="F1954">
            <v>0</v>
          </cell>
        </row>
        <row r="1955">
          <cell r="F1955">
            <v>0</v>
          </cell>
        </row>
        <row r="1956">
          <cell r="F1956">
            <v>0</v>
          </cell>
        </row>
        <row r="1957">
          <cell r="F1957">
            <v>0</v>
          </cell>
        </row>
        <row r="1958">
          <cell r="F1958">
            <v>0</v>
          </cell>
        </row>
        <row r="1959">
          <cell r="F1959">
            <v>0</v>
          </cell>
        </row>
        <row r="1960">
          <cell r="F1960">
            <v>0</v>
          </cell>
        </row>
        <row r="1961">
          <cell r="F1961">
            <v>0</v>
          </cell>
        </row>
        <row r="1962">
          <cell r="F1962">
            <v>0</v>
          </cell>
        </row>
        <row r="1963">
          <cell r="F1963">
            <v>0</v>
          </cell>
        </row>
        <row r="1964">
          <cell r="F1964">
            <v>0</v>
          </cell>
        </row>
        <row r="1965">
          <cell r="F1965">
            <v>0</v>
          </cell>
        </row>
        <row r="1966">
          <cell r="F1966">
            <v>0</v>
          </cell>
        </row>
        <row r="1967">
          <cell r="F1967">
            <v>0</v>
          </cell>
        </row>
        <row r="1968">
          <cell r="F1968">
            <v>0</v>
          </cell>
        </row>
        <row r="1969">
          <cell r="F1969">
            <v>0</v>
          </cell>
        </row>
        <row r="1970">
          <cell r="F1970">
            <v>0</v>
          </cell>
        </row>
        <row r="1971">
          <cell r="F1971">
            <v>0</v>
          </cell>
        </row>
        <row r="1972">
          <cell r="F1972">
            <v>0</v>
          </cell>
        </row>
        <row r="1973">
          <cell r="F1973">
            <v>0</v>
          </cell>
        </row>
        <row r="1974">
          <cell r="F1974">
            <v>0</v>
          </cell>
        </row>
        <row r="1975">
          <cell r="F1975">
            <v>0</v>
          </cell>
        </row>
        <row r="1976">
          <cell r="F1976">
            <v>0</v>
          </cell>
        </row>
        <row r="1977">
          <cell r="F1977">
            <v>0</v>
          </cell>
        </row>
        <row r="1978">
          <cell r="F1978">
            <v>0</v>
          </cell>
        </row>
        <row r="1979">
          <cell r="F1979">
            <v>0</v>
          </cell>
        </row>
        <row r="1980">
          <cell r="F1980">
            <v>0</v>
          </cell>
        </row>
        <row r="1981">
          <cell r="F1981">
            <v>0</v>
          </cell>
        </row>
        <row r="1982">
          <cell r="F1982">
            <v>0</v>
          </cell>
        </row>
        <row r="1983">
          <cell r="F1983">
            <v>0</v>
          </cell>
        </row>
        <row r="1984">
          <cell r="F1984">
            <v>0</v>
          </cell>
        </row>
        <row r="1985">
          <cell r="F1985">
            <v>0</v>
          </cell>
        </row>
        <row r="1986">
          <cell r="F1986">
            <v>0</v>
          </cell>
        </row>
        <row r="1987">
          <cell r="F1987">
            <v>0</v>
          </cell>
        </row>
        <row r="1988">
          <cell r="F1988">
            <v>1000</v>
          </cell>
        </row>
        <row r="1989">
          <cell r="F1989">
            <v>31037</v>
          </cell>
        </row>
        <row r="1990">
          <cell r="F1990">
            <v>0</v>
          </cell>
        </row>
        <row r="1991">
          <cell r="F1991">
            <v>0</v>
          </cell>
        </row>
        <row r="1992">
          <cell r="F1992">
            <v>0</v>
          </cell>
        </row>
        <row r="1993">
          <cell r="F1993">
            <v>0</v>
          </cell>
        </row>
        <row r="1994">
          <cell r="F1994">
            <v>0</v>
          </cell>
        </row>
        <row r="1995">
          <cell r="F1995">
            <v>0</v>
          </cell>
        </row>
        <row r="1996">
          <cell r="F1996">
            <v>0</v>
          </cell>
        </row>
        <row r="1997">
          <cell r="F1997">
            <v>0</v>
          </cell>
        </row>
        <row r="1998">
          <cell r="F1998">
            <v>0</v>
          </cell>
        </row>
        <row r="1999">
          <cell r="F1999">
            <v>0</v>
          </cell>
        </row>
        <row r="2000">
          <cell r="F2000">
            <v>0</v>
          </cell>
        </row>
        <row r="2001">
          <cell r="F2001">
            <v>0</v>
          </cell>
        </row>
        <row r="2002">
          <cell r="F2002">
            <v>0</v>
          </cell>
        </row>
        <row r="2003">
          <cell r="F2003">
            <v>0</v>
          </cell>
        </row>
        <row r="2004">
          <cell r="F2004">
            <v>17</v>
          </cell>
        </row>
        <row r="2005">
          <cell r="F2005">
            <v>0</v>
          </cell>
        </row>
        <row r="2006">
          <cell r="F2006">
            <v>0</v>
          </cell>
        </row>
        <row r="2007">
          <cell r="F2007">
            <v>0</v>
          </cell>
        </row>
        <row r="2008">
          <cell r="F2008">
            <v>0</v>
          </cell>
        </row>
        <row r="2009">
          <cell r="F2009">
            <v>0</v>
          </cell>
        </row>
        <row r="2010">
          <cell r="F2010">
            <v>523</v>
          </cell>
        </row>
        <row r="2011">
          <cell r="F2011">
            <v>42657</v>
          </cell>
        </row>
        <row r="2012">
          <cell r="F2012">
            <v>151</v>
          </cell>
        </row>
        <row r="2013">
          <cell r="F2013">
            <v>0</v>
          </cell>
        </row>
        <row r="2014">
          <cell r="F2014">
            <v>893</v>
          </cell>
        </row>
        <row r="2015">
          <cell r="F2015">
            <v>0</v>
          </cell>
        </row>
        <row r="2016">
          <cell r="F2016">
            <v>0</v>
          </cell>
        </row>
        <row r="2017">
          <cell r="F2017">
            <v>0</v>
          </cell>
        </row>
        <row r="2018">
          <cell r="F2018">
            <v>0</v>
          </cell>
        </row>
        <row r="2019">
          <cell r="F2019">
            <v>0</v>
          </cell>
        </row>
        <row r="2020">
          <cell r="F2020">
            <v>0</v>
          </cell>
        </row>
        <row r="2021">
          <cell r="F2021">
            <v>0</v>
          </cell>
        </row>
        <row r="2022">
          <cell r="F2022">
            <v>0</v>
          </cell>
        </row>
        <row r="2023">
          <cell r="F2023">
            <v>0</v>
          </cell>
        </row>
        <row r="2024">
          <cell r="F2024">
            <v>0</v>
          </cell>
        </row>
        <row r="2025">
          <cell r="F2025">
            <v>0</v>
          </cell>
        </row>
        <row r="2026">
          <cell r="F2026">
            <v>0</v>
          </cell>
        </row>
        <row r="2027">
          <cell r="F2027">
            <v>0</v>
          </cell>
        </row>
        <row r="2028">
          <cell r="F2028">
            <v>0</v>
          </cell>
        </row>
        <row r="2029">
          <cell r="F2029">
            <v>0</v>
          </cell>
        </row>
        <row r="2030">
          <cell r="F2030">
            <v>0</v>
          </cell>
        </row>
        <row r="2031">
          <cell r="F2031">
            <v>0</v>
          </cell>
        </row>
        <row r="2032">
          <cell r="F2032">
            <v>0</v>
          </cell>
        </row>
        <row r="2033">
          <cell r="F2033">
            <v>0</v>
          </cell>
        </row>
        <row r="2034">
          <cell r="F2034">
            <v>0</v>
          </cell>
        </row>
        <row r="2035">
          <cell r="F2035">
            <v>0</v>
          </cell>
        </row>
        <row r="2036">
          <cell r="F2036">
            <v>1323</v>
          </cell>
        </row>
        <row r="2037">
          <cell r="F2037">
            <v>0</v>
          </cell>
        </row>
        <row r="2038">
          <cell r="F2038">
            <v>0</v>
          </cell>
        </row>
        <row r="2039">
          <cell r="F2039">
            <v>0</v>
          </cell>
        </row>
        <row r="2040">
          <cell r="F2040">
            <v>0</v>
          </cell>
        </row>
        <row r="2041">
          <cell r="F2041">
            <v>0</v>
          </cell>
        </row>
        <row r="2042">
          <cell r="F2042">
            <v>80845</v>
          </cell>
        </row>
        <row r="2043">
          <cell r="F2043">
            <v>0</v>
          </cell>
        </row>
        <row r="2044">
          <cell r="F2044">
            <v>21804</v>
          </cell>
        </row>
        <row r="2045">
          <cell r="F2045">
            <v>235213</v>
          </cell>
        </row>
        <row r="2046">
          <cell r="F2046">
            <v>0</v>
          </cell>
        </row>
        <row r="2047">
          <cell r="F2047">
            <v>0</v>
          </cell>
        </row>
        <row r="2048">
          <cell r="F2048">
            <v>0</v>
          </cell>
        </row>
        <row r="2049">
          <cell r="F2049">
            <v>0</v>
          </cell>
        </row>
        <row r="2050">
          <cell r="F2050">
            <v>0</v>
          </cell>
        </row>
        <row r="2051">
          <cell r="F2051">
            <v>0</v>
          </cell>
        </row>
        <row r="2052">
          <cell r="F2052">
            <v>0</v>
          </cell>
        </row>
        <row r="2053">
          <cell r="F2053">
            <v>0</v>
          </cell>
        </row>
        <row r="2054">
          <cell r="F2054">
            <v>0</v>
          </cell>
        </row>
        <row r="2055">
          <cell r="F2055">
            <v>0</v>
          </cell>
        </row>
        <row r="2056">
          <cell r="F2056">
            <v>0</v>
          </cell>
        </row>
        <row r="2057">
          <cell r="F2057">
            <v>0</v>
          </cell>
        </row>
        <row r="2058">
          <cell r="F2058">
            <v>0</v>
          </cell>
        </row>
        <row r="2059">
          <cell r="F2059">
            <v>0</v>
          </cell>
        </row>
        <row r="2060">
          <cell r="F2060">
            <v>0</v>
          </cell>
        </row>
        <row r="2061">
          <cell r="F2061">
            <v>0</v>
          </cell>
        </row>
        <row r="2062">
          <cell r="F2062">
            <v>0</v>
          </cell>
        </row>
        <row r="2063">
          <cell r="F2063">
            <v>0</v>
          </cell>
        </row>
        <row r="2064">
          <cell r="F2064">
            <v>0</v>
          </cell>
        </row>
        <row r="2065">
          <cell r="F2065">
            <v>0</v>
          </cell>
        </row>
        <row r="2066">
          <cell r="F2066">
            <v>0</v>
          </cell>
        </row>
        <row r="2067">
          <cell r="F2067">
            <v>0</v>
          </cell>
        </row>
        <row r="2068">
          <cell r="F2068">
            <v>0</v>
          </cell>
        </row>
        <row r="2069">
          <cell r="F2069">
            <v>0</v>
          </cell>
        </row>
        <row r="2070">
          <cell r="F2070">
            <v>0</v>
          </cell>
        </row>
        <row r="2071">
          <cell r="F2071">
            <v>0</v>
          </cell>
        </row>
        <row r="2072">
          <cell r="F2072">
            <v>0</v>
          </cell>
        </row>
        <row r="2073">
          <cell r="F2073">
            <v>0</v>
          </cell>
        </row>
        <row r="2074">
          <cell r="F2074">
            <v>0</v>
          </cell>
        </row>
        <row r="2075">
          <cell r="F2075">
            <v>0</v>
          </cell>
        </row>
        <row r="2076">
          <cell r="F2076">
            <v>0</v>
          </cell>
        </row>
        <row r="2077">
          <cell r="F2077">
            <v>0</v>
          </cell>
        </row>
        <row r="2078">
          <cell r="F2078">
            <v>0</v>
          </cell>
        </row>
        <row r="2079">
          <cell r="F2079">
            <v>0</v>
          </cell>
        </row>
        <row r="2080">
          <cell r="F2080">
            <v>0</v>
          </cell>
        </row>
        <row r="2081">
          <cell r="F2081">
            <v>0</v>
          </cell>
        </row>
        <row r="2082">
          <cell r="F2082">
            <v>0</v>
          </cell>
        </row>
        <row r="2083">
          <cell r="F2083">
            <v>0</v>
          </cell>
        </row>
        <row r="2084">
          <cell r="F2084">
            <v>0</v>
          </cell>
        </row>
        <row r="2085">
          <cell r="F2085">
            <v>0</v>
          </cell>
        </row>
        <row r="2086">
          <cell r="F2086">
            <v>0</v>
          </cell>
        </row>
        <row r="2087">
          <cell r="F2087">
            <v>0</v>
          </cell>
        </row>
        <row r="2088">
          <cell r="F2088">
            <v>0</v>
          </cell>
        </row>
        <row r="2089">
          <cell r="F2089">
            <v>0</v>
          </cell>
        </row>
        <row r="2090">
          <cell r="F2090">
            <v>0</v>
          </cell>
        </row>
        <row r="2091">
          <cell r="F2091">
            <v>0</v>
          </cell>
        </row>
        <row r="2092">
          <cell r="F2092">
            <v>0</v>
          </cell>
        </row>
        <row r="2093">
          <cell r="F2093">
            <v>0</v>
          </cell>
        </row>
        <row r="2094">
          <cell r="F2094">
            <v>0</v>
          </cell>
        </row>
        <row r="2095">
          <cell r="F2095">
            <v>0</v>
          </cell>
        </row>
        <row r="2096">
          <cell r="F2096">
            <v>0</v>
          </cell>
        </row>
        <row r="2097">
          <cell r="F2097">
            <v>0</v>
          </cell>
        </row>
        <row r="2098">
          <cell r="F2098">
            <v>0</v>
          </cell>
        </row>
        <row r="2099">
          <cell r="F2099">
            <v>0</v>
          </cell>
        </row>
        <row r="2100">
          <cell r="F2100">
            <v>0</v>
          </cell>
        </row>
        <row r="2101">
          <cell r="F2101">
            <v>0</v>
          </cell>
        </row>
        <row r="2102">
          <cell r="F2102">
            <v>0</v>
          </cell>
        </row>
        <row r="2103">
          <cell r="F2103">
            <v>0</v>
          </cell>
        </row>
        <row r="2104">
          <cell r="F2104">
            <v>0</v>
          </cell>
        </row>
        <row r="2105">
          <cell r="F2105">
            <v>0</v>
          </cell>
        </row>
        <row r="2106">
          <cell r="F2106">
            <v>0</v>
          </cell>
        </row>
        <row r="2107">
          <cell r="F2107">
            <v>0</v>
          </cell>
        </row>
        <row r="2108">
          <cell r="F2108">
            <v>0</v>
          </cell>
        </row>
        <row r="2109">
          <cell r="F2109">
            <v>0</v>
          </cell>
        </row>
        <row r="2110">
          <cell r="F2110">
            <v>0</v>
          </cell>
        </row>
        <row r="2111">
          <cell r="F2111">
            <v>0</v>
          </cell>
        </row>
        <row r="2112">
          <cell r="F2112">
            <v>0</v>
          </cell>
        </row>
        <row r="2113">
          <cell r="F2113">
            <v>0</v>
          </cell>
        </row>
        <row r="2114">
          <cell r="F2114">
            <v>0</v>
          </cell>
        </row>
        <row r="2115">
          <cell r="F2115">
            <v>0</v>
          </cell>
        </row>
        <row r="2116">
          <cell r="F2116">
            <v>0</v>
          </cell>
        </row>
        <row r="2117">
          <cell r="F2117">
            <v>0</v>
          </cell>
        </row>
        <row r="2118">
          <cell r="F2118">
            <v>0</v>
          </cell>
        </row>
        <row r="2119">
          <cell r="F2119">
            <v>0</v>
          </cell>
        </row>
        <row r="2120">
          <cell r="F2120">
            <v>0</v>
          </cell>
        </row>
        <row r="2121">
          <cell r="F2121">
            <v>0</v>
          </cell>
        </row>
        <row r="2122">
          <cell r="F2122">
            <v>0</v>
          </cell>
        </row>
        <row r="2123">
          <cell r="F2123">
            <v>0</v>
          </cell>
        </row>
        <row r="2124">
          <cell r="F2124">
            <v>0</v>
          </cell>
        </row>
        <row r="2125">
          <cell r="F2125">
            <v>0</v>
          </cell>
        </row>
        <row r="2126">
          <cell r="F2126">
            <v>0</v>
          </cell>
        </row>
        <row r="2127">
          <cell r="F2127">
            <v>0</v>
          </cell>
        </row>
        <row r="2128">
          <cell r="F2128">
            <v>0</v>
          </cell>
        </row>
        <row r="2129">
          <cell r="F2129">
            <v>0</v>
          </cell>
        </row>
        <row r="2130">
          <cell r="F2130">
            <v>0</v>
          </cell>
        </row>
        <row r="2131">
          <cell r="F2131">
            <v>0</v>
          </cell>
        </row>
        <row r="2132">
          <cell r="F2132">
            <v>0</v>
          </cell>
        </row>
        <row r="2133">
          <cell r="F2133">
            <v>0</v>
          </cell>
        </row>
        <row r="2134">
          <cell r="F2134">
            <v>0</v>
          </cell>
        </row>
        <row r="2135">
          <cell r="F2135">
            <v>0</v>
          </cell>
        </row>
        <row r="2136">
          <cell r="F2136">
            <v>0</v>
          </cell>
        </row>
        <row r="2137">
          <cell r="F2137">
            <v>0</v>
          </cell>
        </row>
        <row r="2138">
          <cell r="F2138">
            <v>0</v>
          </cell>
        </row>
        <row r="2139">
          <cell r="F2139">
            <v>0</v>
          </cell>
        </row>
        <row r="2140">
          <cell r="F2140">
            <v>0</v>
          </cell>
        </row>
        <row r="2141">
          <cell r="F2141">
            <v>0</v>
          </cell>
        </row>
        <row r="2142">
          <cell r="F2142">
            <v>0</v>
          </cell>
        </row>
        <row r="2143">
          <cell r="F2143">
            <v>0</v>
          </cell>
        </row>
        <row r="2144">
          <cell r="F2144">
            <v>0</v>
          </cell>
        </row>
        <row r="2145">
          <cell r="F2145">
            <v>0</v>
          </cell>
        </row>
        <row r="2146">
          <cell r="F2146">
            <v>0</v>
          </cell>
        </row>
        <row r="2147">
          <cell r="F2147">
            <v>0</v>
          </cell>
        </row>
        <row r="2148">
          <cell r="F2148">
            <v>0</v>
          </cell>
        </row>
        <row r="2149">
          <cell r="F2149">
            <v>0</v>
          </cell>
        </row>
        <row r="2150">
          <cell r="F2150">
            <v>415463</v>
          </cell>
        </row>
        <row r="2151">
          <cell r="F2151">
            <v>0</v>
          </cell>
        </row>
        <row r="2152">
          <cell r="F2152">
            <v>0</v>
          </cell>
        </row>
        <row r="2153">
          <cell r="F2153">
            <v>0</v>
          </cell>
        </row>
        <row r="2154">
          <cell r="F2154">
            <v>0</v>
          </cell>
        </row>
        <row r="2155">
          <cell r="F2155">
            <v>0</v>
          </cell>
        </row>
        <row r="2156">
          <cell r="F2156">
            <v>0</v>
          </cell>
        </row>
        <row r="2157">
          <cell r="F2157">
            <v>0</v>
          </cell>
        </row>
        <row r="2158">
          <cell r="F2158">
            <v>0</v>
          </cell>
        </row>
        <row r="2159">
          <cell r="F2159">
            <v>0</v>
          </cell>
        </row>
        <row r="2160">
          <cell r="F2160">
            <v>0</v>
          </cell>
        </row>
        <row r="2161">
          <cell r="F2161">
            <v>0</v>
          </cell>
        </row>
        <row r="2162">
          <cell r="F2162">
            <v>0</v>
          </cell>
        </row>
        <row r="2163">
          <cell r="F2163">
            <v>0</v>
          </cell>
        </row>
        <row r="2164">
          <cell r="F2164">
            <v>0</v>
          </cell>
        </row>
        <row r="2165">
          <cell r="F2165">
            <v>0</v>
          </cell>
        </row>
        <row r="2166">
          <cell r="F2166">
            <v>0</v>
          </cell>
        </row>
        <row r="2167">
          <cell r="F2167">
            <v>0</v>
          </cell>
        </row>
        <row r="2168">
          <cell r="F2168">
            <v>0</v>
          </cell>
        </row>
        <row r="2169">
          <cell r="F2169">
            <v>0</v>
          </cell>
        </row>
        <row r="2170">
          <cell r="F2170">
            <v>0</v>
          </cell>
        </row>
        <row r="2171">
          <cell r="F2171">
            <v>0</v>
          </cell>
        </row>
        <row r="2172">
          <cell r="F2172">
            <v>0</v>
          </cell>
        </row>
        <row r="2173">
          <cell r="F2173">
            <v>0</v>
          </cell>
        </row>
        <row r="2174">
          <cell r="F2174">
            <v>0</v>
          </cell>
        </row>
        <row r="2175">
          <cell r="F2175">
            <v>0</v>
          </cell>
        </row>
        <row r="2176">
          <cell r="F2176">
            <v>0</v>
          </cell>
        </row>
        <row r="2177">
          <cell r="F2177">
            <v>0</v>
          </cell>
        </row>
        <row r="2178">
          <cell r="F2178">
            <v>0</v>
          </cell>
        </row>
        <row r="2179">
          <cell r="F2179">
            <v>0</v>
          </cell>
        </row>
        <row r="2180">
          <cell r="F2180">
            <v>0</v>
          </cell>
        </row>
        <row r="2181">
          <cell r="F2181">
            <v>0</v>
          </cell>
        </row>
        <row r="2182">
          <cell r="F2182">
            <v>0</v>
          </cell>
        </row>
        <row r="2183">
          <cell r="F2183">
            <v>0</v>
          </cell>
        </row>
        <row r="2184">
          <cell r="F2184">
            <v>0</v>
          </cell>
        </row>
        <row r="2185">
          <cell r="F2185">
            <v>0</v>
          </cell>
        </row>
        <row r="2186">
          <cell r="F2186">
            <v>0</v>
          </cell>
        </row>
        <row r="2187">
          <cell r="F2187">
            <v>0</v>
          </cell>
        </row>
        <row r="2188">
          <cell r="F2188">
            <v>0</v>
          </cell>
        </row>
        <row r="2189">
          <cell r="F2189">
            <v>0</v>
          </cell>
        </row>
        <row r="2190">
          <cell r="F2190">
            <v>0</v>
          </cell>
        </row>
        <row r="2191">
          <cell r="F2191">
            <v>0</v>
          </cell>
        </row>
        <row r="2192">
          <cell r="F2192">
            <v>0</v>
          </cell>
        </row>
        <row r="2193">
          <cell r="F2193">
            <v>0</v>
          </cell>
        </row>
        <row r="2194">
          <cell r="F2194">
            <v>0</v>
          </cell>
        </row>
        <row r="2195">
          <cell r="F2195">
            <v>0</v>
          </cell>
        </row>
        <row r="2196">
          <cell r="F2196">
            <v>0</v>
          </cell>
        </row>
        <row r="2197">
          <cell r="F2197">
            <v>0</v>
          </cell>
        </row>
        <row r="2198">
          <cell r="F2198">
            <v>0</v>
          </cell>
        </row>
        <row r="2199">
          <cell r="F2199">
            <v>0</v>
          </cell>
        </row>
        <row r="2200">
          <cell r="F2200">
            <v>0</v>
          </cell>
        </row>
        <row r="2201">
          <cell r="F2201">
            <v>0</v>
          </cell>
        </row>
        <row r="2202">
          <cell r="F2202">
            <v>0</v>
          </cell>
        </row>
        <row r="2203">
          <cell r="F2203">
            <v>0</v>
          </cell>
        </row>
        <row r="2204">
          <cell r="F2204">
            <v>0</v>
          </cell>
        </row>
        <row r="2205">
          <cell r="F2205">
            <v>0</v>
          </cell>
        </row>
        <row r="2206">
          <cell r="F2206">
            <v>0</v>
          </cell>
        </row>
        <row r="2207">
          <cell r="F2207">
            <v>18000</v>
          </cell>
        </row>
        <row r="2208">
          <cell r="F2208">
            <v>15000</v>
          </cell>
        </row>
        <row r="2209">
          <cell r="F2209">
            <v>0</v>
          </cell>
        </row>
        <row r="2210">
          <cell r="F2210">
            <v>0</v>
          </cell>
        </row>
        <row r="2211">
          <cell r="F2211">
            <v>0</v>
          </cell>
        </row>
        <row r="2212">
          <cell r="F2212">
            <v>0</v>
          </cell>
        </row>
        <row r="2213">
          <cell r="F2213">
            <v>0</v>
          </cell>
        </row>
        <row r="2214">
          <cell r="F2214">
            <v>0</v>
          </cell>
        </row>
        <row r="2215">
          <cell r="F2215">
            <v>0</v>
          </cell>
        </row>
        <row r="2216">
          <cell r="F2216">
            <v>0</v>
          </cell>
        </row>
        <row r="2217">
          <cell r="F2217">
            <v>0</v>
          </cell>
        </row>
        <row r="2218">
          <cell r="F2218">
            <v>0</v>
          </cell>
        </row>
        <row r="2219">
          <cell r="F2219">
            <v>0</v>
          </cell>
        </row>
        <row r="2220">
          <cell r="F2220">
            <v>0</v>
          </cell>
        </row>
        <row r="2221">
          <cell r="F2221">
            <v>0</v>
          </cell>
        </row>
        <row r="2222">
          <cell r="F2222">
            <v>0</v>
          </cell>
        </row>
        <row r="2223">
          <cell r="F2223">
            <v>0</v>
          </cell>
        </row>
        <row r="2224">
          <cell r="F2224">
            <v>0</v>
          </cell>
        </row>
        <row r="2225">
          <cell r="F2225">
            <v>0</v>
          </cell>
        </row>
        <row r="2226">
          <cell r="F2226">
            <v>0</v>
          </cell>
        </row>
        <row r="2227">
          <cell r="F2227">
            <v>0</v>
          </cell>
        </row>
        <row r="2228">
          <cell r="F2228">
            <v>0</v>
          </cell>
        </row>
        <row r="2229">
          <cell r="F2229">
            <v>0</v>
          </cell>
        </row>
        <row r="2230">
          <cell r="F2230">
            <v>0</v>
          </cell>
        </row>
        <row r="2231">
          <cell r="F2231">
            <v>0</v>
          </cell>
        </row>
        <row r="2232">
          <cell r="F2232">
            <v>0</v>
          </cell>
        </row>
        <row r="2233">
          <cell r="F2233">
            <v>0</v>
          </cell>
        </row>
        <row r="2234">
          <cell r="F2234">
            <v>0</v>
          </cell>
        </row>
        <row r="2235">
          <cell r="F2235">
            <v>0</v>
          </cell>
        </row>
        <row r="2236">
          <cell r="F2236">
            <v>0</v>
          </cell>
        </row>
        <row r="2237">
          <cell r="F2237">
            <v>0</v>
          </cell>
        </row>
        <row r="2238">
          <cell r="F2238">
            <v>0</v>
          </cell>
        </row>
        <row r="2239">
          <cell r="F2239">
            <v>0</v>
          </cell>
        </row>
        <row r="2240">
          <cell r="F2240">
            <v>0</v>
          </cell>
        </row>
        <row r="2241">
          <cell r="F2241">
            <v>0</v>
          </cell>
        </row>
        <row r="2242">
          <cell r="F2242">
            <v>0</v>
          </cell>
        </row>
        <row r="2243">
          <cell r="F2243">
            <v>0</v>
          </cell>
        </row>
        <row r="2244">
          <cell r="F2244">
            <v>0</v>
          </cell>
        </row>
        <row r="2245">
          <cell r="F2245">
            <v>0</v>
          </cell>
        </row>
        <row r="2246">
          <cell r="F2246">
            <v>0</v>
          </cell>
        </row>
        <row r="2247">
          <cell r="F2247">
            <v>0</v>
          </cell>
        </row>
        <row r="2248">
          <cell r="F2248">
            <v>0</v>
          </cell>
        </row>
        <row r="2249">
          <cell r="F2249">
            <v>0</v>
          </cell>
        </row>
        <row r="2250">
          <cell r="F2250">
            <v>0</v>
          </cell>
        </row>
        <row r="2251">
          <cell r="F2251">
            <v>0</v>
          </cell>
        </row>
        <row r="2252">
          <cell r="F2252">
            <v>0</v>
          </cell>
        </row>
        <row r="2253">
          <cell r="F2253">
            <v>23000</v>
          </cell>
        </row>
        <row r="2254">
          <cell r="F2254">
            <v>179350</v>
          </cell>
        </row>
        <row r="2255">
          <cell r="F2255">
            <v>53331</v>
          </cell>
        </row>
        <row r="2256">
          <cell r="F2256">
            <v>207834</v>
          </cell>
        </row>
        <row r="2257">
          <cell r="F2257">
            <v>53631</v>
          </cell>
        </row>
        <row r="2258">
          <cell r="F2258">
            <v>0</v>
          </cell>
        </row>
        <row r="2259">
          <cell r="F2259">
            <v>0</v>
          </cell>
        </row>
        <row r="2260">
          <cell r="F2260">
            <v>0</v>
          </cell>
        </row>
        <row r="2261">
          <cell r="F2261">
            <v>0</v>
          </cell>
        </row>
        <row r="2262">
          <cell r="F2262">
            <v>0</v>
          </cell>
        </row>
        <row r="2263">
          <cell r="F2263">
            <v>0</v>
          </cell>
        </row>
        <row r="2264">
          <cell r="F2264">
            <v>0</v>
          </cell>
        </row>
        <row r="2265">
          <cell r="F2265">
            <v>0</v>
          </cell>
        </row>
        <row r="2266">
          <cell r="F2266">
            <v>0</v>
          </cell>
        </row>
        <row r="2267">
          <cell r="F2267">
            <v>0</v>
          </cell>
        </row>
        <row r="2268">
          <cell r="F2268">
            <v>0</v>
          </cell>
        </row>
        <row r="2269">
          <cell r="F2269">
            <v>0</v>
          </cell>
        </row>
        <row r="2270">
          <cell r="F2270">
            <v>0</v>
          </cell>
        </row>
        <row r="2271">
          <cell r="F2271">
            <v>0</v>
          </cell>
        </row>
        <row r="2272">
          <cell r="F2272">
            <v>20700</v>
          </cell>
        </row>
        <row r="2273">
          <cell r="F2273">
            <v>0</v>
          </cell>
        </row>
        <row r="2274">
          <cell r="F2274">
            <v>0</v>
          </cell>
        </row>
        <row r="2275">
          <cell r="F2275">
            <v>0</v>
          </cell>
        </row>
        <row r="2276">
          <cell r="F2276">
            <v>0</v>
          </cell>
        </row>
        <row r="2277">
          <cell r="F2277">
            <v>0</v>
          </cell>
        </row>
        <row r="2278">
          <cell r="F2278">
            <v>907</v>
          </cell>
        </row>
        <row r="2279">
          <cell r="F2279">
            <v>8897</v>
          </cell>
        </row>
        <row r="2280">
          <cell r="F2280">
            <v>19464</v>
          </cell>
        </row>
        <row r="2281">
          <cell r="F2281">
            <v>0</v>
          </cell>
        </row>
        <row r="2282">
          <cell r="F2282">
            <v>0</v>
          </cell>
        </row>
        <row r="2283">
          <cell r="F2283">
            <v>0</v>
          </cell>
        </row>
        <row r="2284">
          <cell r="F2284">
            <v>0</v>
          </cell>
        </row>
        <row r="2285">
          <cell r="F2285">
            <v>0</v>
          </cell>
        </row>
        <row r="2286">
          <cell r="F2286">
            <v>0</v>
          </cell>
        </row>
        <row r="2287">
          <cell r="F2287">
            <v>0</v>
          </cell>
        </row>
        <row r="2288">
          <cell r="F2288">
            <v>0</v>
          </cell>
        </row>
        <row r="2289">
          <cell r="F2289">
            <v>0</v>
          </cell>
        </row>
        <row r="2290">
          <cell r="F2290">
            <v>0</v>
          </cell>
        </row>
        <row r="2291">
          <cell r="F2291">
            <v>0</v>
          </cell>
        </row>
        <row r="2292">
          <cell r="F2292">
            <v>0</v>
          </cell>
        </row>
        <row r="2293">
          <cell r="F2293">
            <v>0</v>
          </cell>
        </row>
        <row r="2294">
          <cell r="F2294">
            <v>0</v>
          </cell>
        </row>
        <row r="2295">
          <cell r="F2295">
            <v>0</v>
          </cell>
        </row>
        <row r="2296">
          <cell r="F2296">
            <v>0</v>
          </cell>
        </row>
        <row r="2297">
          <cell r="F2297">
            <v>0</v>
          </cell>
        </row>
        <row r="2298">
          <cell r="F2298">
            <v>0</v>
          </cell>
        </row>
        <row r="2299">
          <cell r="F2299">
            <v>0</v>
          </cell>
        </row>
        <row r="2300">
          <cell r="F2300">
            <v>0</v>
          </cell>
        </row>
        <row r="2301">
          <cell r="F2301">
            <v>0</v>
          </cell>
        </row>
        <row r="2302">
          <cell r="F2302">
            <v>0</v>
          </cell>
        </row>
        <row r="2303">
          <cell r="F2303">
            <v>0</v>
          </cell>
        </row>
        <row r="2304">
          <cell r="F2304">
            <v>0</v>
          </cell>
        </row>
        <row r="2305">
          <cell r="F2305">
            <v>0</v>
          </cell>
        </row>
        <row r="2306">
          <cell r="F2306">
            <v>0</v>
          </cell>
        </row>
        <row r="2307">
          <cell r="F2307">
            <v>0</v>
          </cell>
        </row>
        <row r="2308">
          <cell r="F2308">
            <v>0</v>
          </cell>
        </row>
        <row r="2309">
          <cell r="F2309">
            <v>0</v>
          </cell>
        </row>
        <row r="2310">
          <cell r="F2310">
            <v>0</v>
          </cell>
        </row>
        <row r="2311">
          <cell r="F2311">
            <v>0</v>
          </cell>
        </row>
        <row r="2312">
          <cell r="F2312">
            <v>0</v>
          </cell>
        </row>
        <row r="2313">
          <cell r="F2313">
            <v>1198</v>
          </cell>
        </row>
        <row r="2314">
          <cell r="F2314">
            <v>0</v>
          </cell>
        </row>
        <row r="2315">
          <cell r="F2315">
            <v>0</v>
          </cell>
        </row>
        <row r="2316">
          <cell r="F2316">
            <v>0</v>
          </cell>
        </row>
        <row r="2317">
          <cell r="F2317">
            <v>0</v>
          </cell>
        </row>
        <row r="2318">
          <cell r="F2318">
            <v>0</v>
          </cell>
        </row>
        <row r="2319">
          <cell r="F2319">
            <v>0</v>
          </cell>
        </row>
        <row r="2320">
          <cell r="F2320">
            <v>0</v>
          </cell>
        </row>
        <row r="2321">
          <cell r="F2321">
            <v>0</v>
          </cell>
        </row>
        <row r="2322">
          <cell r="F2322">
            <v>0</v>
          </cell>
        </row>
        <row r="2323">
          <cell r="F2323">
            <v>0</v>
          </cell>
        </row>
        <row r="2324">
          <cell r="F2324">
            <v>0</v>
          </cell>
        </row>
        <row r="2325">
          <cell r="F2325">
            <v>0</v>
          </cell>
        </row>
        <row r="2326">
          <cell r="F2326">
            <v>0</v>
          </cell>
        </row>
        <row r="2327">
          <cell r="F2327">
            <v>0</v>
          </cell>
        </row>
        <row r="2328">
          <cell r="F2328">
            <v>0</v>
          </cell>
        </row>
        <row r="2329">
          <cell r="F2329">
            <v>0</v>
          </cell>
        </row>
        <row r="2330">
          <cell r="F2330">
            <v>0</v>
          </cell>
        </row>
        <row r="2331">
          <cell r="F2331">
            <v>0</v>
          </cell>
        </row>
        <row r="2332">
          <cell r="F2332">
            <v>0</v>
          </cell>
        </row>
        <row r="2333">
          <cell r="F2333">
            <v>0</v>
          </cell>
        </row>
        <row r="2334">
          <cell r="F2334">
            <v>0</v>
          </cell>
        </row>
        <row r="2335">
          <cell r="F2335">
            <v>0</v>
          </cell>
        </row>
        <row r="2336">
          <cell r="F2336">
            <v>0</v>
          </cell>
        </row>
        <row r="2337">
          <cell r="F2337">
            <v>0</v>
          </cell>
        </row>
        <row r="2338">
          <cell r="F2338">
            <v>0</v>
          </cell>
        </row>
        <row r="2339">
          <cell r="F2339">
            <v>0</v>
          </cell>
        </row>
        <row r="2340">
          <cell r="F2340">
            <v>0</v>
          </cell>
        </row>
        <row r="2341">
          <cell r="F2341">
            <v>0</v>
          </cell>
        </row>
        <row r="2342">
          <cell r="F2342">
            <v>0</v>
          </cell>
        </row>
        <row r="2343">
          <cell r="F2343">
            <v>0</v>
          </cell>
        </row>
        <row r="2344">
          <cell r="F2344">
            <v>0</v>
          </cell>
        </row>
        <row r="2345">
          <cell r="F2345">
            <v>0</v>
          </cell>
        </row>
        <row r="2346">
          <cell r="F2346">
            <v>0</v>
          </cell>
        </row>
        <row r="2347">
          <cell r="F2347">
            <v>0</v>
          </cell>
        </row>
        <row r="2348">
          <cell r="F2348">
            <v>0</v>
          </cell>
        </row>
        <row r="2349">
          <cell r="F2349">
            <v>0</v>
          </cell>
        </row>
        <row r="2350">
          <cell r="F2350">
            <v>0</v>
          </cell>
        </row>
        <row r="2351">
          <cell r="F2351">
            <v>0</v>
          </cell>
        </row>
        <row r="2352">
          <cell r="F2352">
            <v>0</v>
          </cell>
        </row>
        <row r="2353">
          <cell r="F2353">
            <v>0</v>
          </cell>
        </row>
        <row r="2354">
          <cell r="F2354">
            <v>0</v>
          </cell>
        </row>
        <row r="2355">
          <cell r="F2355">
            <v>0</v>
          </cell>
        </row>
        <row r="2356">
          <cell r="F2356">
            <v>0</v>
          </cell>
        </row>
        <row r="2357">
          <cell r="F2357">
            <v>0</v>
          </cell>
        </row>
        <row r="2358">
          <cell r="F2358">
            <v>0</v>
          </cell>
        </row>
        <row r="2359">
          <cell r="F2359">
            <v>0</v>
          </cell>
        </row>
        <row r="2360">
          <cell r="F2360">
            <v>0</v>
          </cell>
        </row>
        <row r="2361">
          <cell r="F2361">
            <v>0</v>
          </cell>
        </row>
        <row r="2362">
          <cell r="F2362">
            <v>0</v>
          </cell>
        </row>
        <row r="2363">
          <cell r="F2363">
            <v>0</v>
          </cell>
        </row>
        <row r="2364">
          <cell r="F2364">
            <v>0</v>
          </cell>
        </row>
        <row r="2365">
          <cell r="F2365">
            <v>0</v>
          </cell>
        </row>
        <row r="2366">
          <cell r="F2366">
            <v>0</v>
          </cell>
        </row>
        <row r="2367">
          <cell r="F2367">
            <v>0</v>
          </cell>
        </row>
        <row r="2368">
          <cell r="F2368">
            <v>0</v>
          </cell>
        </row>
        <row r="2369">
          <cell r="F2369">
            <v>0</v>
          </cell>
        </row>
        <row r="2370">
          <cell r="F2370">
            <v>0</v>
          </cell>
        </row>
        <row r="2371">
          <cell r="F2371">
            <v>0</v>
          </cell>
        </row>
        <row r="2372">
          <cell r="F2372">
            <v>0</v>
          </cell>
        </row>
        <row r="2373">
          <cell r="F2373">
            <v>0</v>
          </cell>
        </row>
        <row r="2374">
          <cell r="F2374">
            <v>0</v>
          </cell>
        </row>
        <row r="2375">
          <cell r="F2375">
            <v>0</v>
          </cell>
        </row>
        <row r="2376">
          <cell r="F2376">
            <v>0</v>
          </cell>
        </row>
        <row r="2377">
          <cell r="F2377">
            <v>0</v>
          </cell>
        </row>
        <row r="2378">
          <cell r="F2378">
            <v>0</v>
          </cell>
        </row>
        <row r="2379">
          <cell r="F2379">
            <v>0</v>
          </cell>
        </row>
        <row r="2380">
          <cell r="F2380">
            <v>0</v>
          </cell>
        </row>
        <row r="2381">
          <cell r="F2381">
            <v>0</v>
          </cell>
        </row>
        <row r="2382">
          <cell r="F2382">
            <v>0</v>
          </cell>
        </row>
        <row r="2383">
          <cell r="F2383">
            <v>0</v>
          </cell>
        </row>
        <row r="2384">
          <cell r="F2384">
            <v>0</v>
          </cell>
        </row>
        <row r="2385">
          <cell r="F2385">
            <v>0</v>
          </cell>
        </row>
        <row r="2386">
          <cell r="F2386">
            <v>0</v>
          </cell>
        </row>
        <row r="2387">
          <cell r="F2387">
            <v>0</v>
          </cell>
        </row>
        <row r="2388">
          <cell r="F2388">
            <v>0</v>
          </cell>
        </row>
        <row r="2389">
          <cell r="F2389">
            <v>0</v>
          </cell>
        </row>
        <row r="2390">
          <cell r="F2390">
            <v>0</v>
          </cell>
        </row>
        <row r="2391">
          <cell r="F2391">
            <v>0</v>
          </cell>
        </row>
        <row r="2392">
          <cell r="F2392">
            <v>0</v>
          </cell>
        </row>
        <row r="2393">
          <cell r="F2393">
            <v>0</v>
          </cell>
        </row>
        <row r="2394">
          <cell r="F2394">
            <v>0</v>
          </cell>
        </row>
        <row r="2395">
          <cell r="F2395">
            <v>0</v>
          </cell>
        </row>
        <row r="2396">
          <cell r="F2396">
            <v>0</v>
          </cell>
        </row>
        <row r="2397">
          <cell r="F2397">
            <v>0</v>
          </cell>
        </row>
        <row r="2398">
          <cell r="F2398">
            <v>0</v>
          </cell>
        </row>
        <row r="2399">
          <cell r="F2399">
            <v>0</v>
          </cell>
        </row>
        <row r="2400">
          <cell r="F2400">
            <v>0</v>
          </cell>
        </row>
        <row r="2401">
          <cell r="F2401">
            <v>0</v>
          </cell>
        </row>
        <row r="2402">
          <cell r="F2402">
            <v>0</v>
          </cell>
        </row>
        <row r="2403">
          <cell r="F2403">
            <v>0</v>
          </cell>
        </row>
        <row r="2404">
          <cell r="F2404">
            <v>0</v>
          </cell>
        </row>
        <row r="2405">
          <cell r="F2405">
            <v>0</v>
          </cell>
        </row>
        <row r="2406">
          <cell r="F2406">
            <v>0</v>
          </cell>
        </row>
        <row r="2407">
          <cell r="F2407">
            <v>0</v>
          </cell>
        </row>
        <row r="2408">
          <cell r="F2408">
            <v>0</v>
          </cell>
        </row>
        <row r="2409">
          <cell r="F2409">
            <v>0</v>
          </cell>
        </row>
        <row r="2410">
          <cell r="F2410">
            <v>0</v>
          </cell>
        </row>
        <row r="2411">
          <cell r="F2411">
            <v>0</v>
          </cell>
        </row>
        <row r="2412">
          <cell r="F2412">
            <v>0</v>
          </cell>
        </row>
        <row r="2413">
          <cell r="F2413">
            <v>0</v>
          </cell>
        </row>
        <row r="2414">
          <cell r="F2414">
            <v>0</v>
          </cell>
        </row>
        <row r="2415">
          <cell r="F2415">
            <v>0</v>
          </cell>
        </row>
        <row r="2416">
          <cell r="F2416">
            <v>0</v>
          </cell>
        </row>
        <row r="2417">
          <cell r="F2417">
            <v>0</v>
          </cell>
        </row>
        <row r="2418">
          <cell r="F2418">
            <v>0</v>
          </cell>
        </row>
        <row r="2419">
          <cell r="F2419">
            <v>601312</v>
          </cell>
        </row>
        <row r="2420">
          <cell r="F2420">
            <v>4081186</v>
          </cell>
        </row>
        <row r="2422">
          <cell r="F2422">
            <v>0</v>
          </cell>
        </row>
        <row r="2423">
          <cell r="F2423">
            <v>0</v>
          </cell>
        </row>
        <row r="2424">
          <cell r="F2424">
            <v>0</v>
          </cell>
        </row>
        <row r="2425">
          <cell r="F2425">
            <v>0</v>
          </cell>
        </row>
        <row r="2426">
          <cell r="F2426">
            <v>0</v>
          </cell>
        </row>
        <row r="2427">
          <cell r="F2427">
            <v>0</v>
          </cell>
        </row>
        <row r="2428">
          <cell r="F2428">
            <v>0</v>
          </cell>
        </row>
        <row r="2429">
          <cell r="F2429">
            <v>0</v>
          </cell>
        </row>
        <row r="2430">
          <cell r="F2430">
            <v>0</v>
          </cell>
        </row>
        <row r="2431">
          <cell r="F2431">
            <v>0</v>
          </cell>
        </row>
        <row r="2432">
          <cell r="F2432">
            <v>0</v>
          </cell>
        </row>
        <row r="2433">
          <cell r="F2433">
            <v>0</v>
          </cell>
        </row>
        <row r="2434">
          <cell r="F2434">
            <v>0</v>
          </cell>
        </row>
        <row r="2435">
          <cell r="F2435">
            <v>0</v>
          </cell>
        </row>
        <row r="2436">
          <cell r="F2436">
            <v>0</v>
          </cell>
        </row>
        <row r="2437">
          <cell r="F2437">
            <v>0</v>
          </cell>
        </row>
        <row r="2438">
          <cell r="F2438">
            <v>0</v>
          </cell>
        </row>
        <row r="2439">
          <cell r="F2439">
            <v>0</v>
          </cell>
        </row>
        <row r="2440">
          <cell r="F2440">
            <v>0</v>
          </cell>
        </row>
        <row r="2442">
          <cell r="F2442">
            <v>0</v>
          </cell>
        </row>
        <row r="2443">
          <cell r="F2443">
            <v>0</v>
          </cell>
        </row>
        <row r="2444">
          <cell r="F2444">
            <v>0</v>
          </cell>
        </row>
        <row r="2445">
          <cell r="F2445">
            <v>0</v>
          </cell>
        </row>
        <row r="2446">
          <cell r="F2446">
            <v>0</v>
          </cell>
        </row>
        <row r="2447">
          <cell r="F2447">
            <v>0</v>
          </cell>
        </row>
        <row r="2448">
          <cell r="F2448">
            <v>0</v>
          </cell>
        </row>
        <row r="2449">
          <cell r="F2449">
            <v>0</v>
          </cell>
        </row>
        <row r="2450">
          <cell r="F2450">
            <v>0</v>
          </cell>
        </row>
        <row r="2451">
          <cell r="F2451">
            <v>0</v>
          </cell>
        </row>
        <row r="2452">
          <cell r="F2452">
            <v>0</v>
          </cell>
        </row>
        <row r="2453">
          <cell r="F2453">
            <v>0</v>
          </cell>
        </row>
        <row r="2454">
          <cell r="F2454">
            <v>0</v>
          </cell>
        </row>
        <row r="2455">
          <cell r="F2455">
            <v>0</v>
          </cell>
        </row>
        <row r="2456">
          <cell r="F2456">
            <v>0</v>
          </cell>
        </row>
        <row r="2457">
          <cell r="F2457">
            <v>0</v>
          </cell>
        </row>
        <row r="2458">
          <cell r="F2458">
            <v>0</v>
          </cell>
        </row>
        <row r="2459">
          <cell r="F2459">
            <v>0</v>
          </cell>
        </row>
        <row r="2460">
          <cell r="F2460">
            <v>180435</v>
          </cell>
        </row>
        <row r="2461">
          <cell r="F2461">
            <v>0</v>
          </cell>
        </row>
        <row r="2462">
          <cell r="F2462">
            <v>0</v>
          </cell>
        </row>
        <row r="2463">
          <cell r="F2463">
            <v>0</v>
          </cell>
        </row>
        <row r="2464">
          <cell r="F2464">
            <v>397600</v>
          </cell>
        </row>
        <row r="2465">
          <cell r="F2465">
            <v>0</v>
          </cell>
        </row>
        <row r="2466">
          <cell r="F2466">
            <v>12721</v>
          </cell>
        </row>
        <row r="2467">
          <cell r="F2467">
            <v>0</v>
          </cell>
        </row>
        <row r="2468">
          <cell r="F2468">
            <v>0</v>
          </cell>
        </row>
        <row r="2469">
          <cell r="F2469">
            <v>0</v>
          </cell>
        </row>
        <row r="2470">
          <cell r="F2470">
            <v>0</v>
          </cell>
        </row>
        <row r="2471">
          <cell r="F2471">
            <v>0</v>
          </cell>
        </row>
        <row r="2472">
          <cell r="F2472">
            <v>0</v>
          </cell>
        </row>
        <row r="2473">
          <cell r="F2473">
            <v>0</v>
          </cell>
        </row>
        <row r="2474">
          <cell r="F2474">
            <v>0</v>
          </cell>
        </row>
        <row r="2475">
          <cell r="F2475">
            <v>0</v>
          </cell>
        </row>
        <row r="2476">
          <cell r="F2476">
            <v>0</v>
          </cell>
        </row>
        <row r="2477">
          <cell r="F2477">
            <v>0</v>
          </cell>
        </row>
        <row r="2478">
          <cell r="F2478">
            <v>0</v>
          </cell>
        </row>
        <row r="2479">
          <cell r="F2479">
            <v>0</v>
          </cell>
        </row>
        <row r="2480">
          <cell r="F2480">
            <v>0</v>
          </cell>
        </row>
        <row r="2481">
          <cell r="F2481">
            <v>0</v>
          </cell>
        </row>
        <row r="2482">
          <cell r="F2482">
            <v>0</v>
          </cell>
        </row>
        <row r="2483">
          <cell r="F2483">
            <v>0</v>
          </cell>
        </row>
        <row r="2484">
          <cell r="F2484">
            <v>0</v>
          </cell>
        </row>
        <row r="2485">
          <cell r="F2485">
            <v>0</v>
          </cell>
        </row>
        <row r="2486">
          <cell r="F2486">
            <v>0</v>
          </cell>
        </row>
        <row r="2487">
          <cell r="F2487">
            <v>0</v>
          </cell>
        </row>
        <row r="2488">
          <cell r="F2488">
            <v>0</v>
          </cell>
        </row>
        <row r="2489">
          <cell r="F2489">
            <v>0</v>
          </cell>
        </row>
        <row r="2490">
          <cell r="F2490">
            <v>0</v>
          </cell>
        </row>
        <row r="2491">
          <cell r="F2491">
            <v>0</v>
          </cell>
        </row>
        <row r="2492">
          <cell r="F2492">
            <v>0</v>
          </cell>
        </row>
        <row r="2493">
          <cell r="F2493">
            <v>0</v>
          </cell>
        </row>
        <row r="2494">
          <cell r="F2494">
            <v>0</v>
          </cell>
        </row>
        <row r="2495">
          <cell r="F2495">
            <v>0</v>
          </cell>
        </row>
        <row r="2496">
          <cell r="F2496">
            <v>590756</v>
          </cell>
        </row>
        <row r="2497">
          <cell r="F2497">
            <v>0</v>
          </cell>
        </row>
        <row r="2498">
          <cell r="F2498">
            <v>0</v>
          </cell>
        </row>
        <row r="2499">
          <cell r="F2499">
            <v>0</v>
          </cell>
        </row>
        <row r="2500">
          <cell r="F2500">
            <v>0</v>
          </cell>
        </row>
        <row r="2501">
          <cell r="F2501">
            <v>0</v>
          </cell>
        </row>
        <row r="2502">
          <cell r="F2502">
            <v>0</v>
          </cell>
        </row>
        <row r="2503">
          <cell r="F2503">
            <v>0</v>
          </cell>
        </row>
        <row r="2504">
          <cell r="F2504">
            <v>0</v>
          </cell>
        </row>
        <row r="2505">
          <cell r="F2505">
            <v>0</v>
          </cell>
        </row>
        <row r="2506">
          <cell r="F2506">
            <v>0</v>
          </cell>
        </row>
        <row r="2507">
          <cell r="F2507">
            <v>0</v>
          </cell>
        </row>
        <row r="2508">
          <cell r="F2508">
            <v>0</v>
          </cell>
        </row>
        <row r="2509">
          <cell r="F2509">
            <v>0</v>
          </cell>
        </row>
        <row r="2510">
          <cell r="F2510">
            <v>0</v>
          </cell>
        </row>
        <row r="2511">
          <cell r="F2511">
            <v>0</v>
          </cell>
        </row>
        <row r="2512">
          <cell r="F2512">
            <v>0</v>
          </cell>
        </row>
        <row r="2513">
          <cell r="F2513">
            <v>0</v>
          </cell>
        </row>
        <row r="2514">
          <cell r="F2514">
            <v>0</v>
          </cell>
        </row>
        <row r="2515">
          <cell r="F2515">
            <v>2482</v>
          </cell>
        </row>
        <row r="2516">
          <cell r="F2516">
            <v>0</v>
          </cell>
        </row>
        <row r="2517">
          <cell r="F2517">
            <v>0</v>
          </cell>
        </row>
        <row r="2518">
          <cell r="F2518">
            <v>750</v>
          </cell>
        </row>
        <row r="2519">
          <cell r="F2519">
            <v>1539</v>
          </cell>
        </row>
        <row r="2520">
          <cell r="F2520">
            <v>2250</v>
          </cell>
        </row>
        <row r="2521">
          <cell r="F2521">
            <v>0</v>
          </cell>
        </row>
        <row r="2522">
          <cell r="F2522">
            <v>0</v>
          </cell>
        </row>
        <row r="2523">
          <cell r="F2523">
            <v>614</v>
          </cell>
        </row>
        <row r="2524">
          <cell r="F2524">
            <v>0</v>
          </cell>
        </row>
        <row r="2525">
          <cell r="F2525">
            <v>0</v>
          </cell>
        </row>
        <row r="2526">
          <cell r="F2526">
            <v>0</v>
          </cell>
        </row>
        <row r="2527">
          <cell r="F2527">
            <v>0</v>
          </cell>
        </row>
        <row r="2528">
          <cell r="F2528">
            <v>0</v>
          </cell>
        </row>
        <row r="2529">
          <cell r="F2529">
            <v>0</v>
          </cell>
        </row>
        <row r="2530">
          <cell r="F2530">
            <v>0</v>
          </cell>
        </row>
        <row r="2531">
          <cell r="F2531">
            <v>0</v>
          </cell>
        </row>
        <row r="2532">
          <cell r="F2532">
            <v>0</v>
          </cell>
        </row>
        <row r="2533">
          <cell r="F2533">
            <v>0</v>
          </cell>
        </row>
        <row r="2534">
          <cell r="F2534">
            <v>0</v>
          </cell>
        </row>
        <row r="2535">
          <cell r="F2535">
            <v>0</v>
          </cell>
        </row>
        <row r="2536">
          <cell r="F2536">
            <v>0</v>
          </cell>
        </row>
        <row r="2537">
          <cell r="F2537">
            <v>0</v>
          </cell>
        </row>
        <row r="2538">
          <cell r="F2538">
            <v>0</v>
          </cell>
        </row>
        <row r="2539">
          <cell r="F2539">
            <v>0</v>
          </cell>
        </row>
        <row r="2540">
          <cell r="F2540">
            <v>0</v>
          </cell>
        </row>
        <row r="2541">
          <cell r="F2541">
            <v>0</v>
          </cell>
        </row>
        <row r="2542">
          <cell r="F2542">
            <v>0</v>
          </cell>
        </row>
        <row r="2543">
          <cell r="F2543">
            <v>0</v>
          </cell>
        </row>
        <row r="2544">
          <cell r="F2544">
            <v>0</v>
          </cell>
        </row>
        <row r="2545">
          <cell r="F2545">
            <v>0</v>
          </cell>
        </row>
        <row r="2546">
          <cell r="F2546">
            <v>0</v>
          </cell>
        </row>
        <row r="2547">
          <cell r="F2547">
            <v>0</v>
          </cell>
        </row>
        <row r="2548">
          <cell r="F2548">
            <v>0</v>
          </cell>
        </row>
        <row r="2549">
          <cell r="F2549">
            <v>0</v>
          </cell>
        </row>
        <row r="2550">
          <cell r="F2550">
            <v>0</v>
          </cell>
        </row>
        <row r="2551">
          <cell r="F2551">
            <v>7635</v>
          </cell>
        </row>
        <row r="2552">
          <cell r="F2552">
            <v>0</v>
          </cell>
        </row>
        <row r="2553">
          <cell r="F2553">
            <v>0</v>
          </cell>
        </row>
        <row r="2554">
          <cell r="F2554">
            <v>0</v>
          </cell>
        </row>
        <row r="2555">
          <cell r="F2555">
            <v>0</v>
          </cell>
        </row>
        <row r="2556">
          <cell r="F2556">
            <v>0</v>
          </cell>
        </row>
        <row r="2557">
          <cell r="F2557">
            <v>0</v>
          </cell>
        </row>
        <row r="2558">
          <cell r="F2558">
            <v>0</v>
          </cell>
        </row>
        <row r="2559">
          <cell r="F2559">
            <v>0</v>
          </cell>
        </row>
        <row r="2560">
          <cell r="F2560">
            <v>0</v>
          </cell>
        </row>
        <row r="2561">
          <cell r="F2561">
            <v>0</v>
          </cell>
        </row>
        <row r="2562">
          <cell r="F2562">
            <v>0</v>
          </cell>
        </row>
        <row r="2563">
          <cell r="F2563">
            <v>0</v>
          </cell>
        </row>
        <row r="2564">
          <cell r="F2564">
            <v>0</v>
          </cell>
        </row>
        <row r="2565">
          <cell r="F2565">
            <v>0</v>
          </cell>
        </row>
        <row r="2566">
          <cell r="F2566">
            <v>0</v>
          </cell>
        </row>
        <row r="2567">
          <cell r="F2567">
            <v>0</v>
          </cell>
        </row>
        <row r="2568">
          <cell r="F2568">
            <v>0</v>
          </cell>
        </row>
        <row r="2569">
          <cell r="F2569">
            <v>0</v>
          </cell>
        </row>
        <row r="2570">
          <cell r="F2570">
            <v>0</v>
          </cell>
        </row>
        <row r="2571">
          <cell r="F2571">
            <v>0</v>
          </cell>
        </row>
        <row r="2572">
          <cell r="F2572">
            <v>0</v>
          </cell>
        </row>
        <row r="2573">
          <cell r="F2573">
            <v>0</v>
          </cell>
        </row>
        <row r="2574">
          <cell r="F2574">
            <v>0</v>
          </cell>
        </row>
        <row r="2575">
          <cell r="F2575">
            <v>0</v>
          </cell>
        </row>
        <row r="2576">
          <cell r="F2576">
            <v>0</v>
          </cell>
        </row>
        <row r="2577">
          <cell r="F2577">
            <v>0</v>
          </cell>
        </row>
        <row r="2578">
          <cell r="F2578">
            <v>0</v>
          </cell>
        </row>
        <row r="2579">
          <cell r="F2579">
            <v>0</v>
          </cell>
        </row>
        <row r="2580">
          <cell r="F2580">
            <v>0</v>
          </cell>
        </row>
        <row r="2581">
          <cell r="F2581">
            <v>0</v>
          </cell>
        </row>
        <row r="2582">
          <cell r="F2582">
            <v>0</v>
          </cell>
        </row>
        <row r="2583">
          <cell r="F2583">
            <v>0</v>
          </cell>
        </row>
        <row r="2584">
          <cell r="F2584">
            <v>0</v>
          </cell>
        </row>
        <row r="2585">
          <cell r="F2585">
            <v>0</v>
          </cell>
        </row>
        <row r="2586">
          <cell r="F2586">
            <v>0</v>
          </cell>
        </row>
        <row r="2587">
          <cell r="F2587">
            <v>0</v>
          </cell>
        </row>
        <row r="2588">
          <cell r="F2588">
            <v>0</v>
          </cell>
        </row>
        <row r="2589">
          <cell r="F2589">
            <v>0</v>
          </cell>
        </row>
        <row r="2590">
          <cell r="F2590">
            <v>0</v>
          </cell>
        </row>
        <row r="2591">
          <cell r="F2591">
            <v>0</v>
          </cell>
        </row>
        <row r="2592">
          <cell r="F2592">
            <v>0</v>
          </cell>
        </row>
        <row r="2593">
          <cell r="F2593">
            <v>0</v>
          </cell>
        </row>
        <row r="2594">
          <cell r="F2594">
            <v>0</v>
          </cell>
        </row>
        <row r="2595">
          <cell r="F2595">
            <v>0</v>
          </cell>
        </row>
        <row r="2596">
          <cell r="F2596">
            <v>0</v>
          </cell>
        </row>
        <row r="2597">
          <cell r="F2597">
            <v>0</v>
          </cell>
        </row>
        <row r="2598">
          <cell r="F2598">
            <v>0</v>
          </cell>
        </row>
        <row r="2599">
          <cell r="F2599">
            <v>0</v>
          </cell>
        </row>
        <row r="2600">
          <cell r="F2600">
            <v>0</v>
          </cell>
        </row>
        <row r="2601">
          <cell r="F2601">
            <v>0</v>
          </cell>
        </row>
        <row r="2602">
          <cell r="F2602">
            <v>99127</v>
          </cell>
        </row>
        <row r="2603">
          <cell r="F2603">
            <v>0</v>
          </cell>
        </row>
        <row r="2604">
          <cell r="F2604">
            <v>0</v>
          </cell>
        </row>
        <row r="2605">
          <cell r="F2605">
            <v>0</v>
          </cell>
        </row>
        <row r="2606">
          <cell r="F2606">
            <v>99127</v>
          </cell>
        </row>
        <row r="2607">
          <cell r="F2607">
            <v>0</v>
          </cell>
        </row>
        <row r="2608">
          <cell r="F2608">
            <v>0</v>
          </cell>
        </row>
        <row r="2609">
          <cell r="F2609">
            <v>0</v>
          </cell>
        </row>
        <row r="2610">
          <cell r="F2610">
            <v>0</v>
          </cell>
        </row>
        <row r="2611">
          <cell r="F2611">
            <v>0</v>
          </cell>
        </row>
        <row r="2612">
          <cell r="F2612">
            <v>0</v>
          </cell>
        </row>
        <row r="2613">
          <cell r="F2613">
            <v>0</v>
          </cell>
        </row>
        <row r="2614">
          <cell r="F2614">
            <v>0</v>
          </cell>
        </row>
        <row r="2615">
          <cell r="F2615">
            <v>0</v>
          </cell>
        </row>
        <row r="2616">
          <cell r="F2616">
            <v>0</v>
          </cell>
        </row>
        <row r="2617">
          <cell r="F2617">
            <v>0</v>
          </cell>
        </row>
        <row r="2618">
          <cell r="F2618">
            <v>0</v>
          </cell>
        </row>
        <row r="2619">
          <cell r="F2619">
            <v>0</v>
          </cell>
        </row>
        <row r="2620">
          <cell r="F2620">
            <v>0</v>
          </cell>
        </row>
        <row r="2621">
          <cell r="F2621">
            <v>0</v>
          </cell>
        </row>
        <row r="2622">
          <cell r="F2622">
            <v>0</v>
          </cell>
        </row>
        <row r="2623">
          <cell r="F2623">
            <v>0</v>
          </cell>
        </row>
        <row r="2624">
          <cell r="F2624">
            <v>0</v>
          </cell>
        </row>
        <row r="2625">
          <cell r="F2625">
            <v>0</v>
          </cell>
        </row>
        <row r="2626">
          <cell r="F2626">
            <v>0</v>
          </cell>
        </row>
        <row r="2627">
          <cell r="F2627">
            <v>0</v>
          </cell>
        </row>
        <row r="2628">
          <cell r="F2628">
            <v>0</v>
          </cell>
        </row>
        <row r="2629">
          <cell r="F2629">
            <v>3785</v>
          </cell>
        </row>
        <row r="2630">
          <cell r="F2630">
            <v>0</v>
          </cell>
        </row>
        <row r="2631">
          <cell r="F2631">
            <v>0</v>
          </cell>
        </row>
        <row r="2632">
          <cell r="F2632">
            <v>0</v>
          </cell>
        </row>
        <row r="2633">
          <cell r="F2633">
            <v>0</v>
          </cell>
        </row>
        <row r="2634">
          <cell r="F2634">
            <v>0</v>
          </cell>
        </row>
        <row r="2635">
          <cell r="F2635">
            <v>0</v>
          </cell>
        </row>
        <row r="2636">
          <cell r="F2636">
            <v>0</v>
          </cell>
        </row>
        <row r="2637">
          <cell r="F2637">
            <v>0</v>
          </cell>
        </row>
        <row r="2638">
          <cell r="F2638">
            <v>0</v>
          </cell>
        </row>
        <row r="2639">
          <cell r="F2639">
            <v>0</v>
          </cell>
        </row>
        <row r="2640">
          <cell r="F2640">
            <v>0</v>
          </cell>
        </row>
        <row r="2641">
          <cell r="F2641">
            <v>0</v>
          </cell>
        </row>
        <row r="2642">
          <cell r="F2642">
            <v>0</v>
          </cell>
        </row>
        <row r="2643">
          <cell r="F2643">
            <v>0</v>
          </cell>
        </row>
        <row r="2644">
          <cell r="F2644">
            <v>0</v>
          </cell>
        </row>
        <row r="2645">
          <cell r="F2645">
            <v>0</v>
          </cell>
        </row>
        <row r="2646">
          <cell r="F2646">
            <v>0</v>
          </cell>
        </row>
        <row r="2647">
          <cell r="F2647">
            <v>0</v>
          </cell>
        </row>
        <row r="2648">
          <cell r="F2648">
            <v>0</v>
          </cell>
        </row>
        <row r="2649">
          <cell r="F2649">
            <v>0</v>
          </cell>
        </row>
        <row r="2650">
          <cell r="F2650">
            <v>0</v>
          </cell>
        </row>
        <row r="2651">
          <cell r="F2651">
            <v>0</v>
          </cell>
        </row>
        <row r="2652">
          <cell r="F2652">
            <v>0</v>
          </cell>
        </row>
        <row r="2653">
          <cell r="F2653">
            <v>0</v>
          </cell>
        </row>
        <row r="2654">
          <cell r="F2654">
            <v>0</v>
          </cell>
        </row>
        <row r="2655">
          <cell r="F2655">
            <v>0</v>
          </cell>
        </row>
        <row r="2656">
          <cell r="F2656">
            <v>0</v>
          </cell>
        </row>
        <row r="2657">
          <cell r="F2657">
            <v>0</v>
          </cell>
        </row>
        <row r="2658">
          <cell r="F2658">
            <v>0</v>
          </cell>
        </row>
        <row r="2659">
          <cell r="F2659">
            <v>0</v>
          </cell>
        </row>
        <row r="2660">
          <cell r="F2660">
            <v>0</v>
          </cell>
        </row>
        <row r="2661">
          <cell r="F2661">
            <v>3785</v>
          </cell>
        </row>
        <row r="2662">
          <cell r="F2662">
            <v>0</v>
          </cell>
        </row>
        <row r="2663">
          <cell r="F2663">
            <v>0</v>
          </cell>
        </row>
        <row r="2664">
          <cell r="F2664">
            <v>0</v>
          </cell>
        </row>
        <row r="2665">
          <cell r="F2665">
            <v>0</v>
          </cell>
        </row>
        <row r="2666">
          <cell r="F2666">
            <v>0</v>
          </cell>
        </row>
        <row r="2667">
          <cell r="F2667">
            <v>0</v>
          </cell>
        </row>
        <row r="2668">
          <cell r="F2668">
            <v>0</v>
          </cell>
        </row>
        <row r="2669">
          <cell r="F2669">
            <v>0</v>
          </cell>
        </row>
        <row r="2670">
          <cell r="F2670">
            <v>0</v>
          </cell>
        </row>
        <row r="2671">
          <cell r="F2671">
            <v>0</v>
          </cell>
        </row>
        <row r="2672">
          <cell r="F2672">
            <v>0</v>
          </cell>
        </row>
        <row r="2673">
          <cell r="F2673">
            <v>0</v>
          </cell>
        </row>
        <row r="2674">
          <cell r="F2674">
            <v>0</v>
          </cell>
        </row>
        <row r="2675">
          <cell r="F2675">
            <v>0</v>
          </cell>
        </row>
        <row r="2676">
          <cell r="F2676">
            <v>0</v>
          </cell>
        </row>
        <row r="2677">
          <cell r="F2677">
            <v>0</v>
          </cell>
        </row>
        <row r="2678">
          <cell r="F2678">
            <v>0</v>
          </cell>
        </row>
        <row r="2679">
          <cell r="F2679">
            <v>0</v>
          </cell>
        </row>
        <row r="2680">
          <cell r="F2680">
            <v>0</v>
          </cell>
        </row>
        <row r="2681">
          <cell r="F2681">
            <v>0</v>
          </cell>
        </row>
        <row r="2682">
          <cell r="F2682">
            <v>0</v>
          </cell>
        </row>
        <row r="2683">
          <cell r="F2683">
            <v>0</v>
          </cell>
        </row>
        <row r="2684">
          <cell r="F2684">
            <v>0</v>
          </cell>
        </row>
        <row r="2685">
          <cell r="F2685">
            <v>0</v>
          </cell>
        </row>
        <row r="2686">
          <cell r="F2686">
            <v>0</v>
          </cell>
        </row>
        <row r="2687">
          <cell r="F2687">
            <v>0</v>
          </cell>
        </row>
        <row r="2688">
          <cell r="F2688">
            <v>0</v>
          </cell>
        </row>
        <row r="2689">
          <cell r="F2689">
            <v>0</v>
          </cell>
        </row>
        <row r="2690">
          <cell r="F2690">
            <v>0</v>
          </cell>
        </row>
        <row r="2691">
          <cell r="F2691">
            <v>0</v>
          </cell>
        </row>
        <row r="2692">
          <cell r="F2692">
            <v>0</v>
          </cell>
        </row>
        <row r="2693">
          <cell r="F2693">
            <v>0</v>
          </cell>
        </row>
        <row r="2694">
          <cell r="F2694">
            <v>0</v>
          </cell>
        </row>
        <row r="2695">
          <cell r="F2695">
            <v>0</v>
          </cell>
        </row>
        <row r="2696">
          <cell r="F2696">
            <v>0</v>
          </cell>
        </row>
        <row r="2697">
          <cell r="F2697">
            <v>0</v>
          </cell>
        </row>
        <row r="2698">
          <cell r="F2698">
            <v>0</v>
          </cell>
        </row>
        <row r="2699">
          <cell r="F2699">
            <v>0</v>
          </cell>
        </row>
        <row r="2700">
          <cell r="F2700">
            <v>0</v>
          </cell>
        </row>
        <row r="2701">
          <cell r="F2701">
            <v>0</v>
          </cell>
        </row>
        <row r="2702">
          <cell r="F2702">
            <v>0</v>
          </cell>
        </row>
        <row r="2703">
          <cell r="F2703">
            <v>0</v>
          </cell>
        </row>
        <row r="2704">
          <cell r="F2704">
            <v>0</v>
          </cell>
        </row>
        <row r="2705">
          <cell r="F2705">
            <v>0</v>
          </cell>
        </row>
        <row r="2706">
          <cell r="F2706">
            <v>0</v>
          </cell>
        </row>
        <row r="2707">
          <cell r="F2707">
            <v>0</v>
          </cell>
        </row>
        <row r="2708">
          <cell r="F2708">
            <v>0</v>
          </cell>
        </row>
        <row r="2709">
          <cell r="F2709">
            <v>0</v>
          </cell>
        </row>
        <row r="2710">
          <cell r="F2710">
            <v>0</v>
          </cell>
        </row>
        <row r="2711">
          <cell r="F2711">
            <v>0</v>
          </cell>
        </row>
        <row r="2712">
          <cell r="F2712">
            <v>0</v>
          </cell>
        </row>
        <row r="2713">
          <cell r="F2713">
            <v>0</v>
          </cell>
        </row>
        <row r="2714">
          <cell r="F2714">
            <v>0</v>
          </cell>
        </row>
        <row r="2715">
          <cell r="F2715">
            <v>0</v>
          </cell>
        </row>
        <row r="2716">
          <cell r="F2716">
            <v>0</v>
          </cell>
        </row>
        <row r="2717">
          <cell r="F2717">
            <v>0</v>
          </cell>
        </row>
        <row r="2718">
          <cell r="F2718">
            <v>0</v>
          </cell>
        </row>
        <row r="2719">
          <cell r="F2719">
            <v>0</v>
          </cell>
        </row>
        <row r="2720">
          <cell r="F2720">
            <v>0</v>
          </cell>
        </row>
        <row r="2721">
          <cell r="F2721">
            <v>0</v>
          </cell>
        </row>
        <row r="2722">
          <cell r="F2722">
            <v>0</v>
          </cell>
        </row>
        <row r="2723">
          <cell r="F2723">
            <v>0</v>
          </cell>
        </row>
        <row r="2724">
          <cell r="F2724">
            <v>0</v>
          </cell>
        </row>
        <row r="2725">
          <cell r="F2725">
            <v>0</v>
          </cell>
        </row>
        <row r="2726">
          <cell r="F2726">
            <v>0</v>
          </cell>
        </row>
        <row r="2727">
          <cell r="F2727">
            <v>0</v>
          </cell>
        </row>
        <row r="2728">
          <cell r="F2728">
            <v>0</v>
          </cell>
        </row>
        <row r="2729">
          <cell r="F2729">
            <v>0</v>
          </cell>
        </row>
        <row r="2730">
          <cell r="F2730">
            <v>0</v>
          </cell>
        </row>
        <row r="2731">
          <cell r="F2731">
            <v>0</v>
          </cell>
        </row>
        <row r="2732">
          <cell r="F2732">
            <v>0</v>
          </cell>
        </row>
        <row r="2733">
          <cell r="F2733">
            <v>0</v>
          </cell>
        </row>
        <row r="2734">
          <cell r="F2734">
            <v>0</v>
          </cell>
        </row>
        <row r="2735">
          <cell r="F2735">
            <v>5071</v>
          </cell>
        </row>
        <row r="2736">
          <cell r="F2736">
            <v>0</v>
          </cell>
        </row>
        <row r="2737">
          <cell r="F2737">
            <v>0</v>
          </cell>
        </row>
        <row r="2738">
          <cell r="F2738">
            <v>0</v>
          </cell>
        </row>
        <row r="2739">
          <cell r="F2739">
            <v>0</v>
          </cell>
        </row>
        <row r="2740">
          <cell r="F2740">
            <v>0</v>
          </cell>
        </row>
        <row r="2741">
          <cell r="F2741">
            <v>0</v>
          </cell>
        </row>
        <row r="2742">
          <cell r="F2742">
            <v>3473</v>
          </cell>
        </row>
        <row r="2743">
          <cell r="F2743">
            <v>4174</v>
          </cell>
        </row>
        <row r="2744">
          <cell r="F2744">
            <v>0</v>
          </cell>
        </row>
        <row r="2745">
          <cell r="F2745">
            <v>0</v>
          </cell>
        </row>
        <row r="2746">
          <cell r="F2746">
            <v>0</v>
          </cell>
        </row>
        <row r="2747">
          <cell r="F2747">
            <v>0</v>
          </cell>
        </row>
        <row r="2748">
          <cell r="F2748">
            <v>0</v>
          </cell>
        </row>
        <row r="2749">
          <cell r="F2749">
            <v>0</v>
          </cell>
        </row>
        <row r="2750">
          <cell r="F2750">
            <v>0</v>
          </cell>
        </row>
        <row r="2751">
          <cell r="F2751">
            <v>0</v>
          </cell>
        </row>
        <row r="2752">
          <cell r="F2752">
            <v>0</v>
          </cell>
        </row>
        <row r="2753">
          <cell r="F2753">
            <v>0</v>
          </cell>
        </row>
        <row r="2754">
          <cell r="F2754">
            <v>0</v>
          </cell>
        </row>
        <row r="2755">
          <cell r="F2755">
            <v>0</v>
          </cell>
        </row>
        <row r="2756">
          <cell r="F2756">
            <v>0</v>
          </cell>
        </row>
        <row r="2757">
          <cell r="F2757">
            <v>0</v>
          </cell>
        </row>
        <row r="2758">
          <cell r="F2758">
            <v>0</v>
          </cell>
        </row>
        <row r="2759">
          <cell r="F2759">
            <v>0</v>
          </cell>
        </row>
        <row r="2760">
          <cell r="F2760">
            <v>0</v>
          </cell>
        </row>
        <row r="2761">
          <cell r="F2761">
            <v>0</v>
          </cell>
        </row>
        <row r="2762">
          <cell r="F2762">
            <v>0</v>
          </cell>
        </row>
        <row r="2763">
          <cell r="F2763">
            <v>0</v>
          </cell>
        </row>
        <row r="2764">
          <cell r="F2764">
            <v>0</v>
          </cell>
        </row>
        <row r="2765">
          <cell r="F2765">
            <v>0</v>
          </cell>
        </row>
        <row r="2766">
          <cell r="F2766">
            <v>0</v>
          </cell>
        </row>
        <row r="2767">
          <cell r="F2767">
            <v>0</v>
          </cell>
        </row>
        <row r="2768">
          <cell r="F2768">
            <v>0</v>
          </cell>
        </row>
        <row r="2769">
          <cell r="F2769">
            <v>0</v>
          </cell>
        </row>
        <row r="2770">
          <cell r="F2770">
            <v>0</v>
          </cell>
        </row>
        <row r="2771">
          <cell r="F2771">
            <v>12718</v>
          </cell>
        </row>
        <row r="2772">
          <cell r="F2772">
            <v>0</v>
          </cell>
        </row>
        <row r="2773">
          <cell r="F2773">
            <v>0</v>
          </cell>
        </row>
        <row r="2774">
          <cell r="F2774">
            <v>0</v>
          </cell>
        </row>
        <row r="2775">
          <cell r="F2775">
            <v>0</v>
          </cell>
        </row>
        <row r="2776">
          <cell r="F2776">
            <v>0</v>
          </cell>
        </row>
        <row r="2777">
          <cell r="F2777">
            <v>0</v>
          </cell>
        </row>
        <row r="2778">
          <cell r="F2778">
            <v>0</v>
          </cell>
        </row>
        <row r="2779">
          <cell r="F2779">
            <v>0</v>
          </cell>
        </row>
        <row r="2780">
          <cell r="F2780">
            <v>0</v>
          </cell>
        </row>
        <row r="2781">
          <cell r="F2781">
            <v>0</v>
          </cell>
        </row>
        <row r="2782">
          <cell r="F2782">
            <v>0</v>
          </cell>
        </row>
        <row r="2783">
          <cell r="F2783">
            <v>0</v>
          </cell>
        </row>
        <row r="2784">
          <cell r="F2784">
            <v>0</v>
          </cell>
        </row>
        <row r="2785">
          <cell r="F2785">
            <v>0</v>
          </cell>
        </row>
        <row r="2786">
          <cell r="F2786">
            <v>0</v>
          </cell>
        </row>
        <row r="2787">
          <cell r="F2787">
            <v>0</v>
          </cell>
        </row>
        <row r="2788">
          <cell r="F2788">
            <v>0</v>
          </cell>
        </row>
        <row r="2789">
          <cell r="F2789">
            <v>0</v>
          </cell>
        </row>
        <row r="2790">
          <cell r="F2790">
            <v>810</v>
          </cell>
        </row>
        <row r="2791">
          <cell r="F2791">
            <v>0</v>
          </cell>
        </row>
        <row r="2792">
          <cell r="F2792">
            <v>0</v>
          </cell>
        </row>
        <row r="2793">
          <cell r="F2793">
            <v>0</v>
          </cell>
        </row>
        <row r="2794">
          <cell r="F2794">
            <v>0</v>
          </cell>
        </row>
        <row r="2795">
          <cell r="F2795">
            <v>1050</v>
          </cell>
        </row>
        <row r="2796">
          <cell r="F2796">
            <v>0</v>
          </cell>
        </row>
        <row r="2797">
          <cell r="F2797">
            <v>0</v>
          </cell>
        </row>
        <row r="2798">
          <cell r="F2798">
            <v>0</v>
          </cell>
        </row>
        <row r="2799">
          <cell r="F2799">
            <v>0</v>
          </cell>
        </row>
        <row r="2800">
          <cell r="F2800">
            <v>0</v>
          </cell>
        </row>
        <row r="2801">
          <cell r="F2801">
            <v>0</v>
          </cell>
        </row>
        <row r="2802">
          <cell r="F2802">
            <v>0</v>
          </cell>
        </row>
        <row r="2803">
          <cell r="F2803">
            <v>0</v>
          </cell>
        </row>
        <row r="2804">
          <cell r="F2804">
            <v>0</v>
          </cell>
        </row>
        <row r="2805">
          <cell r="F2805">
            <v>0</v>
          </cell>
        </row>
        <row r="2806">
          <cell r="F2806">
            <v>0</v>
          </cell>
        </row>
        <row r="2807">
          <cell r="F2807">
            <v>0</v>
          </cell>
        </row>
        <row r="2808">
          <cell r="F2808">
            <v>0</v>
          </cell>
        </row>
        <row r="2809">
          <cell r="F2809">
            <v>0</v>
          </cell>
        </row>
        <row r="2810">
          <cell r="F2810">
            <v>0</v>
          </cell>
        </row>
        <row r="2811">
          <cell r="F2811">
            <v>0</v>
          </cell>
        </row>
        <row r="2812">
          <cell r="F2812">
            <v>0</v>
          </cell>
        </row>
        <row r="2813">
          <cell r="F2813">
            <v>0</v>
          </cell>
        </row>
        <row r="2814">
          <cell r="F2814">
            <v>0</v>
          </cell>
        </row>
        <row r="2815">
          <cell r="F2815">
            <v>0</v>
          </cell>
        </row>
        <row r="2816">
          <cell r="F2816">
            <v>0</v>
          </cell>
        </row>
        <row r="2817">
          <cell r="F2817">
            <v>0</v>
          </cell>
        </row>
        <row r="2818">
          <cell r="F2818">
            <v>0</v>
          </cell>
        </row>
        <row r="2819">
          <cell r="F2819">
            <v>0</v>
          </cell>
        </row>
        <row r="2820">
          <cell r="F2820">
            <v>0</v>
          </cell>
        </row>
        <row r="2821">
          <cell r="F2821">
            <v>0</v>
          </cell>
        </row>
        <row r="2822">
          <cell r="F2822">
            <v>0</v>
          </cell>
        </row>
        <row r="2823">
          <cell r="F2823">
            <v>0</v>
          </cell>
        </row>
        <row r="2824">
          <cell r="F2824">
            <v>0</v>
          </cell>
        </row>
        <row r="2825">
          <cell r="F2825">
            <v>0</v>
          </cell>
        </row>
        <row r="2826">
          <cell r="F2826">
            <v>1860</v>
          </cell>
        </row>
        <row r="2827">
          <cell r="F2827">
            <v>0</v>
          </cell>
        </row>
        <row r="2828">
          <cell r="F2828">
            <v>0</v>
          </cell>
        </row>
        <row r="2829">
          <cell r="F2829">
            <v>0</v>
          </cell>
        </row>
        <row r="2830">
          <cell r="F2830">
            <v>0</v>
          </cell>
        </row>
        <row r="2831">
          <cell r="F2831">
            <v>0</v>
          </cell>
        </row>
        <row r="2832">
          <cell r="F2832">
            <v>0</v>
          </cell>
        </row>
        <row r="2833">
          <cell r="F2833">
            <v>0</v>
          </cell>
        </row>
        <row r="2834">
          <cell r="F2834">
            <v>0</v>
          </cell>
        </row>
        <row r="2835">
          <cell r="F2835">
            <v>0</v>
          </cell>
        </row>
        <row r="2836">
          <cell r="F2836">
            <v>0</v>
          </cell>
        </row>
        <row r="2837">
          <cell r="F2837">
            <v>0</v>
          </cell>
        </row>
        <row r="2838">
          <cell r="F2838">
            <v>0</v>
          </cell>
        </row>
        <row r="2839">
          <cell r="F2839">
            <v>0</v>
          </cell>
        </row>
        <row r="2840">
          <cell r="F2840">
            <v>0</v>
          </cell>
        </row>
        <row r="2841">
          <cell r="F2841">
            <v>0</v>
          </cell>
        </row>
        <row r="2842">
          <cell r="F2842">
            <v>0</v>
          </cell>
        </row>
        <row r="2843">
          <cell r="F2843">
            <v>0</v>
          </cell>
        </row>
        <row r="2844">
          <cell r="F2844">
            <v>0</v>
          </cell>
        </row>
        <row r="2845">
          <cell r="F2845">
            <v>0</v>
          </cell>
        </row>
        <row r="2846">
          <cell r="F2846">
            <v>0</v>
          </cell>
        </row>
        <row r="2847">
          <cell r="F2847">
            <v>0</v>
          </cell>
        </row>
        <row r="2848">
          <cell r="F2848">
            <v>0</v>
          </cell>
        </row>
        <row r="2849">
          <cell r="F2849">
            <v>0</v>
          </cell>
        </row>
        <row r="2850">
          <cell r="F2850">
            <v>0</v>
          </cell>
        </row>
        <row r="2851">
          <cell r="F2851">
            <v>119</v>
          </cell>
        </row>
        <row r="2852">
          <cell r="F2852">
            <v>0</v>
          </cell>
        </row>
        <row r="2853">
          <cell r="F2853">
            <v>2382</v>
          </cell>
        </row>
        <row r="2854">
          <cell r="F2854">
            <v>0</v>
          </cell>
        </row>
        <row r="2855">
          <cell r="F2855">
            <v>0</v>
          </cell>
        </row>
        <row r="2856">
          <cell r="F2856">
            <v>0</v>
          </cell>
        </row>
        <row r="2857">
          <cell r="F2857">
            <v>0</v>
          </cell>
        </row>
        <row r="2858">
          <cell r="F2858">
            <v>0</v>
          </cell>
        </row>
        <row r="2859">
          <cell r="F2859">
            <v>0</v>
          </cell>
        </row>
        <row r="2860">
          <cell r="F2860">
            <v>0</v>
          </cell>
        </row>
        <row r="2861">
          <cell r="F2861">
            <v>0</v>
          </cell>
        </row>
        <row r="2862">
          <cell r="F2862">
            <v>0</v>
          </cell>
        </row>
        <row r="2863">
          <cell r="F2863">
            <v>0</v>
          </cell>
        </row>
        <row r="2864">
          <cell r="F2864">
            <v>0</v>
          </cell>
        </row>
        <row r="2865">
          <cell r="F2865">
            <v>0</v>
          </cell>
        </row>
        <row r="2866">
          <cell r="F2866">
            <v>0</v>
          </cell>
        </row>
        <row r="2867">
          <cell r="F2867">
            <v>0</v>
          </cell>
        </row>
        <row r="2868">
          <cell r="F2868">
            <v>0</v>
          </cell>
        </row>
        <row r="2869">
          <cell r="F2869">
            <v>0</v>
          </cell>
        </row>
        <row r="2870">
          <cell r="F2870">
            <v>0</v>
          </cell>
        </row>
        <row r="2871">
          <cell r="F2871">
            <v>0</v>
          </cell>
        </row>
        <row r="2872">
          <cell r="F2872">
            <v>0</v>
          </cell>
        </row>
        <row r="2873">
          <cell r="F2873">
            <v>0</v>
          </cell>
        </row>
        <row r="2874">
          <cell r="F2874">
            <v>0</v>
          </cell>
        </row>
        <row r="2875">
          <cell r="F2875">
            <v>0</v>
          </cell>
        </row>
        <row r="2876">
          <cell r="F2876">
            <v>0</v>
          </cell>
        </row>
        <row r="2877">
          <cell r="F2877">
            <v>0</v>
          </cell>
        </row>
        <row r="2878">
          <cell r="F2878">
            <v>0</v>
          </cell>
        </row>
        <row r="2879">
          <cell r="F2879">
            <v>0</v>
          </cell>
        </row>
        <row r="2880">
          <cell r="F2880">
            <v>0</v>
          </cell>
        </row>
        <row r="2881">
          <cell r="F2881">
            <v>2501</v>
          </cell>
        </row>
        <row r="2882">
          <cell r="F2882">
            <v>0</v>
          </cell>
        </row>
        <row r="2883">
          <cell r="F2883">
            <v>0</v>
          </cell>
        </row>
        <row r="2884">
          <cell r="F2884">
            <v>0</v>
          </cell>
        </row>
        <row r="2885">
          <cell r="F2885">
            <v>0</v>
          </cell>
        </row>
        <row r="2886">
          <cell r="F2886">
            <v>0</v>
          </cell>
        </row>
        <row r="2887">
          <cell r="F2887">
            <v>0</v>
          </cell>
        </row>
        <row r="2888">
          <cell r="F2888">
            <v>0</v>
          </cell>
        </row>
        <row r="2889">
          <cell r="F2889">
            <v>0</v>
          </cell>
        </row>
        <row r="2890">
          <cell r="F2890">
            <v>0</v>
          </cell>
        </row>
        <row r="2891">
          <cell r="F2891">
            <v>0</v>
          </cell>
        </row>
        <row r="2892">
          <cell r="F2892">
            <v>0</v>
          </cell>
        </row>
        <row r="2893">
          <cell r="F2893">
            <v>0</v>
          </cell>
        </row>
        <row r="2894">
          <cell r="F2894">
            <v>0</v>
          </cell>
        </row>
        <row r="2895">
          <cell r="F2895">
            <v>0</v>
          </cell>
        </row>
        <row r="2896">
          <cell r="F2896">
            <v>0</v>
          </cell>
        </row>
        <row r="2897">
          <cell r="F2897">
            <v>0</v>
          </cell>
        </row>
        <row r="2898">
          <cell r="F2898">
            <v>0</v>
          </cell>
        </row>
        <row r="2899">
          <cell r="F2899">
            <v>0</v>
          </cell>
        </row>
        <row r="2900">
          <cell r="F2900">
            <v>0</v>
          </cell>
        </row>
        <row r="2901">
          <cell r="F2901">
            <v>0</v>
          </cell>
        </row>
        <row r="2902">
          <cell r="F2902">
            <v>0</v>
          </cell>
        </row>
        <row r="2903">
          <cell r="F2903">
            <v>0</v>
          </cell>
        </row>
        <row r="2904">
          <cell r="F2904">
            <v>0</v>
          </cell>
        </row>
        <row r="2905">
          <cell r="F2905">
            <v>0</v>
          </cell>
        </row>
        <row r="2906">
          <cell r="F2906">
            <v>0</v>
          </cell>
        </row>
        <row r="2907">
          <cell r="F2907">
            <v>0</v>
          </cell>
        </row>
        <row r="2908">
          <cell r="F2908">
            <v>0</v>
          </cell>
        </row>
        <row r="2909">
          <cell r="F2909">
            <v>0</v>
          </cell>
        </row>
        <row r="2910">
          <cell r="F2910">
            <v>0</v>
          </cell>
        </row>
        <row r="2911">
          <cell r="F2911">
            <v>0</v>
          </cell>
        </row>
        <row r="2912">
          <cell r="F2912">
            <v>0</v>
          </cell>
        </row>
        <row r="2913">
          <cell r="F2913">
            <v>0</v>
          </cell>
        </row>
        <row r="2914">
          <cell r="F2914">
            <v>0</v>
          </cell>
        </row>
        <row r="2915">
          <cell r="F2915">
            <v>0</v>
          </cell>
        </row>
        <row r="2916">
          <cell r="F2916">
            <v>0</v>
          </cell>
        </row>
        <row r="2917">
          <cell r="F2917">
            <v>0</v>
          </cell>
        </row>
        <row r="2918">
          <cell r="F2918">
            <v>0</v>
          </cell>
        </row>
        <row r="2919">
          <cell r="F2919">
            <v>0</v>
          </cell>
        </row>
        <row r="2920">
          <cell r="F2920">
            <v>0</v>
          </cell>
        </row>
        <row r="2921">
          <cell r="F2921">
            <v>0</v>
          </cell>
        </row>
        <row r="2922">
          <cell r="F2922">
            <v>0</v>
          </cell>
        </row>
        <row r="2923">
          <cell r="F2923">
            <v>0</v>
          </cell>
        </row>
        <row r="2924">
          <cell r="F2924">
            <v>0</v>
          </cell>
        </row>
        <row r="2925">
          <cell r="F2925">
            <v>0</v>
          </cell>
        </row>
        <row r="2926">
          <cell r="F2926">
            <v>0</v>
          </cell>
        </row>
        <row r="2927">
          <cell r="F2927">
            <v>0</v>
          </cell>
        </row>
        <row r="2928">
          <cell r="F2928">
            <v>0</v>
          </cell>
        </row>
        <row r="2929">
          <cell r="F2929">
            <v>0</v>
          </cell>
        </row>
        <row r="2930">
          <cell r="F2930">
            <v>0</v>
          </cell>
        </row>
        <row r="2931">
          <cell r="F2931">
            <v>0</v>
          </cell>
        </row>
        <row r="2932">
          <cell r="F2932">
            <v>0</v>
          </cell>
        </row>
        <row r="2933">
          <cell r="F2933">
            <v>0</v>
          </cell>
        </row>
        <row r="2934">
          <cell r="F2934">
            <v>0</v>
          </cell>
        </row>
        <row r="2935">
          <cell r="F2935">
            <v>0</v>
          </cell>
        </row>
        <row r="2936">
          <cell r="F2936">
            <v>0</v>
          </cell>
        </row>
        <row r="2937">
          <cell r="F2937">
            <v>718382</v>
          </cell>
        </row>
        <row r="2939">
          <cell r="F2939">
            <v>0</v>
          </cell>
        </row>
        <row r="2940">
          <cell r="F2940">
            <v>0</v>
          </cell>
        </row>
        <row r="2941">
          <cell r="F2941">
            <v>0</v>
          </cell>
        </row>
        <row r="2942">
          <cell r="F2942">
            <v>0</v>
          </cell>
        </row>
        <row r="2943">
          <cell r="F2943">
            <v>0</v>
          </cell>
        </row>
        <row r="2944">
          <cell r="F2944">
            <v>0</v>
          </cell>
        </row>
        <row r="2945">
          <cell r="F2945">
            <v>0</v>
          </cell>
        </row>
        <row r="2946">
          <cell r="F2946">
            <v>0</v>
          </cell>
        </row>
        <row r="2947">
          <cell r="F2947">
            <v>0</v>
          </cell>
        </row>
        <row r="2948">
          <cell r="F2948">
            <v>0</v>
          </cell>
        </row>
        <row r="2949">
          <cell r="F2949">
            <v>0</v>
          </cell>
        </row>
        <row r="2950">
          <cell r="F2950">
            <v>-31795</v>
          </cell>
        </row>
        <row r="2951">
          <cell r="F2951">
            <v>0</v>
          </cell>
        </row>
        <row r="2952">
          <cell r="F2952">
            <v>0</v>
          </cell>
        </row>
        <row r="2953">
          <cell r="F2953">
            <v>-23689</v>
          </cell>
        </row>
        <row r="2954">
          <cell r="F2954">
            <v>0</v>
          </cell>
        </row>
        <row r="2955">
          <cell r="F2955">
            <v>0</v>
          </cell>
        </row>
        <row r="2956">
          <cell r="F2956">
            <v>-392090</v>
          </cell>
        </row>
        <row r="2957">
          <cell r="F2957">
            <v>0</v>
          </cell>
        </row>
        <row r="2958">
          <cell r="F2958">
            <v>0</v>
          </cell>
        </row>
        <row r="2959">
          <cell r="F2959">
            <v>0</v>
          </cell>
        </row>
        <row r="2960">
          <cell r="F2960">
            <v>0</v>
          </cell>
        </row>
        <row r="2961">
          <cell r="F2961">
            <v>0</v>
          </cell>
        </row>
        <row r="2962">
          <cell r="F2962">
            <v>0</v>
          </cell>
        </row>
        <row r="2963">
          <cell r="F2963">
            <v>0</v>
          </cell>
        </row>
        <row r="2964">
          <cell r="F2964">
            <v>0</v>
          </cell>
        </row>
        <row r="2965">
          <cell r="F2965">
            <v>0</v>
          </cell>
        </row>
        <row r="2966">
          <cell r="F2966">
            <v>0</v>
          </cell>
        </row>
        <row r="2967">
          <cell r="F2967">
            <v>0</v>
          </cell>
        </row>
        <row r="2968">
          <cell r="F2968">
            <v>0</v>
          </cell>
        </row>
        <row r="2969">
          <cell r="F2969">
            <v>0</v>
          </cell>
        </row>
        <row r="2970">
          <cell r="F2970">
            <v>0</v>
          </cell>
        </row>
        <row r="2971">
          <cell r="F2971">
            <v>0</v>
          </cell>
        </row>
        <row r="2972">
          <cell r="F2972">
            <v>0</v>
          </cell>
        </row>
        <row r="2973">
          <cell r="F2973">
            <v>0</v>
          </cell>
        </row>
        <row r="2974">
          <cell r="F2974">
            <v>-107648</v>
          </cell>
        </row>
        <row r="2975">
          <cell r="F2975">
            <v>0</v>
          </cell>
        </row>
        <row r="2976">
          <cell r="F2976">
            <v>0</v>
          </cell>
        </row>
        <row r="2977">
          <cell r="F2977">
            <v>0</v>
          </cell>
        </row>
        <row r="2978">
          <cell r="F2978">
            <v>0</v>
          </cell>
        </row>
        <row r="2979">
          <cell r="F2979">
            <v>-555222</v>
          </cell>
        </row>
        <row r="2980">
          <cell r="F2980">
            <v>0</v>
          </cell>
        </row>
        <row r="2981">
          <cell r="F2981">
            <v>0</v>
          </cell>
        </row>
        <row r="2982">
          <cell r="F2982">
            <v>0</v>
          </cell>
        </row>
        <row r="2983">
          <cell r="F2983">
            <v>0</v>
          </cell>
        </row>
        <row r="2984">
          <cell r="F2984">
            <v>0</v>
          </cell>
        </row>
        <row r="2985">
          <cell r="F2985">
            <v>0</v>
          </cell>
        </row>
        <row r="2986">
          <cell r="F2986">
            <v>0</v>
          </cell>
        </row>
        <row r="2987">
          <cell r="F2987">
            <v>0</v>
          </cell>
        </row>
        <row r="2988">
          <cell r="F2988">
            <v>-587</v>
          </cell>
        </row>
        <row r="2989">
          <cell r="F2989">
            <v>0</v>
          </cell>
        </row>
        <row r="2990">
          <cell r="F2990">
            <v>0</v>
          </cell>
        </row>
        <row r="2991">
          <cell r="F2991">
            <v>-22926</v>
          </cell>
        </row>
        <row r="2992">
          <cell r="F2992">
            <v>0</v>
          </cell>
        </row>
        <row r="2993">
          <cell r="F2993">
            <v>-131</v>
          </cell>
        </row>
        <row r="2994">
          <cell r="F2994">
            <v>-356</v>
          </cell>
        </row>
        <row r="2995">
          <cell r="F2995">
            <v>0</v>
          </cell>
        </row>
        <row r="2996">
          <cell r="F2996">
            <v>0</v>
          </cell>
        </row>
        <row r="2997">
          <cell r="F2997">
            <v>-4225</v>
          </cell>
        </row>
        <row r="2998">
          <cell r="F2998">
            <v>0</v>
          </cell>
        </row>
        <row r="2999">
          <cell r="F2999">
            <v>0</v>
          </cell>
        </row>
        <row r="3000">
          <cell r="F3000">
            <v>0</v>
          </cell>
        </row>
        <row r="3001">
          <cell r="F3001">
            <v>0</v>
          </cell>
        </row>
        <row r="3002">
          <cell r="F3002">
            <v>0</v>
          </cell>
        </row>
        <row r="3003">
          <cell r="F3003">
            <v>0</v>
          </cell>
        </row>
        <row r="3004">
          <cell r="F3004">
            <v>0</v>
          </cell>
        </row>
        <row r="3005">
          <cell r="F3005">
            <v>0</v>
          </cell>
        </row>
        <row r="3006">
          <cell r="F3006">
            <v>0</v>
          </cell>
        </row>
        <row r="3007">
          <cell r="F3007">
            <v>0</v>
          </cell>
        </row>
        <row r="3008">
          <cell r="F3008">
            <v>0</v>
          </cell>
        </row>
        <row r="3009">
          <cell r="F3009">
            <v>0</v>
          </cell>
        </row>
        <row r="3010">
          <cell r="F3010">
            <v>0</v>
          </cell>
        </row>
        <row r="3011">
          <cell r="F3011">
            <v>0</v>
          </cell>
        </row>
        <row r="3012">
          <cell r="F3012">
            <v>0</v>
          </cell>
        </row>
        <row r="3013">
          <cell r="F3013">
            <v>0</v>
          </cell>
        </row>
        <row r="3014">
          <cell r="F3014">
            <v>0</v>
          </cell>
        </row>
        <row r="3015">
          <cell r="F3015">
            <v>-1999</v>
          </cell>
        </row>
        <row r="3016">
          <cell r="F3016">
            <v>0</v>
          </cell>
        </row>
        <row r="3017">
          <cell r="F3017">
            <v>0</v>
          </cell>
        </row>
        <row r="3018">
          <cell r="F3018">
            <v>0</v>
          </cell>
        </row>
        <row r="3019">
          <cell r="F3019">
            <v>0</v>
          </cell>
        </row>
        <row r="3020">
          <cell r="F3020">
            <v>-30224</v>
          </cell>
        </row>
        <row r="3021">
          <cell r="F3021">
            <v>0</v>
          </cell>
        </row>
        <row r="3022">
          <cell r="F3022">
            <v>0</v>
          </cell>
        </row>
        <row r="3023">
          <cell r="F3023">
            <v>0</v>
          </cell>
        </row>
        <row r="3024">
          <cell r="F3024">
            <v>0</v>
          </cell>
        </row>
        <row r="3025">
          <cell r="F3025">
            <v>0</v>
          </cell>
        </row>
        <row r="3026">
          <cell r="F3026">
            <v>0</v>
          </cell>
        </row>
        <row r="3027">
          <cell r="F3027">
            <v>0</v>
          </cell>
        </row>
        <row r="3028">
          <cell r="F3028">
            <v>0</v>
          </cell>
        </row>
        <row r="3029">
          <cell r="F3029">
            <v>0</v>
          </cell>
        </row>
        <row r="3030">
          <cell r="F3030">
            <v>0</v>
          </cell>
        </row>
        <row r="3031">
          <cell r="F3031">
            <v>0</v>
          </cell>
        </row>
        <row r="3032">
          <cell r="F3032">
            <v>0</v>
          </cell>
        </row>
        <row r="3033">
          <cell r="F3033">
            <v>0</v>
          </cell>
        </row>
        <row r="3034">
          <cell r="F3034">
            <v>0</v>
          </cell>
        </row>
        <row r="3035">
          <cell r="F3035">
            <v>-59560</v>
          </cell>
        </row>
        <row r="3036">
          <cell r="F3036">
            <v>0</v>
          </cell>
        </row>
        <row r="3037">
          <cell r="F3037">
            <v>0</v>
          </cell>
        </row>
        <row r="3038">
          <cell r="F3038">
            <v>-233377</v>
          </cell>
        </row>
        <row r="3039">
          <cell r="F3039">
            <v>0</v>
          </cell>
        </row>
        <row r="3040">
          <cell r="F3040">
            <v>0</v>
          </cell>
        </row>
        <row r="3041">
          <cell r="F3041">
            <v>0</v>
          </cell>
        </row>
        <row r="3042">
          <cell r="F3042">
            <v>0</v>
          </cell>
        </row>
        <row r="3043">
          <cell r="F3043">
            <v>0</v>
          </cell>
        </row>
        <row r="3044">
          <cell r="F3044">
            <v>0</v>
          </cell>
        </row>
        <row r="3045">
          <cell r="F3045">
            <v>0</v>
          </cell>
        </row>
        <row r="3046">
          <cell r="F3046">
            <v>0</v>
          </cell>
        </row>
        <row r="3047">
          <cell r="F3047">
            <v>0</v>
          </cell>
        </row>
        <row r="3048">
          <cell r="F3048">
            <v>0</v>
          </cell>
        </row>
        <row r="3049">
          <cell r="F3049">
            <v>0</v>
          </cell>
        </row>
        <row r="3050">
          <cell r="F3050">
            <v>0</v>
          </cell>
        </row>
        <row r="3051">
          <cell r="F3051">
            <v>0</v>
          </cell>
        </row>
        <row r="3052">
          <cell r="F3052">
            <v>0</v>
          </cell>
        </row>
        <row r="3053">
          <cell r="F3053">
            <v>-108651</v>
          </cell>
        </row>
        <row r="3054">
          <cell r="F3054">
            <v>0</v>
          </cell>
        </row>
        <row r="3055">
          <cell r="F3055">
            <v>0</v>
          </cell>
        </row>
        <row r="3056">
          <cell r="F3056">
            <v>0</v>
          </cell>
        </row>
        <row r="3057">
          <cell r="F3057">
            <v>0</v>
          </cell>
        </row>
        <row r="3058">
          <cell r="F3058">
            <v>0</v>
          </cell>
        </row>
        <row r="3059">
          <cell r="F3059">
            <v>-99127</v>
          </cell>
        </row>
        <row r="3060">
          <cell r="F3060">
            <v>0</v>
          </cell>
        </row>
        <row r="3061">
          <cell r="F3061">
            <v>-500715</v>
          </cell>
        </row>
        <row r="3062">
          <cell r="F3062">
            <v>0</v>
          </cell>
        </row>
        <row r="3063">
          <cell r="F3063">
            <v>0</v>
          </cell>
        </row>
        <row r="3064">
          <cell r="F3064">
            <v>0</v>
          </cell>
        </row>
        <row r="3065">
          <cell r="F3065">
            <v>0</v>
          </cell>
        </row>
        <row r="3066">
          <cell r="F3066">
            <v>0</v>
          </cell>
        </row>
        <row r="3067">
          <cell r="F3067">
            <v>0</v>
          </cell>
        </row>
        <row r="3068">
          <cell r="F3068">
            <v>0</v>
          </cell>
        </row>
        <row r="3069">
          <cell r="F3069">
            <v>0</v>
          </cell>
        </row>
        <row r="3070">
          <cell r="F3070">
            <v>-656</v>
          </cell>
        </row>
        <row r="3071">
          <cell r="F3071">
            <v>0</v>
          </cell>
        </row>
        <row r="3072">
          <cell r="F3072">
            <v>0</v>
          </cell>
        </row>
        <row r="3073">
          <cell r="F3073">
            <v>-12043</v>
          </cell>
        </row>
        <row r="3074">
          <cell r="F3074">
            <v>0</v>
          </cell>
        </row>
        <row r="3075">
          <cell r="F3075">
            <v>-2059</v>
          </cell>
        </row>
        <row r="3076">
          <cell r="F3076">
            <v>-53760</v>
          </cell>
        </row>
        <row r="3077">
          <cell r="F3077">
            <v>0</v>
          </cell>
        </row>
        <row r="3078">
          <cell r="F3078">
            <v>0</v>
          </cell>
        </row>
        <row r="3079">
          <cell r="F3079">
            <v>-110335</v>
          </cell>
        </row>
        <row r="3080">
          <cell r="F3080">
            <v>0</v>
          </cell>
        </row>
        <row r="3081">
          <cell r="F3081">
            <v>0</v>
          </cell>
        </row>
        <row r="3082">
          <cell r="F3082">
            <v>0</v>
          </cell>
        </row>
        <row r="3083">
          <cell r="F3083">
            <v>0</v>
          </cell>
        </row>
        <row r="3084">
          <cell r="F3084">
            <v>0</v>
          </cell>
        </row>
        <row r="3085">
          <cell r="F3085">
            <v>0</v>
          </cell>
        </row>
        <row r="3086">
          <cell r="F3086">
            <v>0</v>
          </cell>
        </row>
        <row r="3087">
          <cell r="F3087">
            <v>0</v>
          </cell>
        </row>
        <row r="3088">
          <cell r="F3088">
            <v>0</v>
          </cell>
        </row>
        <row r="3089">
          <cell r="F3089">
            <v>0</v>
          </cell>
        </row>
        <row r="3090">
          <cell r="F3090">
            <v>0</v>
          </cell>
        </row>
        <row r="3091">
          <cell r="F3091">
            <v>0</v>
          </cell>
        </row>
        <row r="3092">
          <cell r="F3092">
            <v>0</v>
          </cell>
        </row>
        <row r="3093">
          <cell r="F3093">
            <v>0</v>
          </cell>
        </row>
        <row r="3094">
          <cell r="F3094">
            <v>0</v>
          </cell>
        </row>
        <row r="3095">
          <cell r="F3095">
            <v>0</v>
          </cell>
        </row>
        <row r="3096">
          <cell r="F3096">
            <v>0</v>
          </cell>
        </row>
        <row r="3097">
          <cell r="F3097">
            <v>0</v>
          </cell>
        </row>
        <row r="3098">
          <cell r="F3098">
            <v>0</v>
          </cell>
        </row>
        <row r="3099">
          <cell r="F3099">
            <v>0</v>
          </cell>
        </row>
        <row r="3100">
          <cell r="F3100">
            <v>-178853</v>
          </cell>
        </row>
        <row r="3101">
          <cell r="F3101">
            <v>0</v>
          </cell>
        </row>
        <row r="3102">
          <cell r="F3102">
            <v>0</v>
          </cell>
        </row>
        <row r="3103">
          <cell r="F3103">
            <v>0</v>
          </cell>
        </row>
        <row r="3104">
          <cell r="F3104">
            <v>0</v>
          </cell>
        </row>
        <row r="3105">
          <cell r="F3105">
            <v>0</v>
          </cell>
        </row>
        <row r="3106">
          <cell r="F3106">
            <v>0</v>
          </cell>
        </row>
        <row r="3107">
          <cell r="F3107">
            <v>0</v>
          </cell>
        </row>
        <row r="3108">
          <cell r="F3108">
            <v>0</v>
          </cell>
        </row>
        <row r="3109">
          <cell r="F3109">
            <v>0</v>
          </cell>
        </row>
        <row r="3110">
          <cell r="F3110">
            <v>0</v>
          </cell>
        </row>
        <row r="3111">
          <cell r="F3111">
            <v>0</v>
          </cell>
        </row>
        <row r="3112">
          <cell r="F3112">
            <v>0</v>
          </cell>
        </row>
        <row r="3113">
          <cell r="F3113">
            <v>0</v>
          </cell>
        </row>
        <row r="3114">
          <cell r="F3114">
            <v>0</v>
          </cell>
        </row>
        <row r="3115">
          <cell r="F3115">
            <v>0</v>
          </cell>
        </row>
        <row r="3116">
          <cell r="F3116">
            <v>0</v>
          </cell>
        </row>
        <row r="3117">
          <cell r="F3117">
            <v>0</v>
          </cell>
        </row>
        <row r="3118">
          <cell r="F3118">
            <v>0</v>
          </cell>
        </row>
        <row r="3119">
          <cell r="F3119">
            <v>0</v>
          </cell>
        </row>
        <row r="3120">
          <cell r="F3120">
            <v>0</v>
          </cell>
        </row>
        <row r="3121">
          <cell r="F3121">
            <v>0</v>
          </cell>
        </row>
        <row r="3122">
          <cell r="F3122">
            <v>0</v>
          </cell>
        </row>
        <row r="3123">
          <cell r="F3123">
            <v>0</v>
          </cell>
        </row>
        <row r="3124">
          <cell r="F3124">
            <v>0</v>
          </cell>
        </row>
        <row r="3125">
          <cell r="F3125">
            <v>0</v>
          </cell>
        </row>
        <row r="3126">
          <cell r="F3126">
            <v>0</v>
          </cell>
        </row>
        <row r="3127">
          <cell r="F3127">
            <v>0</v>
          </cell>
        </row>
        <row r="3128">
          <cell r="F3128">
            <v>0</v>
          </cell>
        </row>
        <row r="3129">
          <cell r="F3129">
            <v>0</v>
          </cell>
        </row>
        <row r="3130">
          <cell r="F3130">
            <v>0</v>
          </cell>
        </row>
        <row r="3131">
          <cell r="F3131">
            <v>0</v>
          </cell>
        </row>
        <row r="3132">
          <cell r="F3132">
            <v>0</v>
          </cell>
        </row>
        <row r="3133">
          <cell r="F3133">
            <v>0</v>
          </cell>
        </row>
        <row r="3134">
          <cell r="F3134">
            <v>0</v>
          </cell>
        </row>
        <row r="3135">
          <cell r="F3135">
            <v>0</v>
          </cell>
        </row>
        <row r="3136">
          <cell r="F3136">
            <v>0</v>
          </cell>
        </row>
        <row r="3137">
          <cell r="F3137">
            <v>0</v>
          </cell>
        </row>
        <row r="3138">
          <cell r="F3138">
            <v>0</v>
          </cell>
        </row>
        <row r="3139">
          <cell r="F3139">
            <v>0</v>
          </cell>
        </row>
        <row r="3140">
          <cell r="F3140">
            <v>0</v>
          </cell>
        </row>
        <row r="3141">
          <cell r="F3141">
            <v>0</v>
          </cell>
        </row>
        <row r="3142">
          <cell r="F3142">
            <v>0</v>
          </cell>
        </row>
        <row r="3143">
          <cell r="F3143">
            <v>0</v>
          </cell>
        </row>
        <row r="3144">
          <cell r="F3144">
            <v>0</v>
          </cell>
        </row>
        <row r="3145">
          <cell r="F3145">
            <v>0</v>
          </cell>
        </row>
        <row r="3146">
          <cell r="F3146">
            <v>0</v>
          </cell>
        </row>
        <row r="3147">
          <cell r="F3147">
            <v>0</v>
          </cell>
        </row>
        <row r="3148">
          <cell r="F3148">
            <v>0</v>
          </cell>
        </row>
        <row r="3149">
          <cell r="F3149">
            <v>0</v>
          </cell>
        </row>
        <row r="3150">
          <cell r="F3150">
            <v>0</v>
          </cell>
        </row>
        <row r="3151">
          <cell r="F3151">
            <v>0</v>
          </cell>
        </row>
        <row r="3152">
          <cell r="F3152">
            <v>0</v>
          </cell>
        </row>
        <row r="3153">
          <cell r="F3153">
            <v>-13160</v>
          </cell>
        </row>
        <row r="3154">
          <cell r="F3154">
            <v>0</v>
          </cell>
        </row>
        <row r="3155">
          <cell r="F3155">
            <v>-165</v>
          </cell>
        </row>
        <row r="3156">
          <cell r="F3156">
            <v>-4050</v>
          </cell>
        </row>
        <row r="3157">
          <cell r="F3157">
            <v>0</v>
          </cell>
        </row>
        <row r="3158">
          <cell r="F3158">
            <v>0</v>
          </cell>
        </row>
        <row r="3159">
          <cell r="F3159">
            <v>-146935</v>
          </cell>
        </row>
        <row r="3160">
          <cell r="F3160">
            <v>0</v>
          </cell>
        </row>
        <row r="3161">
          <cell r="F3161">
            <v>0</v>
          </cell>
        </row>
        <row r="3162">
          <cell r="F3162">
            <v>0</v>
          </cell>
        </row>
        <row r="3163">
          <cell r="F3163">
            <v>0</v>
          </cell>
        </row>
        <row r="3164">
          <cell r="F3164">
            <v>0</v>
          </cell>
        </row>
        <row r="3165">
          <cell r="F3165">
            <v>0</v>
          </cell>
        </row>
        <row r="3166">
          <cell r="F3166">
            <v>0</v>
          </cell>
        </row>
        <row r="3167">
          <cell r="F3167">
            <v>0</v>
          </cell>
        </row>
        <row r="3168">
          <cell r="F3168">
            <v>0</v>
          </cell>
        </row>
        <row r="3169">
          <cell r="F3169">
            <v>0</v>
          </cell>
        </row>
        <row r="3170">
          <cell r="F3170">
            <v>0</v>
          </cell>
        </row>
        <row r="3171">
          <cell r="F3171">
            <v>0</v>
          </cell>
        </row>
        <row r="3172">
          <cell r="F3172">
            <v>0</v>
          </cell>
        </row>
        <row r="3173">
          <cell r="F3173">
            <v>0</v>
          </cell>
        </row>
        <row r="3174">
          <cell r="F3174">
            <v>0</v>
          </cell>
        </row>
        <row r="3175">
          <cell r="F3175">
            <v>0</v>
          </cell>
        </row>
        <row r="3176">
          <cell r="F3176">
            <v>0</v>
          </cell>
        </row>
        <row r="3177">
          <cell r="F3177">
            <v>-11455</v>
          </cell>
        </row>
        <row r="3178">
          <cell r="F3178">
            <v>0</v>
          </cell>
        </row>
        <row r="3179">
          <cell r="F3179">
            <v>0</v>
          </cell>
        </row>
        <row r="3180">
          <cell r="F3180">
            <v>0</v>
          </cell>
        </row>
        <row r="3181">
          <cell r="F3181">
            <v>0</v>
          </cell>
        </row>
        <row r="3182">
          <cell r="F3182">
            <v>-175765</v>
          </cell>
        </row>
        <row r="3183">
          <cell r="F3183">
            <v>0</v>
          </cell>
        </row>
        <row r="3184">
          <cell r="F3184">
            <v>0</v>
          </cell>
        </row>
        <row r="3185">
          <cell r="F3185">
            <v>0</v>
          </cell>
        </row>
        <row r="3186">
          <cell r="F3186">
            <v>0</v>
          </cell>
        </row>
        <row r="3187">
          <cell r="F3187">
            <v>0</v>
          </cell>
        </row>
        <row r="3188">
          <cell r="F3188">
            <v>0</v>
          </cell>
        </row>
        <row r="3189">
          <cell r="F3189">
            <v>0</v>
          </cell>
        </row>
        <row r="3190">
          <cell r="F3190">
            <v>0</v>
          </cell>
        </row>
        <row r="3191">
          <cell r="F3191">
            <v>0</v>
          </cell>
        </row>
        <row r="3192">
          <cell r="F3192">
            <v>0</v>
          </cell>
        </row>
        <row r="3193">
          <cell r="F3193">
            <v>-150</v>
          </cell>
        </row>
        <row r="3194">
          <cell r="F3194">
            <v>-11</v>
          </cell>
        </row>
        <row r="3195">
          <cell r="F3195">
            <v>0</v>
          </cell>
        </row>
        <row r="3196">
          <cell r="F3196">
            <v>-10</v>
          </cell>
        </row>
        <row r="3197">
          <cell r="F3197">
            <v>-2543</v>
          </cell>
        </row>
        <row r="3198">
          <cell r="F3198">
            <v>0</v>
          </cell>
        </row>
        <row r="3199">
          <cell r="F3199">
            <v>0</v>
          </cell>
        </row>
        <row r="3200">
          <cell r="F3200">
            <v>-43014</v>
          </cell>
        </row>
        <row r="3201">
          <cell r="F3201">
            <v>0</v>
          </cell>
        </row>
        <row r="3202">
          <cell r="F3202">
            <v>0</v>
          </cell>
        </row>
        <row r="3203">
          <cell r="F3203">
            <v>0</v>
          </cell>
        </row>
        <row r="3204">
          <cell r="F3204">
            <v>0</v>
          </cell>
        </row>
        <row r="3205">
          <cell r="F3205">
            <v>0</v>
          </cell>
        </row>
        <row r="3206">
          <cell r="F3206">
            <v>0</v>
          </cell>
        </row>
        <row r="3207">
          <cell r="F3207">
            <v>0</v>
          </cell>
        </row>
        <row r="3208">
          <cell r="F3208">
            <v>0</v>
          </cell>
        </row>
        <row r="3209">
          <cell r="F3209">
            <v>0</v>
          </cell>
        </row>
        <row r="3210">
          <cell r="F3210">
            <v>0</v>
          </cell>
        </row>
        <row r="3211">
          <cell r="F3211">
            <v>0</v>
          </cell>
        </row>
        <row r="3212">
          <cell r="F3212">
            <v>0</v>
          </cell>
        </row>
        <row r="3213">
          <cell r="F3213">
            <v>0</v>
          </cell>
        </row>
        <row r="3214">
          <cell r="F3214">
            <v>0</v>
          </cell>
        </row>
        <row r="3215">
          <cell r="F3215">
            <v>0</v>
          </cell>
        </row>
        <row r="3216">
          <cell r="F3216">
            <v>0</v>
          </cell>
        </row>
        <row r="3217">
          <cell r="F3217">
            <v>0</v>
          </cell>
        </row>
        <row r="3218">
          <cell r="F3218">
            <v>-1860</v>
          </cell>
        </row>
        <row r="3219">
          <cell r="F3219">
            <v>0</v>
          </cell>
        </row>
        <row r="3220">
          <cell r="F3220">
            <v>0</v>
          </cell>
        </row>
        <row r="3221">
          <cell r="F3221">
            <v>0</v>
          </cell>
        </row>
        <row r="3222">
          <cell r="F3222">
            <v>0</v>
          </cell>
        </row>
        <row r="3223">
          <cell r="F3223">
            <v>-47588</v>
          </cell>
        </row>
        <row r="3224">
          <cell r="F3224">
            <v>0</v>
          </cell>
        </row>
        <row r="3225">
          <cell r="F3225">
            <v>0</v>
          </cell>
        </row>
        <row r="3226">
          <cell r="F3226">
            <v>0</v>
          </cell>
        </row>
        <row r="3227">
          <cell r="F3227">
            <v>0</v>
          </cell>
        </row>
        <row r="3228">
          <cell r="F3228">
            <v>0</v>
          </cell>
        </row>
        <row r="3229">
          <cell r="F3229">
            <v>0</v>
          </cell>
        </row>
        <row r="3230">
          <cell r="F3230">
            <v>0</v>
          </cell>
        </row>
        <row r="3231">
          <cell r="F3231">
            <v>0</v>
          </cell>
        </row>
        <row r="3232">
          <cell r="F3232">
            <v>0</v>
          </cell>
        </row>
        <row r="3233">
          <cell r="F3233">
            <v>0</v>
          </cell>
        </row>
        <row r="3234">
          <cell r="F3234">
            <v>0</v>
          </cell>
        </row>
        <row r="3235">
          <cell r="F3235">
            <v>-31047</v>
          </cell>
        </row>
        <row r="3236">
          <cell r="F3236">
            <v>0</v>
          </cell>
        </row>
        <row r="3237">
          <cell r="F3237">
            <v>-17</v>
          </cell>
        </row>
        <row r="3238">
          <cell r="F3238">
            <v>-31561</v>
          </cell>
        </row>
        <row r="3239">
          <cell r="F3239">
            <v>0</v>
          </cell>
        </row>
        <row r="3240">
          <cell r="F3240">
            <v>0</v>
          </cell>
        </row>
        <row r="3241">
          <cell r="F3241">
            <v>-319752</v>
          </cell>
        </row>
        <row r="3242">
          <cell r="F3242">
            <v>0</v>
          </cell>
        </row>
        <row r="3243">
          <cell r="F3243">
            <v>0</v>
          </cell>
        </row>
        <row r="3244">
          <cell r="F3244">
            <v>0</v>
          </cell>
        </row>
        <row r="3245">
          <cell r="F3245">
            <v>0</v>
          </cell>
        </row>
        <row r="3246">
          <cell r="F3246">
            <v>0</v>
          </cell>
        </row>
        <row r="3247">
          <cell r="F3247">
            <v>0</v>
          </cell>
        </row>
        <row r="3248">
          <cell r="F3248">
            <v>0</v>
          </cell>
        </row>
        <row r="3249">
          <cell r="F3249">
            <v>0</v>
          </cell>
        </row>
        <row r="3250">
          <cell r="F3250">
            <v>0</v>
          </cell>
        </row>
        <row r="3251">
          <cell r="F3251">
            <v>0</v>
          </cell>
        </row>
        <row r="3252">
          <cell r="F3252">
            <v>0</v>
          </cell>
        </row>
        <row r="3253">
          <cell r="F3253">
            <v>0</v>
          </cell>
        </row>
        <row r="3254">
          <cell r="F3254">
            <v>0</v>
          </cell>
        </row>
        <row r="3255">
          <cell r="F3255">
            <v>0</v>
          </cell>
        </row>
        <row r="3256">
          <cell r="F3256">
            <v>0</v>
          </cell>
        </row>
        <row r="3257">
          <cell r="F3257">
            <v>0</v>
          </cell>
        </row>
        <row r="3258">
          <cell r="F3258">
            <v>0</v>
          </cell>
        </row>
        <row r="3259">
          <cell r="F3259">
            <v>-2501</v>
          </cell>
        </row>
        <row r="3260">
          <cell r="F3260">
            <v>0</v>
          </cell>
        </row>
        <row r="3261">
          <cell r="F3261">
            <v>0</v>
          </cell>
        </row>
        <row r="3262">
          <cell r="F3262">
            <v>0</v>
          </cell>
        </row>
        <row r="3263">
          <cell r="F3263">
            <v>0</v>
          </cell>
        </row>
        <row r="3264">
          <cell r="F3264">
            <v>-384878</v>
          </cell>
        </row>
        <row r="3265">
          <cell r="F3265">
            <v>0</v>
          </cell>
        </row>
        <row r="3266">
          <cell r="F3266">
            <v>0</v>
          </cell>
        </row>
        <row r="3267">
          <cell r="F3267">
            <v>0</v>
          </cell>
        </row>
        <row r="3268">
          <cell r="F3268">
            <v>0</v>
          </cell>
        </row>
        <row r="3269">
          <cell r="F3269">
            <v>0</v>
          </cell>
        </row>
        <row r="3270">
          <cell r="F3270">
            <v>0</v>
          </cell>
        </row>
        <row r="3271">
          <cell r="F3271">
            <v>0</v>
          </cell>
        </row>
        <row r="3272">
          <cell r="F3272">
            <v>0</v>
          </cell>
        </row>
        <row r="3273">
          <cell r="F3273">
            <v>0</v>
          </cell>
        </row>
        <row r="3274">
          <cell r="F3274">
            <v>0</v>
          </cell>
        </row>
        <row r="3275">
          <cell r="F3275">
            <v>0</v>
          </cell>
        </row>
        <row r="3276">
          <cell r="F3276">
            <v>-4538</v>
          </cell>
        </row>
        <row r="3277">
          <cell r="F3277">
            <v>0</v>
          </cell>
        </row>
        <row r="3278">
          <cell r="F3278">
            <v>-24</v>
          </cell>
        </row>
        <row r="3279">
          <cell r="F3279">
            <v>-765</v>
          </cell>
        </row>
        <row r="3280">
          <cell r="F3280">
            <v>0</v>
          </cell>
        </row>
        <row r="3281">
          <cell r="F3281">
            <v>0</v>
          </cell>
        </row>
        <row r="3282">
          <cell r="F3282">
            <v>-1198</v>
          </cell>
        </row>
        <row r="3283">
          <cell r="F3283">
            <v>0</v>
          </cell>
        </row>
        <row r="3284">
          <cell r="F3284">
            <v>0</v>
          </cell>
        </row>
        <row r="3285">
          <cell r="F3285">
            <v>0</v>
          </cell>
        </row>
        <row r="3286">
          <cell r="F3286">
            <v>0</v>
          </cell>
        </row>
        <row r="3287">
          <cell r="F3287">
            <v>0</v>
          </cell>
        </row>
        <row r="3288">
          <cell r="F3288">
            <v>0</v>
          </cell>
        </row>
        <row r="3289">
          <cell r="F3289">
            <v>0</v>
          </cell>
        </row>
        <row r="3290">
          <cell r="F3290">
            <v>0</v>
          </cell>
        </row>
        <row r="3291">
          <cell r="F3291">
            <v>0</v>
          </cell>
        </row>
        <row r="3292">
          <cell r="F3292">
            <v>0</v>
          </cell>
        </row>
        <row r="3293">
          <cell r="F3293">
            <v>0</v>
          </cell>
        </row>
        <row r="3294">
          <cell r="F3294">
            <v>0</v>
          </cell>
        </row>
        <row r="3295">
          <cell r="F3295">
            <v>0</v>
          </cell>
        </row>
        <row r="3296">
          <cell r="F3296">
            <v>0</v>
          </cell>
        </row>
        <row r="3297">
          <cell r="F3297">
            <v>0</v>
          </cell>
        </row>
        <row r="3298">
          <cell r="F3298">
            <v>0</v>
          </cell>
        </row>
        <row r="3299">
          <cell r="F3299">
            <v>0</v>
          </cell>
        </row>
        <row r="3300">
          <cell r="F3300">
            <v>0</v>
          </cell>
        </row>
        <row r="3301">
          <cell r="F3301">
            <v>0</v>
          </cell>
        </row>
        <row r="3302">
          <cell r="F3302">
            <v>0</v>
          </cell>
        </row>
        <row r="3303">
          <cell r="F3303">
            <v>0</v>
          </cell>
        </row>
        <row r="3304">
          <cell r="F3304">
            <v>0</v>
          </cell>
        </row>
        <row r="3305">
          <cell r="F3305">
            <v>-6525</v>
          </cell>
        </row>
        <row r="3306">
          <cell r="F3306">
            <v>-1879770</v>
          </cell>
        </row>
        <row r="3307">
          <cell r="F3307">
            <v>2919798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"/>
      <sheetName val="Assumption"/>
      <sheetName val="Technology-G"/>
      <sheetName val="Technology-T"/>
      <sheetName val="Fuel"/>
      <sheetName val="Taxes"/>
      <sheetName val="Revenues"/>
      <sheetName val="Expenses"/>
      <sheetName val="UKTETS CF"/>
      <sheetName val="CF&amp;Investment"/>
      <sheetName val="BS"/>
      <sheetName val="IS"/>
      <sheetName val="IS (2)"/>
      <sheetName val="Sens"/>
      <sheetName val="Analisys"/>
      <sheetName val="Debt Service"/>
      <sheetName val="AES Debt Service"/>
      <sheetName val="Sens(I)"/>
      <sheetName val="Sens(II)"/>
      <sheetName val="Лист2"/>
      <sheetName val="Лист1"/>
      <sheetName val="KR"/>
      <sheetName val="SE1"/>
      <sheetName val="S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47">
          <cell r="I47">
            <v>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-МО new_HN"/>
      <sheetName val="Свод_март 2013_ФНБ"/>
      <sheetName val="Статьи"/>
      <sheetName val="Форма2"/>
    </sheetNames>
    <definedNames>
      <definedName name="End_Bal" refersTo="#ССЫЛКА!"/>
      <definedName name="Header_Row" refersTo="#ССЫЛКА!"/>
      <definedName name="Interest_Rate" refersTo="#ССЫЛКА!"/>
      <definedName name="Loan_Amount" refersTo="#ССЫЛКА!"/>
      <definedName name="Loan_Start" refersTo="#ССЫЛКА!"/>
      <definedName name="Loan_Years" refersTo="#ССЫЛКА!"/>
      <definedName name="Number_of_Payments" refersTo="#ССЫЛКА!"/>
      <definedName name="Values_Entered" refersTo="#ССЫЛКА!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ТЭП"/>
      <sheetName val="2006"/>
      <sheetName val="АдмРасх"/>
      <sheetName val="Форма"/>
      <sheetName val="АнЗатр"/>
      <sheetName val="Gr"/>
      <sheetName val="Comp06"/>
      <sheetName val="Описание"/>
      <sheetName val="2_2 ОтклОТМ"/>
      <sheetName val="1_3_2 ОТМ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 refreshError="1">
        <row r="2">
          <cell r="B2">
            <v>1</v>
          </cell>
        </row>
        <row r="3">
          <cell r="B3">
            <v>2</v>
          </cell>
        </row>
        <row r="4">
          <cell r="B4">
            <v>10</v>
          </cell>
        </row>
        <row r="5">
          <cell r="B5">
            <v>3</v>
          </cell>
        </row>
        <row r="6">
          <cell r="B6">
            <v>19</v>
          </cell>
        </row>
        <row r="7">
          <cell r="B7">
            <v>4</v>
          </cell>
        </row>
        <row r="8">
          <cell r="B8">
            <v>8</v>
          </cell>
        </row>
        <row r="9">
          <cell r="B9">
            <v>5</v>
          </cell>
        </row>
        <row r="10">
          <cell r="B10">
            <v>7</v>
          </cell>
        </row>
        <row r="11">
          <cell r="B11">
            <v>25</v>
          </cell>
        </row>
        <row r="12">
          <cell r="B12">
            <v>32</v>
          </cell>
        </row>
        <row r="13">
          <cell r="B13">
            <v>11</v>
          </cell>
        </row>
        <row r="14">
          <cell r="B14">
            <v>12</v>
          </cell>
        </row>
        <row r="15">
          <cell r="B15">
            <v>13</v>
          </cell>
        </row>
        <row r="16">
          <cell r="B16">
            <v>14</v>
          </cell>
        </row>
        <row r="17">
          <cell r="B17">
            <v>15</v>
          </cell>
        </row>
        <row r="18">
          <cell r="B18">
            <v>17</v>
          </cell>
        </row>
        <row r="19">
          <cell r="B19">
            <v>18</v>
          </cell>
        </row>
        <row r="20">
          <cell r="B20">
            <v>20</v>
          </cell>
        </row>
        <row r="21">
          <cell r="B21">
            <v>34</v>
          </cell>
        </row>
        <row r="22">
          <cell r="B22">
            <v>16</v>
          </cell>
        </row>
        <row r="23">
          <cell r="B23">
            <v>31</v>
          </cell>
        </row>
        <row r="24">
          <cell r="B24">
            <v>21</v>
          </cell>
        </row>
        <row r="25">
          <cell r="B25">
            <v>33</v>
          </cell>
        </row>
        <row r="26">
          <cell r="B26">
            <v>29</v>
          </cell>
        </row>
        <row r="27">
          <cell r="B27">
            <v>30</v>
          </cell>
        </row>
        <row r="28">
          <cell r="B28">
            <v>22</v>
          </cell>
        </row>
      </sheetData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П"/>
      <sheetName val="Отдельно по ТШО"/>
      <sheetName val="Факт. анализ"/>
      <sheetName val="Сравнение с прошлым годом"/>
      <sheetName val="Операционная прибыль"/>
      <sheetName val="Параметры"/>
      <sheetName val="Gr"/>
      <sheetName val="Comp06"/>
      <sheetName val="2.2 ОтклОТМ"/>
      <sheetName val="1.3.2 ОТМ"/>
      <sheetName val="Предпр"/>
      <sheetName val="ЦентрЗатр"/>
      <sheetName val="ЕдИзм"/>
      <sheetName val="2_2 ОтклОТМ"/>
      <sheetName val="1_3_2 ОТМ"/>
      <sheetName val="6НК-cт."/>
      <sheetName val="1N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">
          <cell r="B2">
            <v>1</v>
          </cell>
        </row>
        <row r="3">
          <cell r="C3" t="str">
            <v>АО РД "КазМунайГаз"</v>
          </cell>
        </row>
        <row r="4">
          <cell r="C4" t="str">
            <v>ТОО "Атырауский НПЗ"</v>
          </cell>
        </row>
        <row r="5">
          <cell r="C5" t="str">
            <v>АО "КазМунайТениз"</v>
          </cell>
        </row>
        <row r="6">
          <cell r="C6" t="str">
            <v>ТОО "Жамбай"</v>
          </cell>
        </row>
        <row r="7">
          <cell r="C7" t="str">
            <v>АО "КазТрансОйл"</v>
          </cell>
        </row>
        <row r="8">
          <cell r="C8" t="str">
            <v>ЗАО "СЗТК "МунайТас"</v>
          </cell>
        </row>
        <row r="9">
          <cell r="C9" t="str">
            <v>АО "КазМорТрансФлот"</v>
          </cell>
        </row>
        <row r="10">
          <cell r="C10" t="str">
            <v>АО "КазТрансГаз"</v>
          </cell>
        </row>
        <row r="11">
          <cell r="C11" t="str">
            <v>АО "Интергаз Центральная Азия"</v>
          </cell>
        </row>
        <row r="12">
          <cell r="C12" t="str">
            <v>АО "Региональная газотранспортная система"</v>
          </cell>
        </row>
        <row r="13">
          <cell r="C13" t="str">
            <v>АО "Торговый дом "КазМунайГаз"</v>
          </cell>
        </row>
        <row r="14">
          <cell r="C14" t="str">
            <v>ТОО "Тенгизшевройл"</v>
          </cell>
        </row>
        <row r="15">
          <cell r="C15" t="str">
            <v>ТОО "Казахойл Актобе"</v>
          </cell>
        </row>
        <row r="16">
          <cell r="C16" t="str">
            <v>ТОО "Казахтуркмунай"</v>
          </cell>
        </row>
        <row r="17">
          <cell r="C17" t="str">
            <v>АО "КазРосГаз"</v>
          </cell>
        </row>
        <row r="18">
          <cell r="C18" t="str">
            <v>АО "Международный аэропорт Атырау"</v>
          </cell>
        </row>
        <row r="19">
          <cell r="C19" t="str">
            <v>АО "Евро-Азия Эйр"</v>
          </cell>
        </row>
        <row r="20">
          <cell r="C20" t="str">
            <v>ТОО "КазМунайГаз-Сервис"</v>
          </cell>
        </row>
        <row r="21">
          <cell r="C21" t="str">
            <v>ТОО "Тениз Сервис"</v>
          </cell>
        </row>
        <row r="22">
          <cell r="C22" t="str">
            <v>АО "Казахский институт нефти и газа"</v>
          </cell>
        </row>
        <row r="23">
          <cell r="C23" t="str">
            <v>АО "Казахстанско-Британский технический университет"</v>
          </cell>
        </row>
        <row r="24">
          <cell r="C24" t="str">
            <v>АО "Казмунайгазконсалтинг"</v>
          </cell>
        </row>
        <row r="25">
          <cell r="C25" t="str">
            <v>АО "Рауан Медиа Груп"</v>
          </cell>
        </row>
        <row r="26">
          <cell r="C26" t="str">
            <v>ОАО "Мунаймаш"</v>
          </cell>
        </row>
        <row r="27">
          <cell r="C27" t="str">
            <v>ТОО "ЦТИ"</v>
          </cell>
        </row>
        <row r="28">
          <cell r="C28" t="str">
            <v>АО НК "КазМунайГаз"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ЦТ3"/>
      <sheetName val="ЦТ3 (2)"/>
      <sheetName val="ОС (2)"/>
      <sheetName val="Elimination BS"/>
      <sheetName val="СКЭ_ф3 (2)"/>
      <sheetName val="ПЭ_Ф3"/>
      <sheetName val="ОНПФ_ф3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Fin Res"/>
      <sheetName val="исп.см.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"/>
      <sheetName val="НДС"/>
      <sheetName val="Бюджет"/>
      <sheetName val="Эк-ка"/>
      <sheetName val=" 1.Расш"/>
      <sheetName val="2.Налог"/>
      <sheetName val=" 3.ТБ_н"/>
      <sheetName val="4.ТБ_нп"/>
      <sheetName val=" 5.Н_дз"/>
      <sheetName val=" 6.Фин."/>
      <sheetName val="7.Инв"/>
      <sheetName val=" 8.Векс"/>
      <sheetName val="Э_нп"/>
      <sheetName val=" 11. КФ"/>
      <sheetName val=" 11.Б"/>
      <sheetName val="СВОДНАЯ"/>
      <sheetName val="Backup of BUDJ_02_00"/>
      <sheetName val="прил.1"/>
      <sheetName val="прил.2"/>
      <sheetName val="прил.3"/>
      <sheetName val="план 4 кв."/>
      <sheetName val="план без КН"/>
      <sheetName val="Исп. прибыли"/>
      <sheetName val="Исп.прибыли без КН"/>
      <sheetName val="?"/>
      <sheetName val="разраб табл"/>
      <sheetName val=" Форма по неосн деят."/>
      <sheetName val=" Фор.по неосн деят."/>
      <sheetName val="Лист1"/>
      <sheetName val="Лист2"/>
      <sheetName val="Лист3"/>
      <sheetName val="Пр.1"/>
      <sheetName val="пр1а"/>
      <sheetName val="пр1Б "/>
      <sheetName val="пр1В  "/>
      <sheetName val="пр2"/>
      <sheetName val="пр2тпп"/>
      <sheetName val="пр2 а"/>
      <sheetName val="Прил.3тпп"/>
      <sheetName val="Прил.3 (2)тпп"/>
      <sheetName val="Прил.6тпп"/>
      <sheetName val="Прил.4тпп"/>
      <sheetName val="Прил.5,1"/>
      <sheetName val="прил.5, 2"/>
      <sheetName val="Прил.6"/>
      <sheetName val="Прил.7"/>
      <sheetName val="Прил.9"/>
      <sheetName val="Прил.10"/>
      <sheetName val="Прил.11"/>
      <sheetName val="П-4"/>
      <sheetName val="П-4 2л."/>
      <sheetName val="240 план"/>
      <sheetName val="311"/>
      <sheetName val="Расходы (август)"/>
      <sheetName val="факт общ"/>
      <sheetName val="факт общ (руб)"/>
      <sheetName val="снг"/>
      <sheetName val="месяц"/>
      <sheetName val="затраты  2004"/>
      <sheetName val="Волгоград"/>
      <sheetName val="Астрахань"/>
      <sheetName val="Воронеж"/>
      <sheetName val="Ростов"/>
      <sheetName val="а-з2003-04"/>
      <sheetName val="факт ПЕРЕСЧЕТ 2003"/>
      <sheetName val="факт по н.б м-ц"/>
      <sheetName val="факт по н.б  снг"/>
      <sheetName val="факт по н.б  снг (руб)"/>
      <sheetName val="а-з подразделений"/>
      <sheetName val="Удельный вес"/>
      <sheetName val="Уд. вес (Волгоград)"/>
      <sheetName val="Уд. вес (Астрахань)"/>
      <sheetName val="Уд. вес (Воронеж)"/>
      <sheetName val="Уд. вес (Ростов) "/>
      <sheetName val="График(затраты)"/>
      <sheetName val="структура затрат"/>
      <sheetName val="структурные мат(т+эн) и пр"/>
      <sheetName val="11"/>
      <sheetName val="Свод по подразделениям"/>
      <sheetName val="АУП"/>
      <sheetName val="1. ИСУ"/>
      <sheetName val="97 счет"/>
      <sheetName val="2. АСУ ТП"/>
      <sheetName val="3. Локальные ИС и ПП"/>
      <sheetName val="4. Выч.техника"/>
      <sheetName val="5. Связь"/>
      <sheetName val="6. Информ. безопасность"/>
      <sheetName val="7. Информ. обеспечение"/>
      <sheetName val="Служба транспорта и Сопр"/>
      <sheetName val="Проверка"/>
      <sheetName val="свод"/>
      <sheetName val="1_ ИСУ"/>
      <sheetName val="Служба трансп瀾Ꮰ爀Ꮰ吀Ꮧ氀·爰Ꮰ됀"/>
      <sheetName val="ТПП Л-Усинск"/>
      <sheetName val="Sheet1"/>
      <sheetName val="Sheet2"/>
      <sheetName val="Sheet3"/>
      <sheetName val="AccReport"/>
      <sheetName val="MTR_INDEX"/>
      <sheetName val="TOC"/>
      <sheetName val="HBS initial"/>
      <sheetName val="1NK"/>
      <sheetName val="Служба трансп瀾ዠ爀ዠ吀዗鰀·爰ዠ됀"/>
      <sheetName val="Chart"/>
      <sheetName val="стрృ_x0000__x0000__x0000_᠀_x0000_㜬_x0006__x0000_樀ᏠЀ"/>
      <sheetName val="_x0000__x0000_руктур_x0000__x0000__x0000__x0000__x0000__x0000__x0000__x0000__x0000__x0000__x0000__x0000_) _x0000__x0000__x0000__x0000_"/>
      <sheetName val=""/>
      <sheetName val="#ССЫЛКА"/>
      <sheetName val="Scenar"/>
      <sheetName val="Ï"/>
      <sheetName val="ÍÄÑ"/>
      <sheetName val="Áþäæåò"/>
      <sheetName val="Ýê-êà"/>
      <sheetName val=" 1.Ðàñø"/>
      <sheetName val="2.Íàëîã"/>
      <sheetName val=" 3.ÒÁ_í"/>
      <sheetName val="4.ÒÁ_íï"/>
      <sheetName val=" 5.Í_äç"/>
      <sheetName val=" 6.Ôèí."/>
      <sheetName val="7.Èíâ"/>
      <sheetName val=" 8.Âåêñ"/>
      <sheetName val="Ý_íï"/>
      <sheetName val=" 11. ÊÔ"/>
      <sheetName val=" 11.Á"/>
      <sheetName val="ÑÂÎÄÍÀß"/>
      <sheetName val="ïðèë.1"/>
      <sheetName val="ïðèë.2"/>
      <sheetName val="ïðèë.3"/>
      <sheetName val="ïëàí 4 êâ."/>
      <sheetName val="ïëàí áåç ÊÍ"/>
      <sheetName val="Èñï. ïðèáûëè"/>
      <sheetName val="Èñï.ïðèáûëè áåç ÊÍ"/>
      <sheetName val="ðàçðàá òàáë"/>
      <sheetName val=" Ôîðìà ïî íåîñí äåÿò."/>
      <sheetName val=" Ôîð.ïî íåîñí äåÿò."/>
      <sheetName val="Ëèñò1"/>
      <sheetName val="Ëèñò2"/>
      <sheetName val="Ëèñò3"/>
      <sheetName val="Ïð.1"/>
      <sheetName val="ïð1à"/>
      <sheetName val="ïð1Á "/>
      <sheetName val="ïð1Â  "/>
      <sheetName val="ïð2"/>
      <sheetName val="ïð2òïï"/>
      <sheetName val="ïð2 à"/>
      <sheetName val="Ïðèë.3òïï"/>
      <sheetName val="Ïðèë.3 (2)òïï"/>
      <sheetName val="Ïðèë.6òïï"/>
      <sheetName val="Ïðèë.4òïï"/>
      <sheetName val="Ïðèë.5,1"/>
      <sheetName val="ïðèë.5, 2"/>
      <sheetName val="Ïðèë.6"/>
      <sheetName val="Ïðèë.7"/>
      <sheetName val="Ïðèë.9"/>
      <sheetName val="Ïðèë.10"/>
      <sheetName val="Ïðèë.11"/>
      <sheetName val="Ï-4"/>
      <sheetName val="Ï-4 2ë."/>
      <sheetName val="240 ïëàí"/>
      <sheetName val="Ðàñõîäû (àâãóñò)"/>
      <sheetName val="ôàêò îáù"/>
      <sheetName val="ôàêò îáù (ðóá)"/>
      <sheetName val="ñíã"/>
      <sheetName val="ìåñÿö"/>
      <sheetName val="çàòðàòû  2004"/>
      <sheetName val="Âîëãîãðàä"/>
      <sheetName val="Àñòðàõàíü"/>
      <sheetName val="Âîðîíåæ"/>
      <sheetName val="Ðîñòîâ"/>
      <sheetName val="à-ç2003-04"/>
      <sheetName val="ôàêò ÏÅÐÅÑ×ÅÒ 2003"/>
      <sheetName val="ôàêò ïî í.á ì-ö"/>
      <sheetName val="ôàêò ïî í.á  ñíã"/>
      <sheetName val="ôàêò ïî í.á  ñíã (ðóá)"/>
      <sheetName val="à-ç ïîäðàçäåëåíèé"/>
      <sheetName val="Óäåëüíûé âåñ"/>
      <sheetName val="Óä. âåñ (Âîëãîãðàä)"/>
      <sheetName val="Óä. âåñ (Àñòðàõàíü)"/>
      <sheetName val="Óä. âåñ (Âîðîíåæ)"/>
      <sheetName val="Óä. âåñ (Ðîñòîâ) "/>
      <sheetName val="Ãðàôèê(çàòðàòû)"/>
      <sheetName val="ñòðóêòóðà çàòðàò"/>
      <sheetName val="ñòðóêòóðíûå ìàò(ò+ýí) è ïð"/>
      <sheetName val="Ñâîä ïî ïîäðàçäåëåíèÿì"/>
      <sheetName val="ÀÓÏ"/>
      <sheetName val="1. ÈÑÓ"/>
      <sheetName val="97 ñ÷åò"/>
      <sheetName val="2. ÀÑÓ ÒÏ"/>
      <sheetName val="3. Ëîêàëüíûå ÈÑ è ÏÏ"/>
      <sheetName val="4. Âû÷.òåõíèêà"/>
      <sheetName val="5. Ñâÿçü"/>
      <sheetName val="6. Èíôîðì. áåçîïàñíîñòü"/>
      <sheetName val="7. Èíôîðì. îáåñïå÷åíèå"/>
      <sheetName val="Ñëóæáà òðàíñïîðòà è Ñîïð"/>
      <sheetName val="Ïðîâåðêà"/>
      <sheetName val="ñâîä"/>
      <sheetName val="1_ ÈÑÓ"/>
      <sheetName val="Ñëóæáà òðàíñï???????·???"/>
      <sheetName val="ÒÏÏ Ë-Óñèíñê"/>
      <sheetName val="Служба трансп栾Ꮰ樀Ꮰ䰀Ꮧꠀ·樰Ꮰ가"/>
      <sheetName val="стрృ???᠀?㜬_x0006_?樀ᏠЀ"/>
      <sheetName val="??руктур????????????) ????"/>
      <sheetName val="р10.налоги"/>
      <sheetName val="Comp06"/>
      <sheetName val="#REF"/>
      <sheetName val="_1_Расш"/>
      <sheetName val="2_Налог"/>
      <sheetName val="_3_ТБ_н"/>
      <sheetName val="4_ТБ_нп"/>
      <sheetName val="_5_Н_дз"/>
      <sheetName val="_6_Фин_"/>
      <sheetName val="7_Инв"/>
      <sheetName val="_8_Векс"/>
      <sheetName val="_11__КФ"/>
      <sheetName val="_11_Б"/>
      <sheetName val="_Форма_по_неосн_деят_"/>
      <sheetName val="_Фор_по_неосн_деят_"/>
      <sheetName val="прил_1"/>
      <sheetName val="прил_2"/>
      <sheetName val="прил_3"/>
      <sheetName val="план_4_кв_"/>
      <sheetName val="план_без_КН"/>
      <sheetName val="Исп__прибыли"/>
      <sheetName val="Исп_прибыли_без_КН"/>
      <sheetName val="Backup_of_BUDJ_02_00"/>
      <sheetName val="разраб_табл"/>
      <sheetName val="Пр_1"/>
      <sheetName val="пр1Б_"/>
      <sheetName val="пр1В__"/>
      <sheetName val="пр2_а"/>
      <sheetName val="Прил_3тпп"/>
      <sheetName val="Прил_3_(2)тпп"/>
      <sheetName val="Прил_6тпп"/>
      <sheetName val="Прил_4тпп"/>
      <sheetName val="Прил_5,1"/>
      <sheetName val="прил_5,_2"/>
      <sheetName val="Прил_6"/>
      <sheetName val="Прил_7"/>
      <sheetName val="Прил_9"/>
      <sheetName val="Прил_10"/>
      <sheetName val="Прил_11"/>
      <sheetName val="П-4_2л_"/>
      <sheetName val="240_план"/>
      <sheetName val="Расходы_(август)"/>
      <sheetName val="факт_общ"/>
      <sheetName val="факт_общ_(руб)"/>
      <sheetName val="затраты__2004"/>
      <sheetName val="факт_ПЕРЕСЧЕТ_2003"/>
      <sheetName val="факт_по_н_б_м-ц"/>
      <sheetName val="факт_по_н_б__снг"/>
      <sheetName val="факт_по_н_б__снг_(руб)"/>
      <sheetName val="а-з_подразделений"/>
      <sheetName val="Удельный_вес"/>
      <sheetName val="Уд__вес_(Волгоград)"/>
      <sheetName val="Уд__вес_(Астрахань)"/>
      <sheetName val="Уд__вес_(Воронеж)"/>
      <sheetName val="Уд__вес_(Ростов)_"/>
      <sheetName val="структура_затрат"/>
      <sheetName val="структурные_мат(т+эн)_и_пр"/>
      <sheetName val="Свод_по_подразделениям"/>
      <sheetName val="1__ИСУ"/>
      <sheetName val="97_счет"/>
      <sheetName val="2__АСУ_ТП"/>
      <sheetName val="3__Локальные_ИС_и_ПП"/>
      <sheetName val="4__Выч_техника"/>
      <sheetName val="5__Связь"/>
      <sheetName val="6__Информ__безопасность"/>
      <sheetName val="7__Информ__обеспечение"/>
      <sheetName val="Служба_транспорта_и_Сопр"/>
      <sheetName val="1__ИСУ1"/>
      <sheetName val="Служба_трансп瀾Ꮰ爀Ꮰ吀Ꮧ氀·爰Ꮰ됀"/>
      <sheetName val="ТПП_Л-Усинск"/>
      <sheetName val="HBS_initial"/>
      <sheetName val="р10_налоги"/>
      <sheetName val="Служба_трансп瀾ዠ爀ዠ吀዗鰀·爰ዠ됀"/>
      <sheetName val="_1_Ðàñø"/>
      <sheetName val="2_Íàëîã"/>
      <sheetName val="_3_ÒÁ_í"/>
      <sheetName val="4_ÒÁ_íï"/>
      <sheetName val="_5_Í_äç"/>
      <sheetName val="_6_Ôèí_"/>
      <sheetName val="7_Èíâ"/>
      <sheetName val="_8_Âåêñ"/>
      <sheetName val="_11__ÊÔ"/>
      <sheetName val="_11_Á"/>
      <sheetName val="ïðèë_1"/>
      <sheetName val="ïðèë_2"/>
      <sheetName val="ïðèë_3"/>
      <sheetName val="ïëàí_4_êâ_"/>
      <sheetName val="ïëàí_áåç_ÊÍ"/>
      <sheetName val="Èñï__ïðèáûëè"/>
      <sheetName val="Èñï_ïðèáûëè_áåç_ÊÍ"/>
      <sheetName val="ðàçðàá_òàáë"/>
      <sheetName val="_Ôîðìà_ïî_íåîñí_äåÿò_"/>
      <sheetName val="_Ôîð_ïî_íåîñí_äåÿò_"/>
      <sheetName val="Ïð_1"/>
      <sheetName val="ïð1Á_"/>
      <sheetName val="ïð1Â__"/>
      <sheetName val="ïð2_à"/>
      <sheetName val="Ïðèë_3òïï"/>
      <sheetName val="Ïðèë_3_(2)òïï"/>
      <sheetName val="Ïðèë_6òïï"/>
      <sheetName val="Ïðèë_4òïï"/>
      <sheetName val="Ïðèë_5,1"/>
      <sheetName val="ïðèë_5,_2"/>
      <sheetName val="Ïðèë_6"/>
      <sheetName val="Ïðèë_7"/>
      <sheetName val="Ïðèë_9"/>
      <sheetName val="Ïðèë_10"/>
      <sheetName val="Ïðèë_11"/>
      <sheetName val="Ï-4_2ë_"/>
      <sheetName val="240_ïëàí"/>
      <sheetName val="Ðàñõîäû_(àâãóñò)"/>
      <sheetName val="ôàêò_îáù"/>
      <sheetName val="ôàêò_îáù_(ðóá)"/>
      <sheetName val="çàòðàòû__2004"/>
      <sheetName val="ôàêò_ÏÅÐÅÑ×ÅÒ_2003"/>
      <sheetName val="ôàêò_ïî_í_á_ì-ö"/>
      <sheetName val="ôàêò_ïî_í_á__ñíã"/>
      <sheetName val="ôàêò_ïî_í_á__ñíã_(ðóá)"/>
      <sheetName val="à-ç_ïîäðàçäåëåíèé"/>
      <sheetName val="Óäåëüíûé_âåñ"/>
      <sheetName val="Óä__âåñ_(Âîëãîãðàä)"/>
      <sheetName val="Óä__âåñ_(Àñòðàõàíü)"/>
      <sheetName val="Óä__âåñ_(Âîðîíåæ)"/>
      <sheetName val="Óä__âåñ_(Ðîñòîâ)_"/>
      <sheetName val="ñòðóêòóðà_çàòðàò"/>
      <sheetName val="ñòðóêòóðíûå_ìàò(ò+ýí)_è_ïð"/>
      <sheetName val="Ñâîä_ïî_ïîäðàçäåëåíèÿì"/>
      <sheetName val="1__ÈÑÓ"/>
      <sheetName val="97_ñ÷åò"/>
      <sheetName val="2__ÀÑÓ_ÒÏ"/>
      <sheetName val="3__Ëîêàëüíûå_ÈÑ_è_ÏÏ"/>
      <sheetName val="4__Âû÷_òåõíèêà"/>
      <sheetName val="5__Ñâÿçü"/>
      <sheetName val="6__Èíôîðì__áåçîïàñíîñòü"/>
      <sheetName val="7__Èíôîðì__îáåñïå÷åíèå"/>
      <sheetName val="Ñëóæáà_òðàíñïîðòà_è_Ñîïð"/>
      <sheetName val="1__ÈÑÓ1"/>
      <sheetName val="Ñëóæáà_òðàíñï???????·???"/>
      <sheetName val="ÒÏÏ_Ë-Óñèíñê"/>
      <sheetName val="стрృ᠀㜬樀ᏠЀ"/>
      <sheetName val="руктур)_"/>
      <sheetName val="параметры"/>
      <sheetName val="стрృ???᠀?㜬?樀ᏠЀ"/>
      <sheetName val="??руктур????????????)_????"/>
      <sheetName val="Служба_трансп栾Ꮰ樀Ꮰ䰀Ꮧꠀ·樰Ꮰ가"/>
      <sheetName val="апрель"/>
      <sheetName val="ИнвестицииСвод"/>
      <sheetName val="п.6.2.Перечень скв."/>
      <sheetName val="_1_Расш1"/>
      <sheetName val="2_Налог1"/>
      <sheetName val="_3_ТБ_н1"/>
      <sheetName val="4_ТБ_нп1"/>
      <sheetName val="_5_Н_дз1"/>
      <sheetName val="_6_Фин_1"/>
      <sheetName val="7_Инв1"/>
      <sheetName val="_8_Векс1"/>
      <sheetName val="_11__КФ1"/>
      <sheetName val="_11_Б1"/>
      <sheetName val="Backup_of_BUDJ_02_001"/>
      <sheetName val="прил_21"/>
      <sheetName val="прил_31"/>
      <sheetName val="план_4_кв_1"/>
      <sheetName val="план_без_КН1"/>
      <sheetName val="Исп__прибыли1"/>
      <sheetName val="Исп_прибыли_без_КН1"/>
      <sheetName val="разраб_табл1"/>
      <sheetName val="_Форма_по_неосн_деят_1"/>
      <sheetName val="_Фор_по_неосн_деят_1"/>
      <sheetName val="Пр_11"/>
      <sheetName val="пр1Б_1"/>
      <sheetName val="пр1В__1"/>
      <sheetName val="пр2_а1"/>
      <sheetName val="Прил_3тпп1"/>
      <sheetName val="Прил_3_(2)тпп1"/>
      <sheetName val="Прил_6тпп1"/>
      <sheetName val="Прил_4тпп1"/>
      <sheetName val="Прил_5,11"/>
      <sheetName val="прил_5,_21"/>
      <sheetName val="Прил_61"/>
      <sheetName val="Прил_71"/>
      <sheetName val="Прил_91"/>
      <sheetName val="Прил_101"/>
      <sheetName val="Прил_111"/>
      <sheetName val="П-4_2л_1"/>
      <sheetName val="240_план1"/>
      <sheetName val="Расходы_(август)1"/>
      <sheetName val="факт_общ1"/>
      <sheetName val="факт_общ_(руб)1"/>
      <sheetName val="затраты__20041"/>
      <sheetName val="факт_ПЕРЕСЧЕТ_20031"/>
      <sheetName val="факт_по_н_б_м-ц1"/>
      <sheetName val="факт_по_н_б__снг1"/>
      <sheetName val="факт_по_н_б__снг_(руб)1"/>
      <sheetName val="а-з_подразделений1"/>
      <sheetName val="Удельный_вес1"/>
      <sheetName val="Уд__вес_(Волгоград)1"/>
      <sheetName val="Уд__вес_(Астрахань)1"/>
      <sheetName val="Уд__вес_(Воронеж)1"/>
      <sheetName val="ЦентрЗатр"/>
      <sheetName val="ЕдИзм"/>
      <sheetName val="Предпр"/>
      <sheetName val="scenario1"/>
      <sheetName val="Assumptions"/>
      <sheetName val="стрృ"/>
      <sheetName val="_1_Расш2"/>
      <sheetName val="_"/>
      <sheetName val="1,3 новая"/>
      <sheetName val="_1_爃/_x0000_砀"/>
      <sheetName val="_1_爃/_x0000_ࠀ"/>
      <sheetName val="_1_爅/_x0000_"/>
      <sheetName val="_1_爂/_x0000_⠀"/>
      <sheetName val="1,3 퀀㽛笀襍/"/>
      <sheetName val="1,3 /_x0000_堀]_x0000_"/>
      <sheetName val="1,3 0_x0000_堀]_x0000_"/>
      <sheetName val="Backup%20of%20BUDJ_02_00.xlk"/>
      <sheetName val="1,3 䠏ፓ쀀䅟爌"/>
      <sheetName val="Input"/>
      <sheetName val="Уд__вес_(Росто注ࡒ踇』"/>
      <sheetName val="Уд__вес_(Росто_x0010__x0000_ƈǀ"/>
      <sheetName val="Уд__вес_(Росто_x0000__x0000_ﲰ_x0000_"/>
      <sheetName val="Уд__вес_(Росто_x0000__x0000__x0000_"/>
      <sheetName val="Уд__вес_(Росто_x0000__x0000_鵘_x0000_"/>
      <sheetName val="Уд__вес_(Росто_x0000__x0000_䚐_x0000_"/>
      <sheetName val="Уд__вес_(Росто_x0000__x0000__x0000_"/>
      <sheetName val="Уд__вес_(Росто_x0010__x0000_䞨̓"/>
      <sheetName val="Уд__вес_(Росто_x0000__x0000_䃠_x0000_"/>
      <sheetName val="Уд__вес_(Росто׃⼩_x0000__x0000_"/>
      <sheetName val="Уд__вес_(Росто狘ǣ੶⿬"/>
      <sheetName val="Уд__вес_(Росто׃〉_x0000__x0000_"/>
      <sheetName val="Уд__вес_(Росто_x0000__x0000_념_x0000_"/>
      <sheetName val="Уд__вес_(Росто玸 ੶⽚"/>
      <sheetName val="Уд__вес_(Росто_x0005__x0000__x0000_"/>
      <sheetName val="Уд__вес_(Ростов)_1"/>
      <sheetName val="Уд__вес_(Росто県_x0016_睔_x0016_"/>
      <sheetName val="Уд__вес_(Росто礌/祔/"/>
      <sheetName val="Уд__вес_(Росто⩿⿚_x0005__x0000_"/>
      <sheetName val="Уд__вес_(Росто_x0010__x0000_ত"/>
      <sheetName val="Уд__вес_(Росто_x0010__x0000_ᨐԦ"/>
      <sheetName val="2_Налог2"/>
      <sheetName val="_3_ТБ_н2"/>
      <sheetName val="4_ТБ_нп2"/>
      <sheetName val="_5_Н_дз2"/>
      <sheetName val="_6_Фин_2"/>
      <sheetName val="7_Инв2"/>
      <sheetName val="_8_Векс2"/>
      <sheetName val="_11__КФ2"/>
      <sheetName val="_11_Б2"/>
      <sheetName val="Backup_of_BUDJ_02_002"/>
      <sheetName val="прил_22"/>
      <sheetName val="прил_32"/>
      <sheetName val="план_4_кв_2"/>
      <sheetName val="план_без_КН2"/>
      <sheetName val="Исп__прибыли2"/>
      <sheetName val="Исп_прибыли_без_КН2"/>
      <sheetName val="разраб_табл2"/>
      <sheetName val="_Форма_по_неосн_деят_2"/>
      <sheetName val="_Фор_по_неосн_деят_2"/>
      <sheetName val="Пр_12"/>
      <sheetName val="пр1Б_2"/>
      <sheetName val="пр1В__2"/>
      <sheetName val="пр2_а2"/>
      <sheetName val="Прил_3тпп2"/>
      <sheetName val="Прил_3_(2)тпп2"/>
      <sheetName val="Прил_6тпп2"/>
      <sheetName val="Прил_4тпп2"/>
      <sheetName val="Прил_5,12"/>
      <sheetName val="прил_5,_22"/>
      <sheetName val="Прил_62"/>
      <sheetName val="Прил_72"/>
      <sheetName val="Прил_92"/>
      <sheetName val="Прил_102"/>
      <sheetName val="Прил_112"/>
      <sheetName val="П-4_2л_2"/>
      <sheetName val="240_план2"/>
      <sheetName val="Расходы_(август)2"/>
      <sheetName val="факт_общ2"/>
      <sheetName val="факт_общ_(руб)2"/>
      <sheetName val="затраты__20042"/>
      <sheetName val="факт_ПЕРЕСЧЕТ_20032"/>
      <sheetName val="факт_по_н_б_м-ц2"/>
      <sheetName val="факт_по_н_б__снг2"/>
      <sheetName val="факт_по_н_б__снг_(руб)2"/>
      <sheetName val="а-з_подразделений2"/>
      <sheetName val="Удельный_вес2"/>
      <sheetName val="Уд__вес_(Волгоград)2"/>
      <sheetName val="Уд__вес_(Астрахань)2"/>
      <sheetName val="Уд__вес_(Воронеж)2"/>
      <sheetName val="структура_затрат1"/>
      <sheetName val="структурные_мат(т+эн)_и_пр1"/>
      <sheetName val="Свод_по_подразделениям1"/>
      <sheetName val="1__ИСУ2"/>
      <sheetName val="97_счет1"/>
      <sheetName val="2__АСУ_ТП1"/>
      <sheetName val="3__Локальные_ИС_и_ПП1"/>
      <sheetName val="4__Выч_техника1"/>
      <sheetName val="5__Связь1"/>
      <sheetName val="6__Информ__безопасность1"/>
      <sheetName val="7__Информ__обеспечение1"/>
      <sheetName val="Служба_транспорта_и_Сопр1"/>
      <sheetName val="1__ИСУ3"/>
      <sheetName val="Служба_трансп瀾Ꮰ爀Ꮰ吀Ꮧ氀·爰Ꮰ됀1"/>
      <sheetName val="ТПП_Л-Усинск1"/>
      <sheetName val="HBS_initial1"/>
      <sheetName val="Служба_трансп瀾ዠ爀ዠ吀዗鰀·爰ዠ됀1"/>
      <sheetName val="_1_Ðàñø1"/>
      <sheetName val="2_Íàëîã1"/>
      <sheetName val="_3_ÒÁ_í1"/>
      <sheetName val="4_ÒÁ_íï1"/>
      <sheetName val="_5_Í_äç1"/>
      <sheetName val="_6_Ôèí_1"/>
      <sheetName val="7_Èíâ1"/>
      <sheetName val="_8_Âåêñ1"/>
      <sheetName val="_11__ÊÔ1"/>
      <sheetName val="_11_Á1"/>
      <sheetName val="ïðèë_21"/>
      <sheetName val="ïðèë_31"/>
      <sheetName val="ïëàí_4_êâ_1"/>
      <sheetName val="ïëàí_áåç_ÊÍ1"/>
      <sheetName val="Èñï__ïðèáûëè1"/>
      <sheetName val="Èñï_ïðèáûëè_áåç_ÊÍ1"/>
      <sheetName val="ðàçðàá_òàáë1"/>
      <sheetName val="_Ôîðìà_ïî_íåîñí_äåÿò_1"/>
      <sheetName val="_Ôîð_ïî_íåîñí_äåÿò_1"/>
      <sheetName val="Ïð_11"/>
      <sheetName val="ïð1Á_1"/>
      <sheetName val="ïð1Â__1"/>
      <sheetName val="ïð2_à1"/>
      <sheetName val="Ïðèë_3òïï1"/>
      <sheetName val="Ïðèë_3_(2)òïï1"/>
      <sheetName val="Ïðèë_6òïï1"/>
      <sheetName val="Ïðèë_4òïï1"/>
      <sheetName val="Ïðèë_5,11"/>
      <sheetName val="ïðèë_5,_21"/>
      <sheetName val="Ïðèë_61"/>
      <sheetName val="Ïðèë_71"/>
      <sheetName val="Ïðèë_91"/>
      <sheetName val="Ïðèë_101"/>
      <sheetName val="Ïðèë_111"/>
      <sheetName val="Ï-4_2ë_1"/>
      <sheetName val="240_ïëàí1"/>
      <sheetName val="Ðàñõîäû_(àâãóñò)1"/>
      <sheetName val="ôàêò_îáù1"/>
      <sheetName val="ôàêò_îáù_(ðóá)1"/>
      <sheetName val="çàòðàòû__20041"/>
      <sheetName val="ôàêò_ÏÅÐÅÑ×ÅÒ_20031"/>
      <sheetName val="ôàêò_ïî_í_á_ì-ö1"/>
      <sheetName val="ôàêò_ïî_í_á__ñíã1"/>
      <sheetName val="ôàêò_ïî_í_á__ñíã_(ðóá)1"/>
      <sheetName val="à-ç_ïîäðàçäåëåíèé1"/>
      <sheetName val="Óäåëüíûé_âåñ1"/>
      <sheetName val="Óä__âåñ_(Âîëãîãðàä)1"/>
      <sheetName val="Óä__âåñ_(Àñòðàõàíü)1"/>
      <sheetName val="Óä__âåñ_(Âîðîíåæ)1"/>
      <sheetName val="Óä__âåñ_(Ðîñòîâ)_1"/>
      <sheetName val="ñòðóêòóðà_çàòðàò1"/>
      <sheetName val="ñòðóêòóðíûå_ìàò(ò+ýí)_è_ïð1"/>
      <sheetName val="Ñâîä_ïî_ïîäðàçäåëåíèÿì1"/>
      <sheetName val="1__ÈÑÓ2"/>
      <sheetName val="97_ñ÷åò1"/>
      <sheetName val="2__ÀÑÓ_ÒÏ1"/>
      <sheetName val="3__Ëîêàëüíûå_ÈÑ_è_ÏÏ1"/>
      <sheetName val="4__Âû÷_òåõíèêà1"/>
      <sheetName val="5__Ñâÿçü1"/>
      <sheetName val="6__Èíôîðì__áåçîïàñíîñòü1"/>
      <sheetName val="7__Èíôîðì__îáåñïå÷åíèå1"/>
      <sheetName val="Ñëóæáà_òðàíñïîðòà_è_Ñîïð1"/>
      <sheetName val="1__ÈÑÓ3"/>
      <sheetName val="Ñëóæáà_òðàíñï???????·???1"/>
      <sheetName val="ÒÏÏ_Ë-Óñèíñê1"/>
      <sheetName val="р10_налоги1"/>
      <sheetName val="??руктур????????????)_????1"/>
      <sheetName val="Служба_трансп栾Ꮰ樀Ꮰ䰀Ꮧꠀ·樰Ꮰ가1"/>
      <sheetName val="п_6_2_Перечень_скв_"/>
      <sheetName val="Уд__вес_(Росто_x0010__x0000__xdf50_ٿ"/>
      <sheetName val="Уд__вес_(Росто_x0010__x0000_֜"/>
      <sheetName val="Уд__вес_(Росто_x0010__x0000_܅"/>
      <sheetName val="Уд__вес_(Росто_x0010__x0000_᱀ܰ"/>
      <sheetName val="Уд__вес_(Росто徸〒_x0005__x0000_"/>
      <sheetName val="Уд__вес_(Росто_x0010__x0000__xd818_ۥ"/>
      <sheetName val="Уд__вес_(Росто_x0010__x0000_8࡭"/>
      <sheetName val="Уд__вес_(Росто_x0010__x0000_줰࡬"/>
      <sheetName val="Уд__вес_(Росто畠_x0013_ꮸ】"/>
      <sheetName val="Уд__вес_(Росто_x0000__x0000_늠_x0000_"/>
      <sheetName val="Уд__вес_(Росто浘ƣ蔌⿸"/>
      <sheetName val="Уд__вес_(Росто_x0000__x0000_훈_x0000_"/>
      <sheetName val="Уд__вес_(Росто_x0000__x0000_鳨_x0000_"/>
      <sheetName val="Уд__вес_(Росто_x0000__x0000_到_x0000_"/>
      <sheetName val="Уд__вес_(Росто㍈ڑ踇』"/>
      <sheetName val="Уд__вес_(Ростоⲩ睏䙘৤"/>
      <sheetName val="Уд__вес_(Росто׃】_x0000__x0000_"/>
      <sheetName val="Уд__вес_(Росто_x0010__x0000_ۅ"/>
      <sheetName val="Уд__вес_(Росто_x0010__x0000_镀࿑"/>
      <sheetName val="Уд__вес_(Росто_x0010__x0000_䟠১"/>
      <sheetName val="Уд__вес_(Росто_x0010__x0000_䇸১"/>
      <sheetName val="Уд__вес_(Росто_x0010__x0000_⠘়"/>
      <sheetName val="Уд__вес_(Росто_x0010__x0000_֚"/>
      <sheetName val="Уд__вес_(Росто_x0000__x0000_贠_x0000_"/>
      <sheetName val="Уд__вес_(Росто丵〒_x0005__x0000_"/>
      <sheetName val="Уд__вес_(Росто_x0000__x0000_㱸_x0000_"/>
      <sheetName val="Уд__вес_(Росто_x0000__x0000_炨_x0000_"/>
      <sheetName val="Уд__вес_(Росто_x0000__x0000_挐_x0000_"/>
      <sheetName val="Уд__вес_(Росто_x0000__x0000_樐_x0000_"/>
      <sheetName val="Уд__вес_(Росто_x0000__x0000_欨_x0000_"/>
      <sheetName val="Уд__вес_(Росто헾】_x0005__x0000_"/>
      <sheetName val="4107"/>
      <sheetName val="52"/>
      <sheetName val="4105"/>
      <sheetName val="4106"/>
      <sheetName val="4102"/>
      <sheetName val="4103"/>
      <sheetName val="Уд__вес_(Росто_x0000_ȩ愌_x0012_"/>
      <sheetName val="Уд__вес_(Росто힨Ǚ踇⽑"/>
      <sheetName val="Уд__вес_(Росто_x0001__x0000_檀_x0000_"/>
      <sheetName val="Уд__вес_(Росто齘_x0013_龜_x0013_"/>
      <sheetName val="Уд__вес_(Росто_x0010__x0000_數៦"/>
      <sheetName val="Уд__вес_(Росто_x0000__x0000__x0000_"/>
      <sheetName val="Уд__вес_(Росто_x0000__x0000__x0000_"/>
      <sheetName val="Уд__вес_(Росто_x0010__x0000_䠘ફ"/>
      <sheetName val="Уд__вес_(Росто_x0010__x0000_㮘ݙ"/>
      <sheetName val="Уд__вес_(Росто_x0001__x0000_门_x0000_"/>
      <sheetName val="Уд__вес_(Росто_x0000__x0000_쁰_x0000_"/>
      <sheetName val="Уд__вес_(Росто_x0000__x0000_䱸_x0000_"/>
      <sheetName val="Уд__вес_(Росто䡲⿟_x0000__x0000_"/>
      <sheetName val="Уд__вес_(Росто䡲る_x0000__x0000_"/>
      <sheetName val="Уд__вес_(Росто_x0000__x0000__x0000_"/>
      <sheetName val="Уд__вес_(Росто_x0000__x0000__x0000_"/>
      <sheetName val="Уд__вес_(Росто_x0000__x0000_鏰_x0000_"/>
      <sheetName val="Уд__вес_(Росто_x0000__x0000_呠_x0000_"/>
      <sheetName val="Уд__вес_(Росто_x0000__x0000__x0000_"/>
      <sheetName val="Уд__вес_(Росто_x0000__x0000__x0000_"/>
      <sheetName val="Уд__вес_(Росто_x0000__x0000_鯐_x0000_"/>
      <sheetName val="Уд__вес_(Росто_x0000__x0000_윀_x0000_"/>
      <sheetName val="Уд__вес_(Росто_x0000__x0000_䎀_x0000_"/>
      <sheetName val="Уд__вес_(Росто_x0000__x0000_䇀_x0000_"/>
      <sheetName val="Уд__вес_(Росто_x0000__x0000_က_x0000_"/>
      <sheetName val="Уд__вес_(Росто_x0000__x0000__x0000_"/>
      <sheetName val="Уд__вес_(Росто_x0000__x0000_쪀_x0000_"/>
      <sheetName val="Уд__вес_(Росто_x0000__x0000_䱀_x0000_"/>
      <sheetName val="Уд__вес_(Росто_x0000__x0000_䪀_x0000_"/>
      <sheetName val="Уд__вес_(Росто_x0000__x0000_蠘_x0000_"/>
      <sheetName val="Уд__вес_(Росто_x0010__x0000_ࣴ"/>
      <sheetName val="Уд__вес_(Росто_x0001__x0000_埠_x0000_"/>
      <sheetName val="Уд__вес_(Росто_x0001__x0000_鎀_x0000_"/>
      <sheetName val="Уд__вес_(Росто_x0000__x0000_ⓐ_x0000_"/>
      <sheetName val="Уд__вес_(Росто⟦睏浘ࣨ"/>
      <sheetName val="Уд__вес_(Росто_x0010__x0000_똠֙"/>
      <sheetName val="Уд__вес_(Росто⟦睏賨¢"/>
      <sheetName val="Уд__вес_(Росто_x0010__x0000_⧘ڒ"/>
      <sheetName val="Уд__вес_(Росто_x0001__x0000_퀸_x0000_"/>
      <sheetName val="Уд__вес_(Росто_x0001__x0000_〸_x0000_"/>
      <sheetName val="Уд__вес_(Росто_x0001__x0000_厀_x0000_"/>
      <sheetName val="Уд__вес_(Росто_x0001__x0000_詈_x0000_"/>
      <sheetName val="Уд__вес_(Росто⟦睏گ"/>
      <sheetName val="Уд__вес_(Росто_x0010__x0000_膈ݛ"/>
      <sheetName val="Уд__вес_(Росто_x0000__x0000_珰_x0000_"/>
      <sheetName val="Уд__вес_(Росто_x0001__x0000_䇀_x0000_"/>
      <sheetName val="Уд__вес_(Росто_x0010__x0000_㷈਺"/>
      <sheetName val="Уд__вес_(Росто_x0010__x0000_蚐਺"/>
      <sheetName val="Уд__вес_(Росто⟦睏薰਺"/>
      <sheetName val="Уд__вес_(Росто_x0001__x0000_쐨_x0000_"/>
      <sheetName val="Уд__вес_(Росто_x0001__x0000_쎀_x0000_"/>
      <sheetName val="Уд__вес_(Росто_x0001__x0000_쉨_x0000_"/>
      <sheetName val="Уд__вес_(Росто_x0000__x0000_摠_x0000_"/>
      <sheetName val="Уд__вес_(Росто_x0001__x0000_锈_x0000_"/>
      <sheetName val="Уд__вес_(Росто_x0001__x0000_눰_x0000_"/>
      <sheetName val="Уд__вес_(Росто_x0000__x0000_˘_x0000_"/>
      <sheetName val="Уд__вес_(Росто_x0001__x0000_˘_x0000_"/>
      <sheetName val="Уд__вес_(Росто_x0001__x0000_馠_x0000_"/>
      <sheetName val="Уд__вес_(Росто⟦睏彐օ"/>
      <sheetName val="Уд__вес_(Росто_x0000__x0000_환_x0000_"/>
      <sheetName val="Уд__вес_(Росто豸㽜踇』"/>
      <sheetName val="Уд__вес_(Росто_x0010__x0000_뼘ց"/>
      <sheetName val="Уд__вес_(Росто_x0010__x0000_뮘২"/>
      <sheetName val="Уд__вес_(Росто_x0010__x0000_ࡐܥ"/>
      <sheetName val="Уд__вес_(Росто_x0000__x0000__x0000_"/>
      <sheetName val="Уд__вес_(Росто_x0010__x0000_菰୓"/>
      <sheetName val="Уд__вес_(Росто_x0010__x0000_힨ତ"/>
      <sheetName val="Уд__вес_(Росто_x0010__x0000_獈ಇ"/>
      <sheetName val="Уд__вес_(Росто_x0010__x0000_阠୮"/>
      <sheetName val="Уд__вес_(Росто_x0010__x0000_ඐ֓"/>
      <sheetName val="Уд__вес_(Росто_x0000__x0000_펀_x0000_"/>
      <sheetName val="Уд__вес_(Росто_x0010__x0000_ᔭ"/>
      <sheetName val="Уд__вес_(Росто_x0010__x0000_鋘ᾀ"/>
      <sheetName val="Уд__вес_(Росто_x0010__x0000_嶐֒"/>
      <sheetName val="Уд__вес_(Росто_x0010__x0000_窸ౘ"/>
      <sheetName val="Уд__вес_(Росто_x0000__x0000_䀀_x0000_"/>
      <sheetName val="Уд__вес_(Росто_x0000__x0000_⃠_x0000_"/>
      <sheetName val="Уд__вес_(Росто_x0000__x0000_裀_x0000_"/>
      <sheetName val="Уд__вес_(Росто_x0000__x0000_퍈_x0000_"/>
      <sheetName val="Уд__вес_(Росто_x0000__x0000_噘_x0000_"/>
      <sheetName val="Уд__вес_(Росто밈ᤗ踇』"/>
      <sheetName val="Уд__вес_(Росто挔_x0013_竖め"/>
      <sheetName val="Уд__вес_(Росто⩿〚_x0005__x0000_"/>
      <sheetName val="Уд__вес_(Росто䩅〢_x0005__x0000_"/>
      <sheetName val="Уд__вес_(Росто_x0000__x0000_䂨_x0000_"/>
      <sheetName val="Уд__вес_(Росто咘í虝む"/>
      <sheetName val="Уд__вес_(Росто_x0000__x0000_顐_x0000_"/>
      <sheetName val="Уд__вес_(Росто_x0010__x0000_检ਅ"/>
      <sheetName val="Уд__вес_(Росто_x0010__x0000_쐨֠"/>
      <sheetName val="Уд__вес_(Росто_x0000__x0000_陘_x0000_"/>
      <sheetName val="Уд__вес_(Росто_x0010__x0000_ற"/>
      <sheetName val="Уд__вес_(Росто_x0010__x0000_⸀ۏ"/>
      <sheetName val="Уд__вес_(Росто൓踇⼝"/>
      <sheetName val="Уд__вес_(Росто_x0010__x0000_দ"/>
      <sheetName val="Уд__вес_(Росто踇⿐_x0000__x0000_"/>
      <sheetName val="Уд__вес_(Росто_x0010__x0000_㹰̲"/>
      <sheetName val="Уд__вес_(Росто_x0010__x0000_櫰ਸ"/>
      <sheetName val="Уд__вес_(Росто_x0010__x0000__xdf18_࢒"/>
      <sheetName val="Уд__вес_(Росто_x0010__x0000_판ڈ"/>
      <sheetName val="Уд__вес_(Росто_x0010__x0000_ᎀʰ"/>
      <sheetName val="Уд__вес_(Росто_x0000__x0000_㝰_x0000_"/>
      <sheetName val="Уд__вес_(Ростоᠴ踇』"/>
      <sheetName val="Уд__вес_(Росто_x0010__x0000_炨ऴ"/>
      <sheetName val="Уд__вес_(Росто篐ڬ踇』"/>
      <sheetName val="Уд__вес_(Росто뎀࢈踇』"/>
      <sheetName val="Уд__вес_(Росто_x0010__x0000_਴"/>
      <sheetName val="Уд__вес_(Росто⍈᮪踇』"/>
      <sheetName val="Уд__вес_(Росто_x0000__x0000_覠_x0000_"/>
      <sheetName val="Уд__вес_(Росто_x0010__x0000_ᔀ"/>
      <sheetName val="Уд__вес_(Росто_x0010__x0000_媸ܒ"/>
      <sheetName val="Уд__вес_(Росто_x0010__x0000_몸௹"/>
      <sheetName val="Уд__вес_(Росто䜸¦踇』"/>
      <sheetName val="Уд__вес_(Росто_x0010__x0000_쓐ி"/>
      <sheetName val="Уд__вес_(Росто_x0010__x0000__xdce8_պ"/>
      <sheetName val="Уд__вес_(Росто_x0010__x0000_뚐Ĵ"/>
      <sheetName val="Уд__вес_(Росто_x0000__x0000__x0013_"/>
      <sheetName val="Уд__вес_(Росто_x0010__x0000_칰ढ"/>
      <sheetName val="Уд__вес_(Росто_x0000__x0000_芠_x0000_"/>
      <sheetName val="Уд__вес_(Ростоꖨ_x0013_헾】"/>
      <sheetName val="Уд__вес_(Росто_x0000__x0000__x0000_"/>
      <sheetName val="Уд__вес_(Росто_xde70_Ᏺ踇』"/>
      <sheetName val="Уд__вес_(Росто_x0010__x0000_ڭ"/>
      <sheetName val="Уд__вес_(Росто_x0010__x0000_펀চ"/>
      <sheetName val="Уд__вес_(Росто_x0010__x0000_瀸ዋ"/>
      <sheetName val="Уд__вес_(Росто_x0010__x0000_谈ປ"/>
      <sheetName val="Уд__вес_(Росто_x0000__x0000_¨_x0000_"/>
      <sheetName val="Уд__вес_(Росто_x0010__x0000__xdf50_ޮ"/>
      <sheetName val="Уд__вес_(Росто_x0000__x0000__x0000_"/>
      <sheetName val="Уд__вес_(Росто_x0010__x0000_盈༛"/>
      <sheetName val="Уд__вес_(Росто_x0000__x0000_检_x0000_"/>
      <sheetName val="Уд__вес_(Росто罨_x0013_徸〒"/>
      <sheetName val="Уд__вес_(Росто姬$娴$"/>
      <sheetName val="Уд__вес_(Росто闰⾛_x0005__x0000_"/>
      <sheetName val="Уд__вес_(Росто_x0010__x0000_錐֟"/>
      <sheetName val="Уд__вес_(Росто_x0010__x0000_ࣀն"/>
      <sheetName val="Уд__вес_(Росто_x0010__x0000_㚐ܸ"/>
      <sheetName val="Уд__вес_(Росто_x0010__x0000_칰៏"/>
      <sheetName val="Уд__вес_(Росто弬め_x0005__x0000_"/>
      <sheetName val="Уд__вес_(Ростоⱸ୶踇』"/>
      <sheetName val="Уд__вес_(Росто판੃踇』"/>
      <sheetName val="Уд__вес_(Росто_x0010__x0000_ְע"/>
      <sheetName val="Уд__вес_(Росто襨͕踇『"/>
      <sheetName val="Уд__вес_(Росто_x0000__x0000_苘_x0000_"/>
      <sheetName val="Уд__вес_(Росто_x0000__x0000_迀_x0000_"/>
      <sheetName val="Уд__вес_(Росто฀Ơ踇⽋"/>
      <sheetName val="Уд__вес_(Росто_x0000__x0000_䜀_x0000_"/>
      <sheetName val="Уд__вес_(Росто_x0000__x0000_딈_x0000_"/>
      <sheetName val="Уд__вес_(Росто_x0000__x0000__x0000_"/>
      <sheetName val="Уд__вес_(Росто_x0000__x0000__x0000_"/>
      <sheetName val="Уд__вес_(Росто_x0000__x0000_巈_x0000_"/>
      <sheetName val="Уд__вес_(Росто_x0000__x0000_阠_x0000_"/>
      <sheetName val="Уд__вес_(Росто㥨ᇤ踇』"/>
      <sheetName val="Уд__вес_(Росто_x0010__x0000_巈સ"/>
      <sheetName val="Уд__вес_(Росто_x0000__x0000_쉨_x0000_"/>
      <sheetName val="Уд__вес_(Росто_x0000__x0000_㣀_x0000_"/>
      <sheetName val="Уд__вес_(Росто_x0000__x0000_쀀_x0000_"/>
      <sheetName val="Уд__вес_(Росто_x0000__x0000__x0000_"/>
      <sheetName val="Уд__вес_(Росто_x0000__x0000_訐_x0000_"/>
      <sheetName val="Уд__вес_(Росто_x0000__x0000_남_x0000_"/>
      <sheetName val="Уд__вес_(Росто헾⽵_x0005__x0000_"/>
      <sheetName val="Уд__вес_(Росто_x0000__x0000_ʠ_x0000_"/>
      <sheetName val="Уд__вес_(Росто_x0000__x0000__x0000_"/>
      <sheetName val="Уд__вес_(Росто_x0000__x0000_㘠_x0000_"/>
      <sheetName val="Уд__вес_(Росто_x0000__x0000_튠_x0000_"/>
      <sheetName val="Уд__вес_(Росто_x0000__x0000_㋘_x0000_"/>
      <sheetName val="Уд__вес_(Росто_x0000__x0000_䁰_x0000_"/>
      <sheetName val="Уд__вес_(Росто_x0010__x0000_ඐ࠻"/>
      <sheetName val="Уд__вес_(Росто_x0010__x0000_놈஀"/>
      <sheetName val="Уд__вес_(Росто壠1夬1"/>
      <sheetName val="Уд__вес_(Росто_x0000__x0000_廠_x0000_"/>
      <sheetName val="Уд__вес_(Росто_x0000__x0000_絘_x0000_"/>
      <sheetName val="Уд__вес_(Росто鐸_x001c_ᥨԱ"/>
      <sheetName val="Уд__вес_(Росто徸⼟_x0005__x0000_"/>
      <sheetName val="Уд__вес_(Росто_x0010__x0000_⟠ஓ"/>
      <sheetName val="Уд__вес_(Росто锼_x0013_閄_x0013_"/>
      <sheetName val="Уд__вес_(Росто睮め_x0005__x0000_"/>
      <sheetName val="Уд__вес_(Росто轀_x001b_⩿⿭"/>
      <sheetName val="Уд__вес_(Росто_x0000__x0000_謨_x0000_"/>
      <sheetName val="Уд__вес_(Росто_x0000__x0000_需_x0000_"/>
      <sheetName val="Уд__вес_(Росто_x0010__x0000_쾈ଖ"/>
      <sheetName val="Уд__вес_(Росто_x0000__x0000_魠_x0000_"/>
      <sheetName val="Уд__вес_(Росто_x0000__x0000_㜸_x0000_"/>
      <sheetName val="Уд__вес_(Росто_x0000__x0000_肨_x0000_"/>
      <sheetName val="Уд__вес_(Росто攰_x0013_ꮸ】"/>
      <sheetName val="Уд__вес_(Росто_x0010__x0000_㪸ࠣ"/>
      <sheetName val="Уд__вес_(Росто_x0010__x0000_㋘տ"/>
      <sheetName val="Уд__вес_(Росто_x0010__x0000_䕀ৢ"/>
      <sheetName val="Уд__вес_(Росто_x0010__x0000_큰"/>
      <sheetName val="Уд__вес_(Росто_x0010__x0000__xdfc0_"/>
      <sheetName val="Уд__вес_(Росто_x0010__x0000_핀"/>
      <sheetName val="Уд__вес_(Ростоⲩ睏櫰"/>
      <sheetName val="Уд__вес_(Росто_x0010__x0000_エտ"/>
      <sheetName val="Уд__вес_(Ростоⲩ睏抠"/>
      <sheetName val="Уд__вес_(Ростоⲩ睏㡐տ"/>
      <sheetName val="Уд__вес_(Росто_x0010__x0000_㼘տ"/>
      <sheetName val="Уд__вес_(Росто_x0000__x0000_휸_x0000_"/>
      <sheetName val="Уд__вес_(Росто_x0000__x0000_塚_x0000_"/>
      <sheetName val="Уд__вес_(Росто_x0001__x0000_¨_x0000_"/>
      <sheetName val="Уд__вес_(Росто_x0000__x0000_郠_x0000_"/>
      <sheetName val="Уд__вес_(Росто_x0000__x0000_ϰ_x0000_"/>
      <sheetName val="Уд__вес_(Росто_x0000__x0000_䣸_x0000_"/>
      <sheetName val="Уд__вес_(Росто_x0000__x0000__x0000_"/>
      <sheetName val="Уд__вес_(Росто_x0000__x0000_ﾈ_x0000_"/>
      <sheetName val="Уд__вес_(Росто_x0000__x0000_曈_x0000_"/>
      <sheetName val="Уд__вес_(Росто_x0000__x0000__x0000_"/>
      <sheetName val="Уд__вес_(Росто_x0000__x0000_햰_x0000_"/>
      <sheetName val="Уд__вес_(Росто贘_x0013_Ს"/>
      <sheetName val="Уд__вес_(Росто贘_x0013__xddc8_ߕ"/>
      <sheetName val="Уд__вес_(Росто_x0000__x0000_蕸_x0000_"/>
      <sheetName val="Уд__вес_(Росто౾踇⽪"/>
      <sheetName val="Уд__вес_(Росто_x0000__x0000__x0000_"/>
      <sheetName val="Уд__вес_(Росто_x0000__x0000_篐_x0000_"/>
      <sheetName val="Уд__вес_(Росто_x0000__x0000__x0000_"/>
      <sheetName val="Уд__вес_(Росто_x0000__x0000_嫰_x0000_"/>
      <sheetName val="Уд__вес_(Росто_x0000__x0000_푠_x0000_"/>
      <sheetName val="Уд__вес_(Росто_x0000__x0000_㩈_x0000_"/>
      <sheetName val="Уд__вес_(Росто_x0000__x0000_臀_x0000_"/>
      <sheetName val="Уд__вес_(Росто햰୏踇』"/>
      <sheetName val="Уд__вес_(Ростоム୎踇』"/>
      <sheetName val="Уд__вес_(Росто倸ۆ踇』"/>
      <sheetName val="Уд__вес_(Росто뜸ୗ踇』"/>
      <sheetName val="Уд__вес_(Росто奰0妼0"/>
      <sheetName val="Уд__вес_(Росто_x0000__x0000_绠_x0000_"/>
      <sheetName val="Уд__вес_(Росто竈_x0013_笌_x0013_"/>
      <sheetName val="Уд__вес_(Росто_x0000__x0000_䲰_x0000_"/>
      <sheetName val="Начало"/>
      <sheetName val="Уд__вес_(Росто_x0000__x0000_ㄘ_x0000_"/>
      <sheetName val="Уд__вес_(Росто_x0000__x0000_⌐_x0000_"/>
      <sheetName val="Уд__вес_(Росто_x0000__x0000_䄘_x0000_"/>
      <sheetName val="Уд__вес_(Росто壆る_x0000__x0000_"/>
      <sheetName val="ст0_x0000_"/>
      <sheetName val="Уд__вес_(Росто_x0000__x0000_䐨_x0000_"/>
      <sheetName val="Уд__вес_(Росто_x0000__x0000_逸_x0000_"/>
      <sheetName val="Уд__вес_(Росто_x0000__x0000_Ḁ_x0000_"/>
      <sheetName val="Уд__вес_(Росто_x0013_⩿〚"/>
      <sheetName val="Уд__вес_(Росто湸'棸໬"/>
      <sheetName val="Уд__вес_(Росто_x0010__x0000_퓐ऊ"/>
      <sheetName val="Уд__вес_(Росто鴠ƴ踇⾚"/>
      <sheetName val="Уд__вес_(Росто깰ٚ踇⾚"/>
      <sheetName val="Уд__вес_(Росто①௎踇⼭"/>
      <sheetName val="Уд__вес_(Росто_x0010__x0000_訐ٸ"/>
      <sheetName val="Уд__вес_(Росто鬨˞踇⼜"/>
      <sheetName val="Уд__вес_(Росто  "/>
      <sheetName val="Уд__вес_(Росто_x0000__x0000_길_x0000_"/>
      <sheetName val="Уд__вес_(Росто_x0000__x0000_䰈_x0000_"/>
      <sheetName val="Уд__вес_(Росто喈&quot;徸⽽"/>
      <sheetName val="Уд__вес_(Росто鉸)䛈̹"/>
      <sheetName val="Уд__вес_(Росто顈1ꨐଡ"/>
      <sheetName val="Уд__вес_(Ростоרಶ䡲〴"/>
      <sheetName val="Уд__вес_(Росто灸_x001a_৸"/>
      <sheetName val="Уд__вес_(Росто闸_x001a_飀᎒"/>
      <sheetName val="Уд__вес_(Росто_x0000__x0000_쓐_x0000_"/>
      <sheetName val="Уд___x0012__x0012__x0012__x0012__x0012__x0012__x0012__x0012__x0008__x0008__x0008__x0008__x0008__x0006_"/>
      <sheetName val="_x0000__x0015__x0000__x0007__x0000__x0007__x0000__x000b_"/>
      <sheetName val="Уд__вес_(Росто_x0000__x0000_몀_x0000_"/>
      <sheetName val="Уд__вес_(Росто_x0000__x0000_豸_x0000_"/>
      <sheetName val="Уд__вес_(Росто_x0000__x0000__x0000_"/>
      <sheetName val="Уд__вес_(Росто僘_x001b_數ࠪ"/>
      <sheetName val="Уд__вес_(Росто獘_x001b_ۈ૆"/>
      <sheetName val="Уд__вес_(Росто僘_x001b_Ἐਿ"/>
      <sheetName val="Уд__вес_(Росто獘_x001b_殘ધ"/>
      <sheetName val="Уд__вес_(Росто僘_x001b_Ṱ$"/>
      <sheetName val="Уд__вес_(Росто獘_x001b_뚐ਿ"/>
      <sheetName val="Уд__вес_(Росто_x0000__x0000__x0000_"/>
      <sheetName val="Уд__вес_(Росто_x0000__x0000_䔈_x0000_"/>
      <sheetName val="Уд__вес_(Росто_x0010__x0000_㨐ั"/>
      <sheetName val="Уд__вес_(Росто_x0000__x0000_嘠_x0000_"/>
      <sheetName val="Уд__вес_(Росто_x0010__x0000_Ṱʓ"/>
      <sheetName val="Уд__вес_(Росто_x0000__x0000__x0000_"/>
      <sheetName val="Уд__вес_(Росто䑲⿹_x0000__x0000_"/>
      <sheetName val="Уд__вес_(Росто_x0000__x0000_㱀_x0000_"/>
      <sheetName val="Уд__вес_(Росто_x0000__x0000_泌_x0000_"/>
      <sheetName val="Уд__вес_(Росто_x0000__x0000_덈_x0000_"/>
      <sheetName val="Уд__вес_(Росто_x0000__x0000_锈_x0000_"/>
      <sheetName val="Уд__вес_(Росто_x0000__x0000_唈_x0000_"/>
      <sheetName val="Уд__вес_(Росто_x0000__x0000_惠_x0000_"/>
      <sheetName val="Уд__вес_(Росто_x0000__x0000__x0000_"/>
      <sheetName val="Уд__вес_(Росто_x0000__x0000_倀_x0000_"/>
      <sheetName val="Уд__вес_(Росто_x0000__x0000_佐_x0000_"/>
      <sheetName val="Уд__вес_(Росто_x0000__x0000_쨐_x0000_"/>
      <sheetName val="Уд__вес_(Росто_x0000__x0000_蕀_x0000_"/>
      <sheetName val="Уд__вес_(Росто_x0000__x0000_匐_x0000_"/>
      <sheetName val="Уд__вес_(Росто焘_x0013_岰ڙ"/>
      <sheetName val="Уд__вес_(Росто_x0000__x0000_豀_x0000_"/>
      <sheetName val="Уд__вес_(Росто_x0000__x0000__x0000_"/>
      <sheetName val="Уд__вес_(Росто_x0000__x0000__x0000_"/>
      <sheetName val="Уд__вес_(Росто_x0000__x0000_峨_x0000_"/>
      <sheetName val="Уд__вес_(Росто_x0000__x0000_㉨_x0000_"/>
      <sheetName val="Уд__вес_(Росто_x0000__x0000_꺨_x0000_"/>
      <sheetName val="Уд__вес_(Росто_x0000__x0000_游_x0000_"/>
      <sheetName val="Уд__вес_(Росто_x0000__x0000_䞨_x0000_"/>
      <sheetName val="Уд__вес_(Росто뚆畮⃠޷"/>
      <sheetName val="Уд__вес_(Росто瓐ଫ䡲⾐"/>
      <sheetName val="Уд__вес_(Росто锘_x0018_ꀸ஡"/>
      <sheetName val="ст退㩒"/>
      <sheetName val="ст頀㭖"/>
      <sheetName val="Уд__вес_(Росто_x0012_䩅〢"/>
      <sheetName val="_1_Расш3"/>
      <sheetName val="Уд__вес_(Росто_x0000__x0000_殘_x0000_"/>
      <sheetName val="Уд__вес_(Росто_x0010__x0000__xdbd0_֊"/>
      <sheetName val="Уд__вес_(Росто呠è虝む"/>
      <sheetName val="Уд__вес_(Росто_x0010__x0000_̐ર"/>
      <sheetName val="Уд__вес_(Росто_x0000__x0000_Ẩ_x0000_"/>
      <sheetName val="Уд__вес_(Росто_x0001__x0000_摠_x0000_"/>
      <sheetName val="Уд__вес_(Росто_x0010__x0000_৖"/>
      <sheetName val="Уд__вес_(Росто_x0010__x0000_啸ٽ"/>
      <sheetName val="Уд__вес_(Росто_x0010__x0000_㋘ۼ"/>
      <sheetName val="Уд__вес_(Росто_x0010__x0000_㰈ޛ"/>
      <sheetName val="Уд__вес_(Росто_x0010__x0000_偰ڣ"/>
      <sheetName val="Уд__вес_(Росто_x0000__x0000__x0000_"/>
      <sheetName val="Уд__вес_(Росто_x0000__x0000_㣸_x0000_"/>
      <sheetName val="Уд__вес_(Росто_x0000__x0000_䯐_x0000_"/>
      <sheetName val="Уд__вес_(Росто_x0000__x0000_둠_x0000_"/>
      <sheetName val="Уд__вес_(Росто_x0000__x0000_삨_x0000_"/>
      <sheetName val="Уд__вес_(Росто_x0000__x0000_껠_x0000_"/>
      <sheetName val="Уд__вес_(Росто_x0010__x0000_ꃠ¨"/>
      <sheetName val="Уд__вес_(Росто_x0010__x0000_¨"/>
      <sheetName val="Уд__вес_(Росто_x0010__x0000_裀ॷ"/>
      <sheetName val="Уд__вес_(Росто_x0010__x0000__xdab8_¦"/>
      <sheetName val="Уд__вес_(Росто_x0010__x0000_쵘¦"/>
      <sheetName val="Уд__вес_(Росто_x0010__x0000_鵘ڐ"/>
      <sheetName val="Уд__вес_(Росто_x0010__x0000_ꀀ৬"/>
      <sheetName val="Уд__вес_(Росто_x0000__x0000_ঠ_x0000_"/>
      <sheetName val="Уд__вес_(Росто_x0010__x0000_ᖰ౮"/>
      <sheetName val="Уд__вес_(Росто_x0010__x0000_֏"/>
      <sheetName val="Уд__вес_(Росто_x0000__x0000__x0000_"/>
      <sheetName val="Уд__вес_(Росто_x0010__x0000_毐ਬ"/>
      <sheetName val="Уд__вес_(Росто_x0000__x0000__x0000_"/>
      <sheetName val="Уд__вес_(Росто_x0001__x0000_胠_x0000_"/>
      <sheetName val="Уд__вес_(Росто_x0001__x0000_골_x0000_"/>
      <sheetName val="Уд__вес_(Росто_x0000__x0000_Հ_x0000_"/>
      <sheetName val="Уд__вес_(Росто壆る_x0001__x0000_"/>
      <sheetName val="Уд__вес_(Росто_x0000__x0000_샠_x0000_"/>
      <sheetName val="Уд__вес_(Росто_x0000__x0000_꾈_x0000_"/>
      <sheetName val="Уд__вес_(Росто_x0000__x0000_à_x0000_"/>
      <sheetName val="Уд__вес_(Росто_x0000__x0000__x0000_"/>
      <sheetName val="Уд__вес_(Росто_x0000__x0000_耸_x0000_"/>
      <sheetName val="Уд__вес_(Росто_x0000__x0000_편_x0000_"/>
      <sheetName val="Уд__вес_(Росто_x0000__x0000_ୠ_x0000_"/>
      <sheetName val="Уд__вес_(Росто_x0000__x0000_뙘_x0000_"/>
      <sheetName val="Уд__вес_(Росто_x0000__x0000_賨_x0000_"/>
      <sheetName val="Уд__вес_(Росто_x0000__x0000_荈_x0000_"/>
      <sheetName val="Уд__вес_(Росто_x0000__x0000_一_x0000_"/>
      <sheetName val="Уд__вес_(Росто_x0000__x0000_侈_x0000_"/>
      <sheetName val="Уд__вес_(Росто_x0000__x0000_픈_x0000_"/>
      <sheetName val="Уд__вес_(Росто_x0000__x0000_㐨_x0000_"/>
      <sheetName val="Уд__вес_(Росто猂め_x0005__x0000_"/>
      <sheetName val="Уд__вес_(Росто_x0001__x0000_ۈ_x0000_"/>
      <sheetName val="Уд__вес_(Росто_x0000__x0000_靰_x0000_"/>
      <sheetName val="Уд__вес_(Росто_x0000__x0000_辈_x0000_"/>
      <sheetName val="Уд__вес_(Росто_x0000__x0000_쪸_x0000_"/>
      <sheetName val="Уд__вес_(Росто_x0000__x0000_簈_x0000_"/>
      <sheetName val="Уд__вес_(Росто_x0000__x0000_棸_x0000_"/>
      <sheetName val="Уд__вес_(Росто_x0000__x0000_핸_x0000_"/>
      <sheetName val="Уд__вес_(Росто_x0000__x0000_洠_x0000_"/>
      <sheetName val="Уд__вес_(Росто_x0010__x0000_ቨঋ"/>
      <sheetName val="Уд__вес_(Росто_x0000__x0000_걀_x0000_"/>
      <sheetName val="Уд__вес_(Росто_x0000__x0000_릠_x0000_"/>
      <sheetName val="Уд__вес_(Росто_x0000__x0000__x0000_"/>
      <sheetName val="Уд__вес_(Росто_x0000__x0000_朸_x0000_"/>
      <sheetName val="Уд__вес_(Росто_x0000__x0000_襨_x0000_"/>
      <sheetName val="Уд__вес_(Росто_x0000__x0000_镸_x0000_"/>
      <sheetName val="Уд__вес_(Росто_x0000__x0000_ո_x0000_"/>
      <sheetName val="Уд__вес_(Росто_x0000__x0000_縸_x0000_"/>
      <sheetName val="Уд__вес_(Росто_x0000__x0000_皐_x0000_"/>
      <sheetName val="Уд__вес_(Росто_x0000__x0000__x0000_"/>
      <sheetName val="Уд__вес_(Росто_x0000__x0000_䒘_x0000_"/>
      <sheetName val="Уд__вес_(Росто様ड踇』"/>
      <sheetName val="Уд__вес_(Росто_x0000__x0000_窀_x0000_"/>
      <sheetName val="Уд__вес_(Росто_x0000__x0000_懀_x0000_"/>
      <sheetName val="Уд__вес_(Росто_x0000__x0000_激_x0000_"/>
      <sheetName val="ст옊識"/>
      <sheetName val="Уд__вес_(Росто帔る_x0000__x0000_"/>
      <sheetName val="стİ_x0000_"/>
      <sheetName val="Уд__вес_(Росто_x0000__x0000__x0000_"/>
      <sheetName val="Уд__вес_(Росто_x0000__x0000__x0000_"/>
      <sheetName val="Уд__вес_(Росто⩿〆_x0005__x0000_"/>
      <sheetName val="Уд__вес_(Ростоퟠ$踇⽳"/>
      <sheetName val="Уд__вес_(Росто骸੶踇⽳"/>
      <sheetName val="Уд__вес_(Росто蚘_x0013_޹〚"/>
      <sheetName val="Уд__вес_(Росто_x0010__x0000_潐ࣩ"/>
      <sheetName val="март 2007 приоб НП"/>
      <sheetName val="Баланс (Ф1)"/>
      <sheetName val="исходные данные"/>
      <sheetName val="расчетные таблицы"/>
      <sheetName val="Уд__вес_(Росто_x0000__x0000_폰_x0000_"/>
      <sheetName val="Уд__вес_(Росто_x0000__x0000__x0000_"/>
      <sheetName val="ст԰_x0000_"/>
      <sheetName val="Уд__вес_(Росто揄る_x0000__x0000_"/>
      <sheetName val="Уд__вес_(Росто踬_x001c_蹴_x001c_"/>
      <sheetName val="Уд__вес_(Росто׃】_x0001__x0000_"/>
      <sheetName val="Уд__вес_(Росто鲨_x0016_헾⼰"/>
      <sheetName val="Уд__вес_(Росто鬈_x001b_魌_x001b_"/>
      <sheetName val="Уд__вес_(Росто㲜瞩*"/>
      <sheetName val="ст였識"/>
      <sheetName val="Уд__вес_(Росто_x0000__x0000_㛈_x0000_"/>
      <sheetName val="ст옋識"/>
      <sheetName val="стᐌ譞"/>
      <sheetName val="Уд__вес_(Росто埸.徸⽢"/>
      <sheetName val="Уд__вес_(Росто_x0000__x0000_엨_x0000_"/>
      <sheetName val="Уд__вес_(Росто瞒め_x0005__x0000_"/>
      <sheetName val="Форма 7 (Скважины)"/>
      <sheetName val="Selection"/>
      <sheetName val="Уд__вес_(Росто_x0000__x0000_졐_x0000_"/>
      <sheetName val="Уд__вес_(Росто䡲ぬ_x0000__x0000_"/>
      <sheetName val="Уд__вес_(Росто橂】_x0005__x0000_"/>
      <sheetName val="Уд__вес_(Росто_x0000__x0000_退_x0000_"/>
      <sheetName val="Уд__вес_(Росто_x0000__x0000__xdea8__x0000_"/>
      <sheetName val="Уд__вес_(Росто_x0000__x0000_礰_x0000_"/>
      <sheetName val="Уд__вес_(Росто_x0000__x0000__x0000_"/>
      <sheetName val="Уд__вес_(Росто睮⿞_x0005__x0000_"/>
      <sheetName val="Уд__вес_(Росто_x0000__x0000_쮘_x0000_"/>
      <sheetName val="Уд__вес_(Росто_x0000__x0000__xde38__x0000_"/>
      <sheetName val="Уд__вес_(Росто_x0000__x0000_俀_x0000_"/>
      <sheetName val="Уд__вес_(Росто_x0000__x0000__x0000_"/>
      <sheetName val="Уд__вес_(Росто_x0000__x0000_缘_x0000_"/>
      <sheetName val="ст쌖ᄅ"/>
      <sheetName val="ст㔀቎"/>
      <sheetName val="Уд__вес_(Росто_x0000__x0000_궐_x0000_"/>
      <sheetName val="Уд__вес_(Росто_x0000__x0000_킨_x0000_"/>
      <sheetName val="Уд__вес_(Росто_x0000__x0000_㿀_x0000_"/>
      <sheetName val="Уд__вес_(Росто_x0000__x0000_壸_x0000_"/>
      <sheetName val="ст쐏譣"/>
      <sheetName val="ст쐅譣"/>
      <sheetName val="ст쐊譣"/>
      <sheetName val="Уд__вес_(Росто_x0001__x0000_戰_x0000_"/>
      <sheetName val="Уд__вес_(Росто_x0000__x0000_籀_x0000_"/>
      <sheetName val="Сдача "/>
      <sheetName val="справка"/>
      <sheetName val="Non-Statistical Sampling"/>
      <sheetName val="ЯНВАРЬ"/>
      <sheetName val="Assumptions &amp; Inputs"/>
      <sheetName val="Summary"/>
      <sheetName val="Econ Balance"/>
      <sheetName val="Inputs"/>
      <sheetName val="Ф2005"/>
      <sheetName val="ЗАО_н.ит"/>
      <sheetName val="ст쌊ᄅ"/>
      <sheetName val="ст쌏ᄅ"/>
      <sheetName val="ст쌍ᄅ"/>
      <sheetName val="ст쌆ᄅ"/>
      <sheetName val="ст쌉ᄅ"/>
      <sheetName val="ст쌌ᄅ"/>
      <sheetName val="ст쌎ᄅ"/>
      <sheetName val="ст쌋ᄅ"/>
      <sheetName val="ст쌀ᄅ"/>
      <sheetName val="ст쌑ᄅ"/>
      <sheetName val="ст쌒ᄅ"/>
      <sheetName val="Уд__вес_(Росто_x0000__x0000_䣀_x0000_"/>
      <sheetName val="Уд__вес_(Росто_x0000__x0000_鬨_x0000_"/>
      <sheetName val="Уд__вес_(Росто_x0000__x0000_䠘_x0000_"/>
      <sheetName val="Уд__вес_(Росто袈৯䑲⽽"/>
      <sheetName val="Уд__вес_(Росто䑲々_x0000__x0000_"/>
      <sheetName val="Уд__вес_(Ростоꈰ)䑲⾐"/>
      <sheetName val="Уд__вес_(Росто_x0000__x0000_瑠_x0000_"/>
      <sheetName val="Уд__вес_(Росто_x0000__x0000_禠_x0000_"/>
      <sheetName val="Уд__вес_(Росто_x0000__x0000__x0000_"/>
      <sheetName val="Уд__вес_(Росто砘ઑ䑲⾣"/>
      <sheetName val="Уд__вес_(Росто⢈ॐ䑲⾐"/>
      <sheetName val="Уд__вес_(Росто_x0010__x0000_ꀸڕ"/>
      <sheetName val="Уд__вес_(Росто_x0000__x0000_멈_x0000_"/>
      <sheetName val="Уд__вес_(Росто午_x0013_褰᜖"/>
      <sheetName val="Уд__вес_(Росто_x0000__x0000__x0000_"/>
      <sheetName val="Уд__вес_(Росто午_x0013_뎸ឡ"/>
      <sheetName val="Уд__вес_(Росто_x0000__x0000_扨_x0000_"/>
      <sheetName val="Уд__вес_(Росто午_x0013_쎸࣒"/>
      <sheetName val="Уд__вес_(Росто午_x0013_ڳ"/>
      <sheetName val="Уд__вес_(Росто_x0000__x0000__x0000_"/>
      <sheetName val="Уд__вес_(Росто_x0000__x0000__x0000_"/>
      <sheetName val="Уд__вес_(Росто_x0000__x0000_꽐_x0000_"/>
      <sheetName val="Уд__вес_(Росто渘&amp;腐อ"/>
      <sheetName val="Уд__вес_(Росто_x0000__x0000_畀_x0000_"/>
      <sheetName val="Уд__вес_(Росто午_x0013_ڳ"/>
      <sheetName val="Уд__вес_(Росто_x0000__x0000_茐_x0000_"/>
      <sheetName val="Уд__вес_(Росто_x0000__x0000__x0000_"/>
      <sheetName val="Уд__вес_(Росто䑲【_x0000__x0000_"/>
      <sheetName val="Уд__вес_(Росто_x0000__x0000_Ⴈ_x0000_"/>
      <sheetName val="Уд__вес_(Росто_x0000__x0000__xdd90__x0000_"/>
      <sheetName val="Уд__вес_(Росто_x0000__x0000_釀_x0000_"/>
      <sheetName val="Уд__вес_(Росто_x0000__x0000_㓐_x0000_"/>
      <sheetName val="Уд__вес_(Росто_x0000__x0000_慐_x0000_"/>
      <sheetName val="Уд__вес_(Росто鈘,䒘෦"/>
      <sheetName val="Уд__вес_(Росто_x0000__x0000_뇸_x0000_"/>
      <sheetName val="Уд__вес_(Росто_x0000__x0000_뎸_x0000_"/>
      <sheetName val="Уд__вес_(Росто_x0000__x0000_뚐_x0000_"/>
      <sheetName val="Уд__вес_(Росто_x0000__x0000__x0000_"/>
      <sheetName val="Уд__вес_(Росто_x0000__x0000_붐_x0000_"/>
      <sheetName val="Уд__вес_(Росто_x0000__x0000__x0000_"/>
      <sheetName val="стꨀᄞ"/>
      <sheetName val="Уд__вес_(Росто_x0000__x0000__x0000_"/>
      <sheetName val="Уд__вес_(Росто_x0000__x0000_㡐_x0000_"/>
      <sheetName val="Уд__вес_(Росто_x0000__x0000_嚐_x0000_"/>
      <sheetName val="Уд__вес_(Росто_x0000__x0000_䕀_x0000_"/>
      <sheetName val="Уд__вес_(Росто_x0000__x0000_亨_x0000_"/>
      <sheetName val="ст頀ᎆ"/>
      <sheetName val="Уд__вес_(Росто_x0010__x0000__x0013_"/>
      <sheetName val="Уд__вес_(Росто_x0000__x0000_弘_x0000_"/>
      <sheetName val="Уд__вес_(Росто_x0000__x0000_袈_x0000_"/>
      <sheetName val="Уд__вес_(Росто_x0000__x0000_̐_x0000_"/>
      <sheetName val="Уд__вес_(Росто䌸_x0013_츀§"/>
      <sheetName val="Уд__вес_(Росто_x0000__x0000_児_x0000_"/>
      <sheetName val="Уд__вес_(Росто_x0000__x0000_隐_x0000_"/>
      <sheetName val="Уд__вес_(Росто_x0000__x0000_咘_x0000_"/>
      <sheetName val="Уд__вес_(Росто_x0000__x0000_喰_x0000_"/>
      <sheetName val="Уд__вес_(Росто_x0000__x0000_풘_x0000_"/>
      <sheetName val="Уд__вес_(Росто_x0010__x0000_䳨ࣣ"/>
      <sheetName val="Уд__вес_(Росто礊め_x0005__x0000_"/>
      <sheetName val="ст쐓譣"/>
      <sheetName val="Уд__вес_(Росто_x0000__x0000_剨_x0000_"/>
      <sheetName val="Уд__вес_(Росто_x0000__x0000_룀_x0000_"/>
      <sheetName val="Уд__вес_(Росто_x0000__x0000__x0000_"/>
      <sheetName val="Уд__вес_(Росто_x0000__x0000_Ḹ_x0000_"/>
      <sheetName val="Уд__вес_(Росто_x0000__x0000_磀_x0000_"/>
      <sheetName val="Уд__вес_(Росто_x0000__x0000_뱸_x0000_"/>
      <sheetName val="Уд__вес_(Росто_x0000__x0000_睰_x0000_"/>
      <sheetName val="Уд__вес_(Росто_x0000__x0000__x0000_"/>
      <sheetName val="Уд__вес_(Росто_x0000__x0000_켘_x0000_"/>
      <sheetName val="Уд__вес_(Росто_x0000__x0000_㦠_x0000_"/>
      <sheetName val="Уд__вес_(Росто_x0000__x0000_媸_x0000_"/>
      <sheetName val="Уд__вес_(Росто_x0000__x0000__x0000_"/>
      <sheetName val="Уд__вес_(Росто_x0000__x0000_餰_x0000_"/>
      <sheetName val="Уд__вес_(Росто_x0000__x0000_硐_x0000_"/>
      <sheetName val="Уд__вес_(Росто_x0000__x0000__x0000_"/>
      <sheetName val="Уд__вес_(Росто_x0000__x0000_渀_x0000_"/>
      <sheetName val="Уд__вес_(Росто_x0000__x0000_葠_x0000_"/>
      <sheetName val="Уд__вес_(Росто_x0010__x0000_骸®"/>
      <sheetName val="Уд__вес_(Росто_x0010__x0000_꼘ૢ"/>
      <sheetName val="Уд__вес_(Росто_x0010__x0000_靰ሕ"/>
      <sheetName val="Уд__вес_(Росто_x0010__x0000_ถ"/>
      <sheetName val="Уд__вес_(Росто_x0010__x0000_圀ݚ"/>
      <sheetName val="Уд__вес_(Росто_x0010__x0000_官¥"/>
      <sheetName val="Уд__вес_(Росто_x0010__x0000_᪀ "/>
      <sheetName val="Уд__вес_(Росто_x0000__x0000_妠_x0000_"/>
      <sheetName val="Уд__вес_(Росто_x0000__x0000_垨_x0000_"/>
      <sheetName val="Уд__вес_(Росто_x0000__x0000_㜀_x0000_"/>
      <sheetName val="Уд__вес_(Росто_x0000__x0000_㔈_x0000_"/>
      <sheetName val="Уд__вес_(Росто_x0000__x0000__xdd20__x0000_"/>
      <sheetName val="Уд__вес_(Росто_x0000__x0000_쫰_x0000_"/>
      <sheetName val="Уд__вес_(Росто_x0000__x0000_㈰_x0000_"/>
      <sheetName val="Уд__вес_(Росто_x0000__x0000_벰_x0000_"/>
      <sheetName val="Уд__вес_(Росто_x0000__x0000_椰_x0000_"/>
      <sheetName val="Уд__вес_(Росто_x0000__x0000__x0000_"/>
      <sheetName val="Уд__вес_(Росто_x0000__x0000_솈_x0000_"/>
      <sheetName val="Уд__вес_(Росто_x0000__x0000_癘_x0000_"/>
      <sheetName val="Уд__вес_(Росто_x0000__x0000_愘_x0000_"/>
      <sheetName val="Уд__вес_(Росто_x0000__x0000_怀_x0000_"/>
      <sheetName val="Уд__вес_(Росто_x0000__x0000_뿀_x0000_"/>
      <sheetName val="Уд__вес_(Росто_x0000__x0000_뷈_x0000_"/>
      <sheetName val="Уд__вес_(Росто_x0000__x0000_揰_x0000_"/>
      <sheetName val="Уд__вес_(Росто_x0000__x0000_鑠_x0000_"/>
      <sheetName val="Уд__вес_(Росто_x0000__x0000_淈_x0000_"/>
      <sheetName val="Уд__вес_(Росто_x0001__x0000_ᄘ_x0000_"/>
      <sheetName val="ст옇識"/>
      <sheetName val="Уд__вес_(Росто_x0000__x0000_韠_x0000_"/>
      <sheetName val="Уд__вес_(Росто揄る_x0001__x0000_"/>
      <sheetName val="Уд__вес_(Росто_x0000__x0000_侈ື"/>
      <sheetName val="Уд__вес_(Росто_x0000__x0000_쒘_x0000_"/>
      <sheetName val="Уд__вес_(Росто_x0000__x0000__xdce8__x0000_"/>
      <sheetName val="Уд__вес_(Росто牨߿䑲⽊"/>
      <sheetName val="Уд__вес_(Росто_x0010__x0000_票ڛ"/>
      <sheetName val="Уд__вес_(Росто_x0010__x0000_큰ԗ"/>
      <sheetName val="Уд__вес_(Росто_x0010__x0000_惠_x0015_"/>
      <sheetName val="Уд__вес_(Росто烀;鼘̈́"/>
      <sheetName val="Уд__вес_(Росто_x0000__x0000__xddc8__x0000_"/>
      <sheetName val="Уд__вес_(Росто_x0000__x0000_䕸_x0000_"/>
      <sheetName val="Уд__вес_(Росто_x0010__x0000_׽"/>
      <sheetName val="Уд__вес_(Росто_x0010__x0000_怀ૹ"/>
      <sheetName val="Уд__вес_(Росто䑲⾃_x0001__x0000_"/>
      <sheetName val="Уд__вес_(Росто_x0001__x0000__xdc40__x0000_"/>
      <sheetName val="Уд__вес_(Росто籀ෛ䑲⿅"/>
      <sheetName val="Уд__вес_(Росто_x0000__x0000__x0000_"/>
      <sheetName val="Уд__вес_(Росто_x0000__x0000__x0000_"/>
      <sheetName val="Уд__вес_(Росто\䑲⽠"/>
      <sheetName val="Уд__вес_(Росто䜸፭䑲⽠"/>
      <sheetName val="Уд__вес_(Росто_x0000__x0000_铐_x0000_"/>
      <sheetName val="Уд__вес_(Росто䑲【_x0001__x0000_"/>
      <sheetName val="Уд__вес_(Росто潘)ｐϋ"/>
      <sheetName val="Уд__вес_(Росто덈ɂ䡲⿶"/>
      <sheetName val="Уд__вес_(Росто_x0000__x0000__x0000_"/>
      <sheetName val="Уд__вес_(Росто_x0000__x0000_８_x0000_"/>
      <sheetName val="Уд__вес_(Росто_x0000__x0000_镀_x0000_"/>
      <sheetName val="Уд__вес_(Росто⸸ڀ׃⾪"/>
      <sheetName val="Уд__вес_(Росто_x0010__x0000_⿀ڀ"/>
      <sheetName val="Уд__вес_(Росто隐ۛ׃⾪"/>
      <sheetName val="Уд__вес_(Росто읰ڨ׃⾪"/>
      <sheetName val="Уд__вес_(Ростоڨ踇』"/>
      <sheetName val="Уд__вес_(Росто⺨֯踇』"/>
      <sheetName val="Уд__вес_(Росто瀀ਮ踇』"/>
      <sheetName val="Уд__вес_(Росто_x0010__x0000_䃠˥"/>
      <sheetName val="Уд__вес_(Росто_x0010__x0000_蜸ਸ਼"/>
      <sheetName val="Уд__вес_(Росто_x0010__x0000__xda10_Ƥ"/>
      <sheetName val="Уд__вес_(Росто躨ۿ׃⾪"/>
      <sheetName val="ст਀腹"/>
      <sheetName val="Уд__вес_(Росто_x0000__x0000_ﻠ_x0000_"/>
      <sheetName val="Уд__вес_(Росто_x0000__x0000_⊠_x0000_"/>
      <sheetName val="Уд__вес_(Росто_x0000__x0000_飀_x0000_"/>
      <sheetName val="Уд__вес_(Росто_x0000__x0000_艨_x0000_"/>
      <sheetName val="Уд__вес_(Росто戨_x0013_啀૬"/>
      <sheetName val="Уд__вес_(Росто_x0000__x0000_忀_x0000_"/>
      <sheetName val="Уд__вес_(Росто_x0000__x0000_鐨_x0000_"/>
      <sheetName val="Уд__вес_(Росто_x0000__x0000_p_x0000_"/>
      <sheetName val="Уд__вес_(Росто钸'买ǎ"/>
      <sheetName val="FGL BS data"/>
      <sheetName val="Income Statement"/>
      <sheetName val="Balance Sheet"/>
      <sheetName val="Уд__вес_(Росто嚈_x0016_丵⾒"/>
      <sheetName val="об9"/>
      <sheetName val="ст/_x0000_"/>
      <sheetName val="Уд__вес_(Росто_x0000__x0000_映_x0000_"/>
      <sheetName val="Уд__вес_(Росто_x0000__x0000_ƈ_x0000_"/>
      <sheetName val="ст렀቟"/>
      <sheetName val="ст䈀ᅪ"/>
      <sheetName val="Уд__вес_(Росто窨_x0013_竬_x0013_"/>
      <sheetName val="Уд__вес_(Росто_x0000__x0000_흰_x0000_"/>
      <sheetName val="Уд__вес_(Росто_x0010__x0000_颈෎"/>
      <sheetName val="Уд__вес_(Росто_x0010__x0000_灰ภ"/>
      <sheetName val="УТТ-1"/>
      <sheetName val="Уд__вес_(Росто_x0000__x0000_鎀_x0000_"/>
      <sheetName val="Уд__вес_(Росто_x0000__x0000_㟠_x0000_"/>
      <sheetName val="Уд__вес_(Росто戨_x0013_瀀୊"/>
      <sheetName val="Уд__вес_(Росто_x0000__x0000_擄_x0000_"/>
      <sheetName val="Уд__вес_(Росто_x0000__x0000__x0000_"/>
      <sheetName val="Уд__вес_(Росто_x0000__x0000__xdbd0__x0000_"/>
      <sheetName val="Уд__вес_(Росто_x0000__x0000_䀸_x0000_"/>
      <sheetName val="Уд__вес_(Росто_x0000__x0000_偰_x0000_"/>
      <sheetName val="Уд__вес_(Росто毈-嫰৙"/>
      <sheetName val="Уд__вес_(Росто汈!ｐଡ଼"/>
      <sheetName val="Уд__вес_(Росто_x0000__x0000__xdf18__x0000_"/>
      <sheetName val="Уд__вес_(Росто_x0000__x0000_瞨_x0000_"/>
      <sheetName val="Уд__вес_(Росто_x0000__x0000_땀_x0000_"/>
      <sheetName val="Уд__вес_(РостоtaSp"/>
      <sheetName val="Уд__вес_(Росто壆の_x0000__x0000_"/>
      <sheetName val="Уд__вес_(Росто쨐ב䑲⾿"/>
      <sheetName val="Уд__вес_(Росто_x0000__x0000_놈_x0000_"/>
      <sheetName val="Уд__вес_(Росто_x0000__x0000_譠_x0000_"/>
      <sheetName val="Уд__вес_(Росто_xdc08_ɾ䑲⽐"/>
      <sheetName val="Уд__вес_(Росто_x0010__x0000_䃠ࣹ"/>
      <sheetName val="Уд__вес_(Росто_x0000__x0000_䳨_x0000_"/>
      <sheetName val="Уд__вес_(Росто_x0000__x0000_핀_x0000_"/>
      <sheetName val="Уд__вес_(Росто_x0000__x0000_좈_x0000_"/>
      <sheetName val="Уд__вес_(Ростоꐨغ䑲⽠"/>
      <sheetName val="Уд__вес_(Росто_x0000__x0000_㳨_x0000_"/>
      <sheetName val="Уд__вес_(Росто_x0000__x0000_詈_x0000_"/>
      <sheetName val="Уд__вес_(Росто_x0000__x0000_鈰଀"/>
      <sheetName val="Уд__вес_(Росто_x0000__x0000_栘୿"/>
      <sheetName val="Уд__вес_(Росто_x0000__x0000_㌐ஐ"/>
      <sheetName val="Уд__вес_(Росто_x0000__x0000_굘_x0000_"/>
      <sheetName val="Уд__вес_(Росто_x0000__x0000_邨_x0000_"/>
      <sheetName val="Уд__вес_(Росто_x0010__x0000_ీڳ"/>
      <sheetName val="Уд__вес_(Росто_x0010__x0000_֚"/>
      <sheetName val="Уд__вес_(Росто_x0000__x0000_뵘_x0000_"/>
      <sheetName val="Уд__вес_(Росто_x0000__x0000_軠_x0000_"/>
      <sheetName val="Уд__вес_(Росто揄⾣_x0000__x0000_"/>
      <sheetName val="Уд__вес_(Росто刨&lt;溨ᚮ"/>
      <sheetName val="Уд__вес_(Росто_x0000__x0000_鸀_x0000_"/>
      <sheetName val="Уд__вес_(Росто_x0010__x0000_ퟠऑ"/>
      <sheetName val="Уд__вес_(Росто_x0010__x0000_骀ࠗ"/>
      <sheetName val="Уд__вес_(Росто_x0010__x0000_펀ধ"/>
      <sheetName val="Уд__вес_(Росто戰᣺踇』"/>
      <sheetName val="ст쐍譣"/>
      <sheetName val="ст쐀譣"/>
      <sheetName val="1,3 爋譈0_x0000_頀"/>
      <sheetName val="1,3 ⠈⢗᠀뛈쐅"/>
      <sheetName val="ст쐈譣"/>
      <sheetName val="Уд__вес_(Росто_x0000__x0000_뮘_x0000_"/>
      <sheetName val="Уд__вес_(Росто_x0000__x0000_霸_x0000_"/>
      <sheetName val="ст쐃酣"/>
      <sheetName val="Уд__вес_(Росто_x0010__x0000_曈ǀ"/>
      <sheetName val="Уд__вес_(Росто_x0010__x0000_崠Ǭ"/>
      <sheetName val="Уд__вес_(Росто_x0010__x0000_붐Ǉ"/>
      <sheetName val="Ñëóæáà òðàíñï_______·___"/>
      <sheetName val="стрృ___᠀_㜬_x0006__樀ᏠЀ"/>
      <sheetName val="__руктур____________) ____"/>
      <sheetName val="ст怀⭕"/>
      <sheetName val="Уд__вес_(Росто_x0000__x0000_寐_x0000_"/>
      <sheetName val="ст쐉譣"/>
      <sheetName val="Уд__вес_(Росто_x0000__x0000_뀀_x0000_"/>
      <sheetName val="ст렀뽟"/>
      <sheetName val="ст䈀㥪"/>
      <sheetName val="стᩌ"/>
      <sheetName val="ст쐇_xdf63_"/>
      <sheetName val="Уд__вес_(Росто_x0000__x0000_蹰_x0000_"/>
      <sheetName val="ст쌙ᄅ"/>
      <sheetName val="ст쌕ᄅ"/>
      <sheetName val="Уд__вес_(Росто_x0000__x0000_ᄘ_x0000_"/>
      <sheetName val="Уд__вес_(Ростоᕸߜ懊⿻"/>
      <sheetName val="Уд__вес_(Росто䴠೐懊⿵"/>
      <sheetName val="Уд__вес_(Росто懊る_x0000__x0000_"/>
      <sheetName val="Уд__вес_(Росто_x0000__x0000__x0000_"/>
      <sheetName val="Уд__вес_(Росто懊お_x0000__x0000_"/>
      <sheetName val="Уд__вес_(Росто午_x0012_᠘¡"/>
      <sheetName val="Уд__вес_(Росто午_x0012_襨ຶ"/>
      <sheetName val="Уд__вес_(Росто午_x0012_쎸෍"/>
      <sheetName val="Уд__вес_(Росто午_x0012_䱀බ"/>
      <sheetName val="Уд__вес_(Росто午_x0012_Ἐ£"/>
      <sheetName val="Уд__вес_(Росто午_x0012_ᬨ฀"/>
      <sheetName val="Уд__вес_(Росто午_x0012_陘໯"/>
      <sheetName val="Уд__вес_(Росто午_x0012_旨֎"/>
      <sheetName val="Уд__вес_(Росто_x0000__x0000_誀_x0000_"/>
      <sheetName val="Уд__вес_(Росто_x0000__x0000_╸_x0000_"/>
      <sheetName val="Уд__вес_(Росто_x0000__x0000_熈_x0000_"/>
      <sheetName val="Уд__вес_(Росто恽る_x0000__x0000_"/>
      <sheetName val="Уд__вес_(Росто_x0000__x0000_✸_x0000_"/>
      <sheetName val="Уд__вес_(Росто_x0000__x0000_램_x0000_"/>
      <sheetName val="Уд__вес_(Росто_x0000__x0000_僠_x0000_"/>
      <sheetName val="Уд__вес_(Росто_x0000__x0000_귈_x0000_"/>
      <sheetName val="Уд__вес_(Росто_x0000__x0000_㪀_x0000_"/>
      <sheetName val="Уд__вес_(Росто_x0000__x0000_숰_x0000_"/>
      <sheetName val="Уд__вес_(Росто_x0000__x0000__x0000_"/>
      <sheetName val="Уд__вес_(Росто_x0000__x0000_뛈_x0000_"/>
      <sheetName val="Уд__вес_(Росто礊⿠_x0005__x0000_"/>
      <sheetName val="Уд__вес_(Росто_x0010__x0000_봠Ʈ"/>
      <sheetName val="Уд__вес_(Росто_x0010__x0000_㸀ܗ"/>
      <sheetName val="Уд__вес_(Росто_x0000__x0000_쏰_x0000_"/>
      <sheetName val="Уд__вес_(Росто_x0010__x0000_粰ˊ"/>
      <sheetName val="Уд__вес_(Росто_x0000__x0000_䉨_x0000_"/>
      <sheetName val="Уд__вес_(Росто_x0010__x0000_霸ऒ"/>
      <sheetName val="Уд__вес_(Росто_x0010__x0000_≨१"/>
      <sheetName val="Уд__вес_(Росто_x0000__x0000__x0000_"/>
      <sheetName val="Уд__вес_(Росто_x0010__x0000_楨ǔ"/>
      <sheetName val="Уд__вес_(Росто圸ʊ踇⾝"/>
      <sheetName val="Уд__вес_(Ростоၰޕ踇⾝"/>
      <sheetName val="Уд__вес_(Росто_x0010__x0000_⒘٭"/>
      <sheetName val="Уд__вес_(Росто_x0010__x0000_뿀ڹ"/>
      <sheetName val="Уд__вес_(Росто_x0010__x0000_䌐٬"/>
      <sheetName val="ст쐁汣"/>
      <sheetName val="_1_Расш4"/>
      <sheetName val="2_Налог3"/>
      <sheetName val="_3_ТБ_н3"/>
      <sheetName val="4_ТБ_нп3"/>
      <sheetName val="_5_Н_дз3"/>
      <sheetName val="_6_Фин_3"/>
      <sheetName val="7_Инв3"/>
      <sheetName val="_8_Векс3"/>
      <sheetName val="_11__КФ3"/>
      <sheetName val="_11_Б3"/>
      <sheetName val="Backup_of_BUDJ_02_003"/>
      <sheetName val="прил_23"/>
      <sheetName val="прил_33"/>
      <sheetName val="план_4_кв_3"/>
      <sheetName val="план_без_КН3"/>
      <sheetName val="Исп__прибыли3"/>
      <sheetName val="Исп_прибыли_без_КН3"/>
      <sheetName val="разраб_табл3"/>
      <sheetName val="_Форма_по_неосн_деят_3"/>
      <sheetName val="_Фор_по_неосн_деят_3"/>
      <sheetName val="Пр_13"/>
      <sheetName val="пр1Б_3"/>
      <sheetName val="пр1В__3"/>
      <sheetName val="пр2_а3"/>
      <sheetName val="Прил_3тпп3"/>
      <sheetName val="Прил_3_(2)тпп3"/>
      <sheetName val="Прил_6тпп3"/>
      <sheetName val="Прил_4тпп3"/>
      <sheetName val="Прил_5,13"/>
      <sheetName val="прил_5,_23"/>
      <sheetName val="Прил_63"/>
      <sheetName val="Прил_73"/>
      <sheetName val="Прил_93"/>
      <sheetName val="Прил_103"/>
      <sheetName val="Прил_113"/>
      <sheetName val="П-4_2л_3"/>
      <sheetName val="240_план3"/>
      <sheetName val="Расходы_(август)3"/>
      <sheetName val="факт_общ3"/>
      <sheetName val="факт_общ_(руб)3"/>
      <sheetName val="затраты__20043"/>
      <sheetName val="факт_ПЕРЕСЧЕТ_20033"/>
      <sheetName val="факт_по_н_б_м-ц3"/>
      <sheetName val="факт_по_н_б__снг3"/>
      <sheetName val="факт_по_н_б__снг_(руб)3"/>
      <sheetName val="а-з_подразделений3"/>
      <sheetName val="Удельный_вес3"/>
      <sheetName val="Уд__вес_(Волгоград)3"/>
      <sheetName val="Уд__вес_(Астрахань)3"/>
      <sheetName val="Уд__вес_(Воронеж)3"/>
      <sheetName val="Уд__вес_(Ростов)_2"/>
      <sheetName val="структура_затрат2"/>
      <sheetName val="структурные_мат(т+эн)_и_пр2"/>
      <sheetName val="Свод_по_подразделениям2"/>
      <sheetName val="1__ИСУ4"/>
      <sheetName val="97_счет2"/>
      <sheetName val="2__АСУ_ТП2"/>
      <sheetName val="3__Локальные_ИС_и_ПП2"/>
      <sheetName val="4__Выч_техника2"/>
      <sheetName val="5__Связь2"/>
      <sheetName val="6__Информ__безопасность2"/>
      <sheetName val="7__Информ__обеспечение2"/>
      <sheetName val="Служба_транспорта_и_Сопр2"/>
      <sheetName val="1__ИСУ5"/>
      <sheetName val="Служба_трансп瀾Ꮰ爀Ꮰ吀Ꮧ氀·爰Ꮰ됀2"/>
      <sheetName val="ТПП_Л-Усинск2"/>
      <sheetName val="HBS_initial2"/>
      <sheetName val="Служба_трансп瀾ዠ爀ዠ吀዗鰀·爰ዠ됀2"/>
      <sheetName val="_1_Ðàñø2"/>
      <sheetName val="2_Íàëîã2"/>
      <sheetName val="_3_ÒÁ_í2"/>
      <sheetName val="4_ÒÁ_íï2"/>
      <sheetName val="_5_Í_äç2"/>
      <sheetName val="_6_Ôèí_2"/>
      <sheetName val="7_Èíâ2"/>
      <sheetName val="_8_Âåêñ2"/>
      <sheetName val="_11__ÊÔ2"/>
      <sheetName val="_11_Á2"/>
      <sheetName val="ïðèë_22"/>
      <sheetName val="ïðèë_32"/>
      <sheetName val="ïëàí_4_êâ_2"/>
      <sheetName val="ïëàí_áåç_ÊÍ2"/>
      <sheetName val="Èñï__ïðèáûëè2"/>
      <sheetName val="Èñï_ïðèáûëè_áåç_ÊÍ2"/>
      <sheetName val="ðàçðàá_òàáë2"/>
      <sheetName val="_Ôîðìà_ïî_íåîñí_äåÿò_2"/>
      <sheetName val="_Ôîð_ïî_íåîñí_äåÿò_2"/>
      <sheetName val="Ïð_12"/>
      <sheetName val="ïð1Á_2"/>
      <sheetName val="ïð1Â__2"/>
      <sheetName val="ïð2_à2"/>
      <sheetName val="Ïðèë_3òïï2"/>
      <sheetName val="Ïðèë_3_(2)òïï2"/>
      <sheetName val="Ïðèë_6òïï2"/>
      <sheetName val="Ïðèë_4òïï2"/>
      <sheetName val="Ïðèë_5,12"/>
      <sheetName val="ïðèë_5,_22"/>
      <sheetName val="Ïðèë_62"/>
      <sheetName val="Ïðèë_72"/>
      <sheetName val="Ïðèë_92"/>
      <sheetName val="Ïðèë_102"/>
      <sheetName val="Ïðèë_112"/>
      <sheetName val="Ï-4_2ë_2"/>
      <sheetName val="240_ïëàí2"/>
      <sheetName val="Ðàñõîäû_(àâãóñò)2"/>
      <sheetName val="ôàêò_îáù2"/>
      <sheetName val="ôàêò_îáù_(ðóá)2"/>
      <sheetName val="çàòðàòû__20042"/>
      <sheetName val="ôàêò_ÏÅÐÅÑ×ÅÒ_20032"/>
      <sheetName val="ôàêò_ïî_í_á_ì-ö2"/>
      <sheetName val="ôàêò_ïî_í_á__ñíã2"/>
      <sheetName val="ôàêò_ïî_í_á__ñíã_(ðóá)2"/>
      <sheetName val="à-ç_ïîäðàçäåëåíèé2"/>
      <sheetName val="Óäåëüíûé_âåñ2"/>
      <sheetName val="Óä__âåñ_(Âîëãîãðàä)2"/>
      <sheetName val="Óä__âåñ_(Àñòðàõàíü)2"/>
      <sheetName val="Óä__âåñ_(Âîðîíåæ)2"/>
      <sheetName val="Óä__âåñ_(Ðîñòîâ)_2"/>
      <sheetName val="ñòðóêòóðà_çàòðàò2"/>
      <sheetName val="ñòðóêòóðíûå_ìàò(ò+ýí)_è_ïð2"/>
      <sheetName val="Ñâîä_ïî_ïîäðàçäåëåíèÿì2"/>
      <sheetName val="1__ÈÑÓ4"/>
      <sheetName val="97_ñ÷åò2"/>
      <sheetName val="2__ÀÑÓ_ÒÏ2"/>
      <sheetName val="3__Ëîêàëüíûå_ÈÑ_è_ÏÏ2"/>
      <sheetName val="4__Âû÷_òåõíèêà2"/>
      <sheetName val="5__Ñâÿçü2"/>
      <sheetName val="6__Èíôîðì__áåçîïàñíîñòü2"/>
      <sheetName val="7__Èíôîðì__îáåñïå÷åíèå2"/>
      <sheetName val="Ñëóæáà_òðàíñïîðòà_è_Ñîïð2"/>
      <sheetName val="1__ÈÑÓ5"/>
      <sheetName val="Ñëóæáà_òðàíñï???????·???2"/>
      <sheetName val="ÒÏÏ_Ë-Óñèíñê2"/>
      <sheetName val="р10_налоги2"/>
      <sheetName val="??руктур????????????)_????2"/>
      <sheetName val="Служба_трансп栾Ꮰ樀Ꮰ䰀Ꮧꠀ·樰Ꮰ가2"/>
      <sheetName val="п_6_2_Перечень_скв_1"/>
      <sheetName val="Уд__вес_(Ростоত"/>
      <sheetName val="Уд__вес_(Ростоٿ"/>
      <sheetName val="Уд__вес_(Росто֜"/>
      <sheetName val="Уд__вес_(Росто܅"/>
      <sheetName val="Уд__вес_(Росто᱀ܰ"/>
      <sheetName val="Уд__вес_(Росто8࡭"/>
      <sheetName val="Уд__вес_(Росто줰࡬"/>
      <sheetName val="Уд__вес_(Росто畠ꮸ】"/>
      <sheetName val="Уд__вес_(Росто徸〒"/>
      <sheetName val="Уд__вес_(Росто"/>
      <sheetName val="Уд__вес_(Росто県睔"/>
      <sheetName val="Уд__вес_(Росто齘龜"/>
      <sheetName val="Уд__вес_(Росто헾】"/>
      <sheetName val="Уд__вес_(Росто丵〒"/>
      <sheetName val="Уд__вес_(Росто轀⩿⿭"/>
      <sheetName val="Уд__вес_(Росто׃】"/>
      <sheetName val="Уд__вес_(Росто쾈ଖ"/>
      <sheetName val="Уд__вес_(Росто玸_੶⽚"/>
      <sheetName val="Уд__вес_(Ростоƈǀ"/>
      <sheetName val="Уд__вес_(Росто䞨̓"/>
      <sheetName val="Уд__вес_(Росто׃〉"/>
      <sheetName val="Уд__вес_(Ростоۅ"/>
      <sheetName val="Уд__вес_(Росто䟠১"/>
      <sheetName val="Уд__вес_(Росто䇸১"/>
      <sheetName val="Уд__вес_(Росто⠘়"/>
      <sheetName val="Уд__вес_(Росто֚"/>
      <sheetName val="Уд__вес_(Ростоȩ愌"/>
      <sheetName val="Уд__вес_(Росто檀"/>
      <sheetName val="Уд__вес_(Росто數៦"/>
      <sheetName val="Уд__вес_(Росто䠘ફ"/>
      <sheetName val="Уд__вес_(Росто㮘ݙ"/>
      <sheetName val="Уд__вес_(Росто门"/>
      <sheetName val="Уд__вес_(Росто䡲⿟"/>
      <sheetName val="Уд__вес_(Росто䡲る"/>
      <sheetName val="Уд__"/>
      <sheetName val="Уд__вес_(Росто⩿〚"/>
      <sheetName val="Уд__вес_(Росто埠"/>
      <sheetName val="Уд__вес_(Росто똠֙"/>
      <sheetName val="Уд__вес_(Росто⧘ڒ"/>
      <sheetName val="Уд__вес_(Росто퀸"/>
      <sheetName val="Уд__вес_(Росто厀"/>
      <sheetName val="Уд__вес_(Росто膈ݛ"/>
      <sheetName val="Уд__вес_(Росто㷈਺"/>
      <sheetName val="Уд__вес_(Росто蚐਺"/>
      <sheetName val="Уд__вес_(Росто쐨"/>
      <sheetName val="Уд__вес_(Росто쎀"/>
      <sheetName val="Уд__вес_(Росто눰"/>
      <sheetName val="Уд__вес_(Росто馠"/>
      <sheetName val="Уд__вес_(Росто뼘ց"/>
      <sheetName val="Уд__вес_(Росто뮘২"/>
      <sheetName val="Уд__вес_(Ростоࡐܥ"/>
      <sheetName val="Уд__вес_(Росто菰୓"/>
      <sheetName val="Уд__вес_(Росто힨ତ"/>
      <sheetName val="Уд__вес_(Росто獈ಇ"/>
      <sheetName val="Уд__вес_(Росто阠୮"/>
      <sheetName val="Уд__вес_(Ростоඐ֓"/>
      <sheetName val="Уд__вес_(Росто鋘ᾀ"/>
      <sheetName val="Уд__вес_(Росто嶐֒"/>
      <sheetName val="Уд__вес_(Росто窸ౘ"/>
      <sheetName val="Уд__вес_(Ростоᔀ"/>
      <sheetName val="Уд__вес_(Росто媸ܒ"/>
      <sheetName val="Уд__вес_(Росто몸௹"/>
      <sheetName val="Уд__вес_(Росто錐֟"/>
      <sheetName val="Уд__вес_(Ростоࣀն"/>
      <sheetName val="Уд__вес_(Росто㚐ܸ"/>
      <sheetName val="Уд__вес_(Росто炨ऴ"/>
      <sheetName val="Уд__вес_(Росто쓐ி"/>
      <sheetName val="Уд__вес_(Ростоպ"/>
      <sheetName val="Уд__вес_(Росто뚐Ĵ"/>
      <sheetName val="Уд__вес_(Росто"/>
      <sheetName val="Уд__вес_(Росто칰ढ"/>
      <sheetName val="Уд__вес_(Росто칰៏"/>
      <sheetName val="Уд__вес_(Росто䩅〢"/>
      <sheetName val="Уд__вес_(Росто挔竖め"/>
      <sheetName val="Уд__вес_(Росто徸⾉"/>
      <sheetName val="Уд__вес_(Росто壆る"/>
      <sheetName val="Уд__вес_(Росто检ਅ"/>
      <sheetName val="Уд__вес_(Росто쐨֠"/>
      <sheetName val="Уд__вес_(Ростоற"/>
      <sheetName val="Уд__вес_(Росто⸀ۏ"/>
      <sheetName val="Уд__вес_(Ростоদ"/>
      <sheetName val="Уд__вес_(Росто踇⿐"/>
      <sheetName val="Уд__вес_(Росто㹰̲"/>
      <sheetName val="Уд__вес_(Росто櫰ਸ"/>
      <sheetName val="Уд__вес_(Росто판ڈ"/>
      <sheetName val="Уд__вес_(Ростоᎀʰ"/>
      <sheetName val="Уд__вес_(Ростоڭ"/>
      <sheetName val="Уд__вес_(Росто펀চ"/>
      <sheetName val="Уд__вес_(Росто瀸ዋ"/>
      <sheetName val="Уд__вес_(Росто谈ປ"/>
      <sheetName val="Уд__вес_(Ростоޮ"/>
      <sheetName val="Уд__вес_(Росто盈༛"/>
      <sheetName val="Уд__вес_(Росто罨徸〒"/>
      <sheetName val="Уд__вес_(Росто闰⾛"/>
      <sheetName val="Уд__вес_(Росто弬め"/>
      <sheetName val="Уд__вес_(Ростоְע"/>
      <sheetName val="Уд__вес_(Росто巈સ"/>
      <sheetName val="Уд__вес_(Росто헾⽵"/>
      <sheetName val="Уд__вес_(Ростоඐ࠻"/>
      <sheetName val="Уд__вес_(Росто鐸ᥨԱ"/>
      <sheetName val="Уд__вес_(Росто⟠ஓ"/>
      <sheetName val="Уд__вес_(Росто锼閄"/>
      <sheetName val="Уд__вес_(Росто睮め"/>
      <sheetName val="Уд__вес_(Росто攰ꮸ】"/>
      <sheetName val="Уд__вес_(Росто㪸ࠣ"/>
      <sheetName val="Уд__вес_(Росто㋘տ"/>
      <sheetName val="Уд__вес_(Росто䕀ৢ"/>
      <sheetName val="Уд__вес_(Росто큰"/>
      <sheetName val="Уд__вес_(Росто"/>
      <sheetName val="Уд__вес_(Росто핀"/>
      <sheetName val="Уд__вес_(Ростоエտ"/>
      <sheetName val="Уд__вес_(Росто㼘տ"/>
      <sheetName val="Уд__вес_(Росто贘Ს"/>
      <sheetName val="Уд__вес_(Росто贘ߕ"/>
      <sheetName val="Уд__вес_(Росто竈笌"/>
      <sheetName val="Уд__вес_(Росто⩿〆"/>
      <sheetName val="Уд__вес_(Росто灸৸"/>
      <sheetName val="Уд__вес_(Росто闸飀᎒"/>
      <sheetName val="1,3_новая"/>
      <sheetName val="Уд__вес_(Росто僘數ࠪ"/>
      <sheetName val="Уд__вес_(Росто獘ۈ૆"/>
      <sheetName val="Уд__вес_(Росто僘Ἐਿ"/>
      <sheetName val="Уд__вес_(Росто獘殘ધ"/>
      <sheetName val="Уд__вес_(Росто僘Ṱ$"/>
      <sheetName val="Уд__вес_(Росто獘뚐ਿ"/>
      <sheetName val="Уд__вес_(Росто㨐ั"/>
      <sheetName val="Уд__вес_(РостоṰʓ"/>
      <sheetName val="Уд__вес_(Росто焘岰ڙ"/>
      <sheetName val="Уд__вес_(Росто퓐ऊ"/>
      <sheetName val="Уд__вес_(Росто訐ٸ"/>
      <sheetName val="Уд__вес_(Росто锘ꀸ஡"/>
      <sheetName val="ст԰"/>
      <sheetName val="Уд__вес_(Росто揄る"/>
      <sheetName val="1,3_퀀㽛笀襍/"/>
      <sheetName val="1,3_/堀]"/>
      <sheetName val="1,3_0堀]"/>
      <sheetName val="Уд__вес_(Росто蚘޹〚"/>
      <sheetName val="Уд__вес_(Росто潐ࣩ"/>
      <sheetName val="март_2007_приоб_НП"/>
      <sheetName val="Баланс_(Ф1)"/>
      <sheetName val="исходные_данные"/>
      <sheetName val="расчетные_таблицы"/>
      <sheetName val="ЗАО_н_ит"/>
      <sheetName val="ст0"/>
      <sheetName val="Уд__вес_(Росто__"/>
      <sheetName val="Уд__вес_(Росто⩿〚"/>
      <sheetName val="Уд__вес_(Росто䩅〢"/>
      <sheetName val="Уд__вес_(Росто鲨헾⼰"/>
      <sheetName val="Уд__вес_(Росто鬈魌"/>
      <sheetName val="Уд__вес_(Росто̐ર"/>
      <sheetName val="Уд__вес_(Росто৖"/>
      <sheetName val="Уд__вес_(Росто啸ٽ"/>
      <sheetName val="Уд__вес_(Росто㰈ޛ"/>
      <sheetName val="Уд__вес_(Росто偰ڣ"/>
      <sheetName val="Уд__вес_(Росто¨"/>
      <sheetName val="Уд__вес_(Росто¦"/>
      <sheetName val="Уд__вес_(Росто쵘¦"/>
      <sheetName val="Уд__вес_(Росто鵘ڐ"/>
      <sheetName val="Уд__вес_(Ростоꀀ৬"/>
      <sheetName val="Уд__вес_(Ростоᖰ౮"/>
      <sheetName val="Уд__вес_(Росто毐ਬ"/>
      <sheetName val="Уд__вес_(Росто胠"/>
      <sheetName val="Уд__вес_(Росто골"/>
      <sheetName val="Уд__вес_(Росто猂め"/>
      <sheetName val="Уд__вес_(Ростоۈ"/>
      <sheetName val="Уд__вес_(Ростоቨঋ"/>
      <sheetName val="Уд__вес_(Росто帔る"/>
      <sheetName val="стİ"/>
      <sheetName val="Уд__вес_(Росто踬蹴"/>
      <sheetName val="Уд__вес_(Росто埸_徸⽢"/>
      <sheetName val="Уд__вес_(Росто䡲ぬ"/>
      <sheetName val="Уд__вес_(Росто橂】"/>
      <sheetName val="Уд__вес_(Росто瞒め"/>
      <sheetName val="Backup%20of%20BUDJ_02_00_xlk"/>
      <sheetName val="Уд__вес_(Росто"/>
      <sheetName val="Уд__вес_(Росто睮⿞"/>
      <sheetName val="Уд__вес_(Росто戰"/>
      <sheetName val="Уд__вес_(Росто"/>
      <sheetName val="Уд__вес_(Росто䌸츀§"/>
      <sheetName val="1,3_䠏ፓ쀀䅟爌"/>
      <sheetName val="Сдача_"/>
      <sheetName val="Форма_7_(Скважины)"/>
      <sheetName val="Non-Statistical_Sampling"/>
      <sheetName val="Assumptions_&amp;_Inputs"/>
      <sheetName val="Econ_Balance"/>
      <sheetName val="Уд__вес_(Росто䑲々"/>
      <sheetName val="Уд__вес_(Ростоꀸڕ"/>
      <sheetName val="Уд__вес_(Росто午褰᜖"/>
      <sheetName val="Уд__вес_(Росто午뎸ឡ"/>
      <sheetName val="Уд__вес_(Росто午쎸࣒"/>
      <sheetName val="Уд__вес_(Росто午ڳ"/>
      <sheetName val="Уд__вес_(Росто午ڳ"/>
      <sheetName val="Уд__вес_(Росто䑲【"/>
      <sheetName val="Уд__вес_(Росто礊め"/>
      <sheetName val="Уд__вес_(Росто戨啀૬"/>
      <sheetName val="Уд__вес_(Ростоp"/>
      <sheetName val="Уд__вес_(Росто骸®"/>
      <sheetName val="Уд__вес_(Росто꼘ૢ"/>
      <sheetName val="Уд__вес_(Ростоถ"/>
      <sheetName val="Уд__вес_(Росто圀ݚ"/>
      <sheetName val="Уд__вес_(Росто官¥"/>
      <sheetName val="Уд__вес_(Росто᪀ "/>
      <sheetName val="Уд__вес_(Росто票ڛ"/>
      <sheetName val="Уд__вес_(Росто큰ԗ"/>
      <sheetName val="Уд__вес_(Росто׽"/>
      <sheetName val="Уд__вес_(Росто⿀ڀ"/>
      <sheetName val="Уд__вес_(Росто䃠˥"/>
      <sheetName val="Уд__вес_(Росто蜸ਸ਼"/>
      <sheetName val="Уд__вес_(РостоƤ"/>
      <sheetName val="ст/"/>
      <sheetName val="Уд__вес_(Росто颈෎"/>
      <sheetName val="Уд__вес_(Росто灰ภ"/>
      <sheetName val="FGL_BS_data"/>
      <sheetName val="Income_Statement"/>
      <sheetName val="Balance_Sheet"/>
      <sheetName val="Уд__вес_(Росто窨竬"/>
      <sheetName val="Уд__вес_(Росто戨瀀୊"/>
      <sheetName val="Уд__вес_(Ростоɾ䑲⽐"/>
      <sheetName val="Уд__вес_(Ростоీڳ"/>
      <sheetName val="Уд__вес_(Росто֚"/>
      <sheetName val="Уд__вес_(Росто揄⾣"/>
      <sheetName val="Уд__вес_(Ростоퟠऑ"/>
      <sheetName val="Уд__вес_(Росто骀ࠗ"/>
      <sheetName val="Уд__вес_(Росто펀ধ"/>
      <sheetName val="Уд__вес_(Росто壆の"/>
      <sheetName val="1,3_爋譈0頀"/>
      <sheetName val="1,3_⠈⢗᠀뛈쐅"/>
      <sheetName val="Ñëóæáà_òðàíñï_______·___"/>
      <sheetName val="стрృ___᠀_㜬_樀ᏠЀ"/>
      <sheetName val="__руктур____________)_____"/>
      <sheetName val="п.6.2.Перечень ⩿⽹_x0005__x0000_"/>
      <sheetName val="Уд__вес_(Росто_x0000__x0000_㞨_x0000_"/>
      <sheetName val="Уд__вес_(Росто午_x0013_٘ᜌ"/>
      <sheetName val="Уд__вес_(Росто䑲⿹"/>
      <sheetName val="ст쐇譣"/>
      <sheetName val="ст쐋譣"/>
      <sheetName val="Уд__вес_(Росто_x0000__x0000_뇀_x0000_"/>
      <sheetName val="ст쌇ᄅ"/>
      <sheetName val="ст쌐ᄅ"/>
      <sheetName val="ст쌅ᄅ"/>
      <sheetName val="Уд__вес_(Росто_x0000__x0000_텐_x0000_"/>
      <sheetName val="Уд__вес_(Росто_x0000__x0000_㎸_x0000_"/>
      <sheetName val="Уд__вес_(Росто_x0000__x0000_晘_x0000_"/>
      <sheetName val="Уд__вес_(Росто_x0010__x0000_裂؎"/>
      <sheetName val="Уд__вес_(Росто_x0010__x0000_蝰ؐ"/>
      <sheetName val="Уд__вес_(Росто_x0010__x0000_瑠ؐ"/>
      <sheetName val="Уд__вес_(Росто_x0010__x0000_䀸त"/>
      <sheetName val="Уд__вес_(Росто_x0010__x0000_ছ"/>
      <sheetName val="Уд__вес_(Росто_x0010__x0000_㎀ࢴ"/>
      <sheetName val="Уд__вес_(Росто_x0010__x0000_丸ᛴ"/>
      <sheetName val="стрృ_x005f_x0000__x005f_x0000__x005f_x0000_᠀_x000"/>
      <sheetName val="_x005f_x0000__x005f_x0000_руктур_x005f_x0000__x00"/>
      <sheetName val="стрృ???᠀?㜬_x005f_x0006_?樀ᏠЀ"/>
      <sheetName val="ст︀ᇕ"/>
      <sheetName val="Уд__вес_(Росто_x0000__x0000_㭠_x0000_"/>
      <sheetName val="Уд__вес_(Росто恽う_x0000__x0000_"/>
      <sheetName val="Уд__вес_(Росто午_x0012_Ỡ¡"/>
      <sheetName val="Уд__вес_(Росто午_x0012_რ¡"/>
      <sheetName val="Уд__вес_(Росто贘_x0012_㙘֐"/>
      <sheetName val="Уд__вес_(Росто午_x0012_枨໪"/>
      <sheetName val="Уд__вес_(Росто午_x0012_։"/>
      <sheetName val="Уд__вес_(Росто_x0000__x0000_灰_x0000_"/>
      <sheetName val="Уд__вес_(Росто_x0000__x0000_萨_x0000_"/>
      <sheetName val="стက_x0000_"/>
      <sheetName val="Уд__вес_(Росто揄、_x0000__x0000_"/>
      <sheetName val="ст_xd805_ធ"/>
      <sheetName val="ст砉᎙"/>
      <sheetName val="ст쐑譣"/>
      <sheetName val="Уд__вес_(Росто午_x0013_菰फ़"/>
      <sheetName val="Уд__вес_(Росто_x0000__x0000_㬨_x0000_"/>
      <sheetName val="Уд__вес_(Росто永_x0019_੮"/>
      <sheetName val="Уд__вес_(Росто永_x0019_妠੫"/>
      <sheetName val="Уд__вес_(Росто午_x0012_芠᧚"/>
      <sheetName val="Уд__вес_(Росто午_x0012_릠࿾"/>
      <sheetName val="Уд__вес_(Росто懇る_x0000__x0000_"/>
      <sheetName val="Уд__вес_(Росто_x0000__x0000_㴠_x0000_"/>
      <sheetName val="Уд__вес_(Росто_x0000__x0000__xdfc0__x0000_"/>
      <sheetName val="Уд__вес_(Росто_x0000__x0000_싘_x0000_"/>
      <sheetName val="ст쐢譣"/>
      <sheetName val="Уд__вес_(Росто_x0000__x0000_‸_x0000_"/>
      <sheetName val="Уд__вес_(Росто_x0000__x0000_㊠_x0000_"/>
      <sheetName val="ASSUM"/>
      <sheetName val="InpC"/>
      <sheetName val="AFE's  By Afe"/>
      <sheetName val="Drilling cost 1"/>
      <sheetName val="Drilling 1"/>
      <sheetName val="Pipeline 1"/>
      <sheetName val="Уд__вес_(Росто_x0000__x0000_㲰_x0000_"/>
      <sheetName val="Уд__вес_(Росто_x0000__x0000_釸_x0000_"/>
      <sheetName val="ст렉፟"/>
      <sheetName val="ст쐎譣"/>
      <sheetName val="FieldName"/>
      <sheetName val="_1_Расш5"/>
      <sheetName val="2_Налог4"/>
      <sheetName val="_3_ТБ_н4"/>
      <sheetName val="4_ТБ_нп4"/>
      <sheetName val="_5_Н_дз4"/>
      <sheetName val="_6_Фин_4"/>
      <sheetName val="7_Инв4"/>
      <sheetName val="_8_Векс4"/>
      <sheetName val="_11__КФ4"/>
      <sheetName val="_11_Б4"/>
      <sheetName val="Backup_of_BUDJ_02_004"/>
      <sheetName val="прил_24"/>
      <sheetName val="прил_34"/>
      <sheetName val="план_4_кв_4"/>
      <sheetName val="план_без_КН4"/>
      <sheetName val="Исп__прибыли4"/>
      <sheetName val="Исп_прибыли_без_КН4"/>
      <sheetName val="разраб_табл4"/>
      <sheetName val="_Форма_по_неосн_деят_4"/>
      <sheetName val="_Фор_по_неосн_деят_4"/>
      <sheetName val="Пр_14"/>
      <sheetName val="пр1Б_4"/>
      <sheetName val="пр1В__4"/>
      <sheetName val="пр2_а4"/>
      <sheetName val="Прил_3тпп4"/>
      <sheetName val="Прил_3_(2)тпп4"/>
      <sheetName val="Прил_6тпп4"/>
      <sheetName val="Прил_4тпп4"/>
      <sheetName val="Прил_5,14"/>
      <sheetName val="прил_5,_24"/>
      <sheetName val="Прил_64"/>
      <sheetName val="Прил_74"/>
      <sheetName val="Прил_94"/>
      <sheetName val="Прил_104"/>
      <sheetName val="Прил_114"/>
      <sheetName val="П-4_2л_4"/>
      <sheetName val="240_план4"/>
      <sheetName val="Расходы_(август)4"/>
      <sheetName val="факт_общ4"/>
      <sheetName val="факт_общ_(руб)4"/>
      <sheetName val="затраты__20044"/>
      <sheetName val="факт_ПЕРЕСЧЕТ_20034"/>
      <sheetName val="факт_по_н_б_м-ц4"/>
      <sheetName val="факт_по_н_б__снг4"/>
      <sheetName val="факт_по_н_б__снг_(руб)4"/>
      <sheetName val="а-з_подразделений4"/>
      <sheetName val="Удельный_вес4"/>
      <sheetName val="Уд__вес_(Волгоград)4"/>
      <sheetName val="Уд__вес_(Астрахань)4"/>
      <sheetName val="Уд__вес_(Воронеж)4"/>
      <sheetName val="Уд__вес_(Ростов)_3"/>
      <sheetName val="структура_затрат3"/>
      <sheetName val="структурные_мат(т+эн)_и_пр3"/>
      <sheetName val="Свод_по_подразделениям3"/>
      <sheetName val="1__ИСУ6"/>
      <sheetName val="97_счет3"/>
      <sheetName val="2__АСУ_ТП3"/>
      <sheetName val="3__Локальные_ИС_и_ПП3"/>
      <sheetName val="4__Выч_техника3"/>
      <sheetName val="5__Связь3"/>
      <sheetName val="6__Информ__безопасность3"/>
      <sheetName val="7__Информ__обеспечение3"/>
      <sheetName val="Служба_транспорта_и_Сопр3"/>
      <sheetName val="1__ИСУ7"/>
      <sheetName val="Служба_трансп瀾Ꮰ爀Ꮰ吀Ꮧ氀·爰Ꮰ됀3"/>
      <sheetName val="ТПП_Л-Усинск3"/>
      <sheetName val="HBS_initial3"/>
      <sheetName val="Служба_трансп瀾ዠ爀ዠ吀዗鰀·爰ዠ됀3"/>
      <sheetName val="_1_Ðàñø3"/>
      <sheetName val="2_Íàëîã3"/>
      <sheetName val="_3_ÒÁ_í3"/>
      <sheetName val="4_ÒÁ_íï3"/>
      <sheetName val="_5_Í_äç3"/>
      <sheetName val="_6_Ôèí_3"/>
      <sheetName val="7_Èíâ3"/>
      <sheetName val="_8_Âåêñ3"/>
      <sheetName val="_11__ÊÔ3"/>
      <sheetName val="_11_Á3"/>
      <sheetName val="ïðèë_23"/>
      <sheetName val="ïðèë_33"/>
      <sheetName val="ïëàí_4_êâ_3"/>
      <sheetName val="ïëàí_áåç_ÊÍ3"/>
      <sheetName val="Èñï__ïðèáûëè3"/>
      <sheetName val="Èñï_ïðèáûëè_áåç_ÊÍ3"/>
      <sheetName val="ðàçðàá_òàáë3"/>
      <sheetName val="_Ôîðìà_ïî_íåîñí_äåÿò_3"/>
      <sheetName val="_Ôîð_ïî_íåîñí_äåÿò_3"/>
      <sheetName val="Ïð_13"/>
      <sheetName val="ïð1Á_3"/>
      <sheetName val="ïð1Â__3"/>
      <sheetName val="ïð2_à3"/>
      <sheetName val="Ïðèë_3òïï3"/>
      <sheetName val="Ïðèë_3_(2)òïï3"/>
      <sheetName val="Ïðèë_6òïï3"/>
      <sheetName val="Ïðèë_4òïï3"/>
      <sheetName val="Ïðèë_5,13"/>
      <sheetName val="ïðèë_5,_23"/>
      <sheetName val="Ïðèë_63"/>
      <sheetName val="Ïðèë_73"/>
      <sheetName val="Ïðèë_93"/>
      <sheetName val="Ïðèë_103"/>
      <sheetName val="Ïðèë_113"/>
      <sheetName val="Ï-4_2ë_3"/>
      <sheetName val="240_ïëàí3"/>
      <sheetName val="Ðàñõîäû_(àâãóñò)3"/>
      <sheetName val="ôàêò_îáù3"/>
      <sheetName val="ôàêò_îáù_(ðóá)3"/>
      <sheetName val="çàòðàòû__20043"/>
      <sheetName val="ôàêò_ÏÅÐÅÑ×ÅÒ_20033"/>
      <sheetName val="ôàêò_ïî_í_á_ì-ö3"/>
      <sheetName val="ôàêò_ïî_í_á__ñíã3"/>
      <sheetName val="ôàêò_ïî_í_á__ñíã_(ðóá)3"/>
      <sheetName val="à-ç_ïîäðàçäåëåíèé3"/>
      <sheetName val="Óäåëüíûé_âåñ3"/>
      <sheetName val="Óä__âåñ_(Âîëãîãðàä)3"/>
      <sheetName val="Óä__âåñ_(Àñòðàõàíü)3"/>
      <sheetName val="Óä__âåñ_(Âîðîíåæ)3"/>
      <sheetName val="Óä__âåñ_(Ðîñòîâ)_3"/>
      <sheetName val="ñòðóêòóðà_çàòðàò3"/>
      <sheetName val="ñòðóêòóðíûå_ìàò(ò+ýí)_è_ïð3"/>
      <sheetName val="Ñâîä_ïî_ïîäðàçäåëåíèÿì3"/>
      <sheetName val="1__ÈÑÓ6"/>
      <sheetName val="97_ñ÷åò3"/>
      <sheetName val="2__ÀÑÓ_ÒÏ3"/>
      <sheetName val="3__Ëîêàëüíûå_ÈÑ_è_ÏÏ3"/>
      <sheetName val="4__Âû÷_òåõíèêà3"/>
      <sheetName val="5__Ñâÿçü3"/>
      <sheetName val="6__Èíôîðì__áåçîïàñíîñòü3"/>
      <sheetName val="7__Èíôîðì__îáåñïå÷åíèå3"/>
      <sheetName val="Ñëóæáà_òðàíñïîðòà_è_Ñîïð3"/>
      <sheetName val="1__ÈÑÓ7"/>
      <sheetName val="Ñëóæáà_òðàíñï???????·???3"/>
      <sheetName val="ÒÏÏ_Ë-Óñèíñê3"/>
      <sheetName val="р10_налоги3"/>
      <sheetName val="??руктур????????????)_????3"/>
      <sheetName val="Служба_трансп栾Ꮰ樀Ꮰ䰀Ꮧꠀ·樰Ꮰ가3"/>
      <sheetName val="п_6_2_Перечень_скв_2"/>
      <sheetName val="Уд__вес_(Росто玸_੶⽚1"/>
      <sheetName val="1,3_новая1"/>
      <sheetName val="Уд__вес_(Росто__1"/>
      <sheetName val="1,3_퀀㽛笀襍/1"/>
      <sheetName val="март_2007_приоб_НП1"/>
      <sheetName val="Баланс_(Ф1)1"/>
      <sheetName val="исходные_данные1"/>
      <sheetName val="расчетные_таблицы1"/>
      <sheetName val="Уд__вес_(Росто埸_徸⽢1"/>
      <sheetName val="Backup%20of%20BUDJ_02_00_xlk1"/>
      <sheetName val="1,3_䠏ፓ쀀䅟爌1"/>
      <sheetName val="ЗАО_н_ит1"/>
      <sheetName val="Сдача_1"/>
      <sheetName val="Форма_7_(Скважины)1"/>
      <sheetName val="Non-Statistical_Sampling1"/>
      <sheetName val="Assumptions_&amp;_Inputs1"/>
      <sheetName val="Econ_Balance1"/>
      <sheetName val="Ñëóæáà_òðàíñï_______·___1"/>
      <sheetName val="__руктур____________)_____1"/>
      <sheetName val="FGL_BS_data1"/>
      <sheetName val="Income_Statement1"/>
      <sheetName val="Balance_Sheet1"/>
      <sheetName val="1,3_⠈⢗᠀뛈쐅1"/>
      <sheetName val="п_6_2_Перечень_⩿⽹"/>
      <sheetName val="Уд__вес_(Росто午٘ᜌ"/>
      <sheetName val="Уд__вес_(Росто曈ǀ"/>
      <sheetName val="Уд__вес_(Росто崠Ǭ"/>
      <sheetName val="Уд__вес_(Росто붐Ǉ"/>
      <sheetName val="ст쐇"/>
      <sheetName val="Уд__вес_(Росто礊⿠"/>
      <sheetName val="Уд__вес_(Росто봠Ʈ"/>
      <sheetName val="Уд__вес_(Росто㸀ܗ"/>
      <sheetName val="Уд__вес_(Росто粰ˊ"/>
      <sheetName val="Уд__вес_(Росто霸ऒ"/>
      <sheetName val="Уд__вес_(Росто≨१"/>
      <sheetName val="Уд__вес_(Росто楨ǔ"/>
      <sheetName val="Уд__вес_(Росто⒘٭"/>
      <sheetName val="Уд__вес_(Росто뿀ڹ"/>
      <sheetName val="Уд__вес_(Росто䌐٬"/>
      <sheetName val="Уд__вес_(Росто嚈丵⾒"/>
      <sheetName val="Уд__вес_(Росто裂؎"/>
      <sheetName val="Уд__вес_(Росто蝰ؐ"/>
      <sheetName val="Уд__вес_(Росто䀸त"/>
      <sheetName val="Уд__вес_(Ростоছ"/>
      <sheetName val="Уд__вес_(Росто㎀ࢴ"/>
      <sheetName val="Уд__вес_(Росто丸ᛴ"/>
      <sheetName val="Уд__вес_(Росто懊る"/>
      <sheetName val="Уд__вес_(Росто懊お"/>
      <sheetName val="Уд__вес_(Росто午᠘¡"/>
      <sheetName val="Уд__вес_(Росто午襨ຶ"/>
      <sheetName val="Уд__вес_(Росто午䱀බ"/>
      <sheetName val="Уд__вес_(Росто午Ἐ£"/>
      <sheetName val="Уд__вес_(Росто午陘໯"/>
      <sheetName val="Уд__вес_(Росто午旨֎"/>
      <sheetName val="Уд__вес_(Росто恽る"/>
      <sheetName val="Уд__вес_(Росто恽う"/>
      <sheetName val="Уд__вес_(Росто午Ỡ¡"/>
      <sheetName val="Уд__вес_(Росто午რ¡"/>
      <sheetName val="Уд__вес_(Росто贘㙘֐"/>
      <sheetName val="Уд__вес_(Росто午枨໪"/>
      <sheetName val="Уд__вес_(Росто午։"/>
      <sheetName val="стက"/>
      <sheetName val="Уд__вес_(Росто揄、"/>
      <sheetName val=" "/>
      <sheetName val="Уд__вес_(Росто_x0010__x0000_�պ"/>
      <sheetName val="Уд__вес_(Росто_x0010__x0000_�ޮ"/>
      <sheetName val="Уд__вес_(Росто礌_祔_"/>
      <sheetName val="Уд__вес_(Росто_x0010__x0000_�ٿ"/>
      <sheetName val="Уд__вес_(Росто_x0010__x0000_�"/>
      <sheetName val="Уд__вес_(Росто贘_x0013_�ߕ"/>
      <sheetName val="1,3 퀀㽛笀襍_"/>
      <sheetName val="1,3 __x0000_堀__x0000_"/>
      <sheetName val="1,3 0_x0000_堀__x0000_"/>
      <sheetName val="_1_爃__x0000_砀"/>
      <sheetName val="_1_爃__x0000_ࠀ"/>
      <sheetName val="_1_爅__x0000_"/>
      <sheetName val="_1_爂__x0000_⠀"/>
      <sheetName val="Уд__вес_(Росто㲜瞩_"/>
      <sheetName val="Уд__вес_(Росто_䑲⽠"/>
      <sheetName val="ст__x0000_"/>
      <sheetName val="Ñëóæáà_òðàíñï_______·___2"/>
      <sheetName val="__руктур____________)_____2"/>
      <sheetName val="1,3_퀀㽛笀襍_"/>
      <sheetName val="1,3__堀_"/>
      <sheetName val="1,3_0堀_"/>
      <sheetName val="ст_"/>
      <sheetName val="Уд__вес_(Росто_x0000___x0000_䉨_x0000_"/>
      <sheetName val="стрృ___᠀_㜬_x005f_x0006__樀ᏠЀ"/>
      <sheetName val="Ñëóæáà_òðàíñï_______·___3"/>
      <sheetName val="__руктур____________)_____3"/>
      <sheetName val="1,3_퀀㽛笀襍_1"/>
      <sheetName val="Уд__вес_(Росто_x0000__x0000_䵘_x0000_"/>
      <sheetName val="Уд__вес_(Росто_x0000__x0000_믐_x0000_"/>
      <sheetName val="Уд__вес_(Росто廘_x0013_悌_x0013_"/>
      <sheetName val="Уд__вес_(Росто_x0000__x0000_䜸_x0000_"/>
      <sheetName val="ст전ᦓ"/>
      <sheetName val="Уд__вес_(Росто_x0000__x0000_⇀_x0000_"/>
      <sheetName val="Уд__вес_(Росто_x0000__x0000_슠_x0000_"/>
      <sheetName val="ст蠀ᑝ"/>
      <sheetName val="Уд__вес_(Росто_x0000__x0000_㚐_x0000_"/>
      <sheetName val="ст栀す"/>
      <sheetName val="ст⠀⍜"/>
      <sheetName val="ст਀㩹"/>
      <sheetName val="ст⽚"/>
      <sheetName val="Уд__вес_(Росто_x0000__x0000_㗨_x0000_"/>
      <sheetName val="ст_xd800_ず"/>
      <sheetName val="ст਀襹"/>
      <sheetName val="ст਀둹"/>
      <sheetName val="ст਀べ"/>
      <sheetName val="ст㠀ⵞ"/>
      <sheetName val="ст਀㥹"/>
      <sheetName val="ст저ぞ"/>
      <sheetName val="ст਀湹"/>
      <sheetName val="ст਀䍹"/>
      <sheetName val="ст_xd800_ᕞ"/>
      <sheetName val="ст堀⥞"/>
      <sheetName val="ст਀걹"/>
      <sheetName val="Уд__вес_(Росто⹰ᆘ踇⿝"/>
      <sheetName val="Уд__вес_(Росто䵸)ׂ"/>
      <sheetName val="Уд__вес_(Росто_x0000__x0000__x0000_"/>
      <sheetName val="Уд__вес_(Росто_x0010__x0000_陘ƨ"/>
      <sheetName val="Уд__вес_(Росто縸Ԁ踇⽊"/>
      <sheetName val="Уд__вес_(Росто㪸_x0013_鵘©"/>
      <sheetName val="Уд__вес_(Росто㪸_x0013_飀©"/>
      <sheetName val="ст쐆譣"/>
      <sheetName val="ст쐌譣"/>
      <sheetName val="ст쐐譣"/>
      <sheetName val="Уд__вес_(Росто倈9֥"/>
      <sheetName val="Уд__вес_(Росто倈9溨H"/>
      <sheetName val="Уд__вес_(Росто倈9涐H"/>
      <sheetName val="Уд__вес_(Росто揄ぐ_x0000__x0000_"/>
      <sheetName val="Уд__вес_(Росто閘/_xdab8_Ś"/>
      <sheetName val="Уд__вес_(Росто_x0001_"/>
      <sheetName val="Уд__вес_(Росто_x0010_"/>
      <sheetName val="Уд__вес_(Росто헾】_x0005_"/>
      <sheetName val="Уд__вес_(Росто丵〒_x0005_"/>
      <sheetName val="Уд__вес_(Росто䩅〢_x0005_"/>
      <sheetName val="Уд__вес_(Росто徸〒_x0005_"/>
      <sheetName val="Уд__вес_(Росто⩿⿚_x0005_"/>
      <sheetName val="Уд__вес_(Росто⩿〚_x0005_"/>
      <sheetName val="Уд__вес_(Росто闰⾛_x0005_"/>
      <sheetName val="Уд__вес_(Росто弬め_x0005_"/>
      <sheetName val="Уд__вес_(Росто헾⽵_x0005_"/>
      <sheetName val="Уд__вес_(Росто睮め_x0005_"/>
      <sheetName val="Уд__вес_(Росто礊め_x0005_"/>
      <sheetName val="Уд__вес_(Росто壆る_x0001_"/>
      <sheetName val="Уд__вес_(Росто猂め_x0005_"/>
      <sheetName val="Уд__вес_(Росто⩿〆_x0005_"/>
      <sheetName val="1,3 /"/>
      <sheetName val="1,3 0"/>
      <sheetName val="_1_爃/"/>
      <sheetName val="_1_爅/"/>
      <sheetName val="_1_爂/"/>
      <sheetName val="Уд__вес_(Росто׃】_x0001_"/>
      <sheetName val="Уд__вес_(Росто瞒め_x0005_"/>
      <sheetName val="Уд__вес_(Росто橂】_x0005_"/>
      <sheetName val="Уд__вес_(Росто睮⿞_x0005_"/>
      <sheetName val="Уд__вес_(Росто揄る_x0001_"/>
      <sheetName val="Уд__вес_(Росто䑲⾃_x0001_"/>
      <sheetName val="Уд__вес_(Росто䑲【_x0001_"/>
      <sheetName val="Уд__вес_(Росто_x0000___x0000_뎸_x0000_"/>
      <sheetName val="Уд__вес_(Росто_x0000__x0000_℘_x0000_"/>
      <sheetName val="стᢕ"/>
      <sheetName val="ст爆譈"/>
      <sheetName val="ст爀譈"/>
      <sheetName val="ст爁譈"/>
      <sheetName val="Уд__вес_(Росто_x0000__x0000_퉨_x0000_"/>
      <sheetName val="Уд_x0012__x0012__x0012__x0012__x0012__x0012__x0012__x0012__x0012__x0012__x0012__x0012__x0004__x0002__x0004__x0004_"/>
      <sheetName val="_x0000__x0012__x0000__x0012_"/>
      <sheetName val="Уд__вес_(Росто_x0010_?⟠ஓ"/>
      <sheetName val="Уд__вес_(Росто_x0005_??"/>
      <sheetName val="Уд__вес__x0000__x0000_Ԁ_x0000_䀀碘_x0002__x0000__x0000__x0000_"/>
      <sheetName val="ст䠈ፓ"/>
      <sheetName val="Уд__вес_(Росто_x0000__x0000_疰_x0000_"/>
      <sheetName val="Уд__вес_(Росто_x0000__x0000_エ_x0000_"/>
      <sheetName val="СПРАВОЧНИК"/>
      <sheetName val="НПО"/>
      <sheetName val="Кап.ремонт"/>
      <sheetName val="Уд__вес_(Росто_x0000__x0000_롐_x0000_"/>
      <sheetName val="Уд__вес__x0000__x0000_Ԁ_x0000_䀀ಳ_x0002__x0000__x0000__x0000_"/>
      <sheetName val="3 Reference"/>
      <sheetName val="ЗАО_мес"/>
      <sheetName val="Уд__вес_(Росто_x0000__x0000_①_x0000_"/>
      <sheetName val="Уд__вес_(Росто_x0000__x0000_鮘_x0000_"/>
      <sheetName val="стᮖ"/>
      <sheetName val="Уд__вес_(Росто_x0000__x0000__x0000_"/>
      <sheetName val="Уд__вес_(Росто_x0000__x0000_촠_x0000_"/>
      <sheetName val="Уд__вес_(Росто_x0000__x0000_쀸_x0000_"/>
      <sheetName val="Уд__вес_(Росто垘_x0015_奌_x0015_"/>
      <sheetName val="Уд__вес_(Росто嫘_x001e_岌_x001e_"/>
      <sheetName val="ст਀蝹"/>
      <sheetName val="ст਀"/>
      <sheetName val="Уд__вес_(Росто_x0000__x0000_仠_x0000_"/>
      <sheetName val="Уд__вес_(Росто_x0000__x0000_庨_x0000_"/>
      <sheetName val="Уд__вес_(Росто愵⾾_x0000__x0000_"/>
      <sheetName val="Уд__вес_(Росто霘'힨ǂ"/>
      <sheetName val="Уд__вес_(Росто_x0000__x0000_︸_x0000_"/>
      <sheetName val="Уд__вес_(Росто_x0000__x0000_㕸_x0000_"/>
      <sheetName val="Уд__вес_(Росто_x0000__x0000_甈_x0000_"/>
      <sheetName val="Уд__вес_(Росто_x0000__x0000_瘠_x0000_"/>
      <sheetName val="ст쐄"/>
      <sheetName val="Уд__вес_(Росто_x0000__x0000__x0000_"/>
      <sheetName val="ст쐃쵣"/>
      <sheetName val="Уд__вес_(Росто_x0000__x0000_갈_x0000_"/>
      <sheetName val="Уд__вес_(Росто睮ひ_x0005__x0000_"/>
      <sheetName val="Уд__вес_(Росто_x0000__x0000_툰_x0000_"/>
      <sheetName val="Уд__вес_(Росто_x0000__x0000_깰_x0000_"/>
      <sheetName val="Уд__вес_(Росто_x0000__x0000_돰_x0000_"/>
      <sheetName val="Уд__вес_(Росто_x0000__x0000_⋘_x0000_"/>
      <sheetName val="Уд__вес_(Росто_x0000__x0000_㖰_x0000_"/>
      <sheetName val="Уд__вес_(Росто_x0000__x0000_쌐_x0000_"/>
      <sheetName val="_1_Расш6"/>
      <sheetName val="2_Налог5"/>
      <sheetName val="_3_ТБ_н5"/>
      <sheetName val="4_ТБ_нп5"/>
      <sheetName val="_5_Н_дз5"/>
      <sheetName val="_6_Фин_5"/>
      <sheetName val="7_Инв5"/>
      <sheetName val="_8_Векс5"/>
      <sheetName val="_11__КФ5"/>
      <sheetName val="_11_Б5"/>
      <sheetName val="Backup_of_BUDJ_02_005"/>
      <sheetName val="прил_25"/>
      <sheetName val="прил_35"/>
      <sheetName val="план_4_кв_5"/>
      <sheetName val="план_без_КН5"/>
      <sheetName val="Исп__прибыли5"/>
      <sheetName val="Исп_прибыли_без_КН5"/>
      <sheetName val="разраб_табл5"/>
      <sheetName val="_Форма_по_неосн_деят_5"/>
      <sheetName val="_Фор_по_неосн_деят_5"/>
      <sheetName val="Пр_15"/>
      <sheetName val="пр1Б_5"/>
      <sheetName val="пр1В__5"/>
      <sheetName val="пр2_а5"/>
      <sheetName val="Прил_3тпп5"/>
      <sheetName val="Прил_3_(2)тпп5"/>
      <sheetName val="Прил_6тпп5"/>
      <sheetName val="Прил_4тпп5"/>
      <sheetName val="Прил_5,15"/>
      <sheetName val="прил_5,_25"/>
      <sheetName val="Прил_65"/>
      <sheetName val="Прил_75"/>
      <sheetName val="Прил_95"/>
      <sheetName val="Прил_105"/>
      <sheetName val="Прил_115"/>
      <sheetName val="П-4_2л_5"/>
      <sheetName val="240_план5"/>
      <sheetName val="Расходы_(август)5"/>
      <sheetName val="факт_общ5"/>
      <sheetName val="факт_общ_(руб)5"/>
      <sheetName val="затраты__20045"/>
      <sheetName val="факт_ПЕРЕСЧЕТ_20035"/>
      <sheetName val="факт_по_н_б_м-ц5"/>
      <sheetName val="факт_по_н_б__снг5"/>
      <sheetName val="факт_по_н_б__снг_(руб)5"/>
      <sheetName val="а-з_подразделений5"/>
      <sheetName val="Удельный_вес5"/>
      <sheetName val="Уд__вес_(Волгоград)5"/>
      <sheetName val="Уд__вес_(Астрахань)5"/>
      <sheetName val="Уд__вес_(Воронеж)5"/>
      <sheetName val="Уд__вес_(Ростов)_4"/>
      <sheetName val="структура_затрат4"/>
      <sheetName val="структурные_мат(т+эн)_и_пр4"/>
      <sheetName val="Свод_по_подразделениям4"/>
      <sheetName val="1__ИСУ8"/>
      <sheetName val="97_счет4"/>
      <sheetName val="2__АСУ_ТП4"/>
      <sheetName val="3__Локальные_ИС_и_ПП4"/>
      <sheetName val="4__Выч_техника4"/>
      <sheetName val="5__Связь4"/>
      <sheetName val="6__Информ__безопасность4"/>
      <sheetName val="7__Информ__обеспечение4"/>
      <sheetName val="Служба_транспорта_и_Сопр4"/>
      <sheetName val="1__ИСУ9"/>
      <sheetName val="Служба_трансп瀾Ꮰ爀Ꮰ吀Ꮧ氀·爰Ꮰ됀4"/>
      <sheetName val="ТПП_Л-Усинск4"/>
      <sheetName val="HBS_initial4"/>
      <sheetName val="Служба_трансп瀾ዠ爀ዠ吀዗鰀·爰ዠ됀4"/>
      <sheetName val="_1_Ðàñø4"/>
      <sheetName val="2_Íàëîã4"/>
      <sheetName val="_3_ÒÁ_í4"/>
      <sheetName val="4_ÒÁ_íï4"/>
      <sheetName val="_5_Í_äç4"/>
      <sheetName val="_6_Ôèí_4"/>
      <sheetName val="7_Èíâ4"/>
      <sheetName val="_8_Âåêñ4"/>
      <sheetName val="_11__ÊÔ4"/>
      <sheetName val="_11_Á4"/>
      <sheetName val="ïðèë_24"/>
      <sheetName val="ïðèë_34"/>
      <sheetName val="ïëàí_4_êâ_4"/>
      <sheetName val="ïëàí_áåç_ÊÍ4"/>
      <sheetName val="Èñï__ïðèáûëè4"/>
      <sheetName val="Èñï_ïðèáûëè_áåç_ÊÍ4"/>
      <sheetName val="ðàçðàá_òàáë4"/>
      <sheetName val="_Ôîðìà_ïî_íåîñí_äåÿò_4"/>
      <sheetName val="_Ôîð_ïî_íåîñí_äåÿò_4"/>
      <sheetName val="Ïð_14"/>
      <sheetName val="ïð1Á_4"/>
      <sheetName val="ïð1Â__4"/>
      <sheetName val="ïð2_à4"/>
      <sheetName val="Ïðèë_3òïï4"/>
      <sheetName val="Ïðèë_3_(2)òïï4"/>
      <sheetName val="Ïðèë_6òïï4"/>
      <sheetName val="Ïðèë_4òïï4"/>
      <sheetName val="Ïðèë_5,14"/>
      <sheetName val="ïðèë_5,_24"/>
      <sheetName val="Ïðèë_64"/>
      <sheetName val="Ïðèë_74"/>
      <sheetName val="Ïðèë_94"/>
      <sheetName val="Ïðèë_104"/>
      <sheetName val="Ïðèë_114"/>
      <sheetName val="Ï-4_2ë_4"/>
      <sheetName val="240_ïëàí4"/>
      <sheetName val="Ðàñõîäû_(àâãóñò)4"/>
      <sheetName val="ôàêò_îáù4"/>
      <sheetName val="ôàêò_îáù_(ðóá)4"/>
      <sheetName val="çàòðàòû__20044"/>
      <sheetName val="ôàêò_ÏÅÐÅÑ×ÅÒ_20034"/>
      <sheetName val="ôàêò_ïî_í_á_ì-ö4"/>
      <sheetName val="ôàêò_ïî_í_á__ñíã4"/>
      <sheetName val="ôàêò_ïî_í_á__ñíã_(ðóá)4"/>
      <sheetName val="à-ç_ïîäðàçäåëåíèé4"/>
      <sheetName val="Óäåëüíûé_âåñ4"/>
      <sheetName val="Óä__âåñ_(Âîëãîãðàä)4"/>
      <sheetName val="Óä__âåñ_(Àñòðàõàíü)4"/>
      <sheetName val="Óä__âåñ_(Âîðîíåæ)4"/>
      <sheetName val="Óä__âåñ_(Ðîñòîâ)_4"/>
      <sheetName val="ñòðóêòóðà_çàòðàò4"/>
      <sheetName val="ñòðóêòóðíûå_ìàò(ò+ýí)_è_ïð4"/>
      <sheetName val="Ñâîä_ïî_ïîäðàçäåëåíèÿì4"/>
      <sheetName val="1__ÈÑÓ8"/>
      <sheetName val="97_ñ÷åò4"/>
      <sheetName val="2__ÀÑÓ_ÒÏ4"/>
      <sheetName val="3__Ëîêàëüíûå_ÈÑ_è_ÏÏ4"/>
      <sheetName val="4__Âû÷_òåõíèêà4"/>
      <sheetName val="5__Ñâÿçü4"/>
      <sheetName val="6__Èíôîðì__áåçîïàñíîñòü4"/>
      <sheetName val="7__Èíôîðì__îáåñïå÷åíèå4"/>
      <sheetName val="Ñëóæáà_òðàíñïîðòà_è_Ñîïð4"/>
      <sheetName val="1__ÈÑÓ9"/>
      <sheetName val="Ñëóæáà_òðàíñï???????·???4"/>
      <sheetName val="ÒÏÏ_Ë-Óñèíñê4"/>
      <sheetName val="р10_налоги4"/>
      <sheetName val="??руктур????????????)_????4"/>
      <sheetName val="Служба_трансп栾Ꮰ樀Ꮰ䰀Ꮧꠀ·樰Ꮰ가4"/>
      <sheetName val="п_6_2_Перечень_скв_3"/>
      <sheetName val="Уд__вес_(Росто虨_x0016_ᜀ᧫"/>
      <sheetName val="Уд__вес_(Росто诸#䐨ǌ"/>
      <sheetName val="Уд__вес_(Росто橂⼺_x0005__x0000_"/>
      <sheetName val="Уд__вес_(Росто譨1樐ǩ"/>
      <sheetName val="Уд__вес_(Росто恽〮_x0000__x0000_"/>
      <sheetName val="Уд__вес_(Росто㪸_x0013_迀ࠝ"/>
      <sheetName val="Data Sheet"/>
      <sheetName val="Уд__вес_(Росто_x0000__x0000_ڐ_x0000_"/>
      <sheetName val="Уд__вес_(Росто敧る_x0000__x0000_"/>
      <sheetName val="ГК лохл"/>
      <sheetName val="Апш"/>
      <sheetName val="Кумк"/>
      <sheetName val="Колум"/>
      <sheetName val="А Девел"/>
      <sheetName val="А Апш"/>
      <sheetName val="Девел"/>
      <sheetName val="А Кумк"/>
      <sheetName val="Экспл КОНС"/>
      <sheetName val="В-П"/>
      <sheetName val="А В-П"/>
      <sheetName val="А В-П КОНС"/>
      <sheetName val="БВО"/>
      <sheetName val="ЛОХЛ СВОД"/>
      <sheetName val="А ЛОХЛ СВОД"/>
      <sheetName val="А БВО"/>
      <sheetName val="Затраты"/>
      <sheetName val="Groupings"/>
      <sheetName val="Список"/>
      <sheetName val="Дебиторы"/>
      <sheetName val="MANUAL_ENT"/>
      <sheetName val="Уд__вес_(Волгоград囐_x0014_"/>
      <sheetName val="Уд__вес_(Волгоград奘1"/>
      <sheetName val="Уд__вес_(Волгоград丵⽴"/>
      <sheetName val="Уд__вес_(Росто_x0000__x0000_Ǹ_x0000_"/>
      <sheetName val="Уд__вес_(Росто׃⾿_x0000__x0000_"/>
      <sheetName val="Уд__вес_(Росто_x0010__x0000_⟠޻"/>
      <sheetName val="Уд__вес_(Росто_x0010__x0000_ꤰ݌"/>
      <sheetName val="Уд__вес_(Росто_x0000__x0000_⦠_x0000_"/>
      <sheetName val="Уд__вес_(Росто徸⾉_x0005__x0000_"/>
      <sheetName val="Уд__вес_(Росто_x0000__x0000_࠘_x0000_"/>
      <sheetName val="Уд__вес_(Росто_x0000__x0000_⧘_x0000_"/>
      <sheetName val="Уд__вес_(Росто_x0010__x0000_⮘঵"/>
      <sheetName val="Уд__вес_(Росто_x0000__x0000_Ᏸ_x0000_"/>
      <sheetName val="Уд__вес_(Росто_x0000__x0000_ᡐ_x0000_"/>
      <sheetName val="Уд__вес_(Росто׃⾿"/>
      <sheetName val="Уд__вес_(Росто踇⿣_x0000__x0000_"/>
      <sheetName val="Уд__вес_(Росто_x0000__x0000__x0005__x0000_"/>
      <sheetName val="Уд__вес_(Росто_x0010__x0000_ᶐٯ"/>
      <sheetName val="Уд__вес_(Росто䑲⾎_x0000__x0000_"/>
      <sheetName val="Уд__вес_(Ростоꖰ᥽踇』"/>
      <sheetName val="Уд__вес_(Росто׃⾐_x0000__x0000_"/>
      <sheetName val="Уд__вес_(Росто䡲⾧_x0000__x0000_"/>
      <sheetName val="Уд__вес_(Росто_x0000__x0000_Ȱ_x0000_"/>
      <sheetName val="Уд__вес_(Росто䡲⾫_x0000__x0000_"/>
      <sheetName val="Уд__вес_(Росто׃⾴_x0000__x0000_"/>
      <sheetName val="Уд__вес_(Росто⩿⿔_x0005__x0000_"/>
      <sheetName val="Уд__вес_(Росто_x0000__x0000_午_x0000_"/>
      <sheetName val="ст⡚"/>
      <sheetName val="ст頀ቜ"/>
      <sheetName val="Уд__вес_(Росто_x0010__x0000_視ੑ"/>
      <sheetName val="Уд__вес_(Росто_x0000__x0000_ﵘ_x0000_"/>
      <sheetName val="Уд__вес_(Росто_x0000__x0000_ᮘ_x0000_"/>
      <sheetName val="Уд__вес_(Росто_x0000__x0000_婢_x0000_"/>
      <sheetName val="Уд__вес_(Росто_x0000__x0000_❰_x0000_"/>
      <sheetName val="Уд__вес_(Росто䑲⼭_x0000__x0000_"/>
      <sheetName val="Уд__вес_(Росто徸⾉_x0005_"/>
      <sheetName val="Уд__вес_(Росто_x0000__x0000_ꎀ_x0000_"/>
      <sheetName val="Уд__вес_(Росто_x0000__x0000_ꕸ_x0000_"/>
      <sheetName val="Уд__вес_(Росто_x0000__x0000_ᕸ_x0000_"/>
      <sheetName val="Уд__вес_(Росто_x0000__x0000_౸_x0000_"/>
      <sheetName val="ст⠀⑝"/>
      <sheetName val="ст਀ቹ"/>
      <sheetName val="Уд__вес_(Росто_x0000__x0000_ꨐ_x0000_"/>
      <sheetName val="стꠀᥙ"/>
      <sheetName val="стꠀᥘ"/>
      <sheetName val="ст਀⽹"/>
      <sheetName val="Уд__вес_(Росто_x0000__x0000_⡐_x0000_"/>
      <sheetName val="стࠏᒔ"/>
      <sheetName val="Уд__вес_(Росто_x0000__x0000_ᶐ_x0000_"/>
      <sheetName val="ст頀ᱞ"/>
      <sheetName val="ст⩙"/>
      <sheetName val="ст਀᭹"/>
      <sheetName val="Уд__вес_(Росто_x0000__x0000_Ԉ_x0000_"/>
      <sheetName val="Уд__вес_(Росто_x0000__x0000_ꂨ_x0000_"/>
      <sheetName val="ст렀ᖺ"/>
      <sheetName val="Уд__вес_(Росто_x0000__x0000_ꏰ_x0000_"/>
      <sheetName val="Уд__вес_(Росто_x0000__x0000_ﮘ_x0000_"/>
      <sheetName val="Уд__вес_(Росто_x0000__x0000_ꕀ_x0000_"/>
      <sheetName val="Уд__вес_(Росто_x0010__x0000__xd818_ԗ"/>
      <sheetName val="Уд__вес_(Росто_x0000__x0000_῀_x0000_"/>
      <sheetName val="Уд__вес_(Росто_x0001__x0000_ꈰ_x0000_"/>
      <sheetName val="Уд__вес_(Росто_x0000__x0000_ꄘ_x0000_"/>
      <sheetName val="Уд__вес_(Росто_x0000__x0000_ᢈ_x0000_"/>
      <sheetName val="U-ZR_AT1.XLS"/>
      <sheetName val="FS-97"/>
      <sheetName val="AFE's__By_Afe"/>
      <sheetName val="Drilling_cost_1"/>
      <sheetName val="Drilling_1"/>
      <sheetName val="Pipeline_1"/>
      <sheetName val="ГК_лохл"/>
      <sheetName val="А_Девел"/>
      <sheetName val="А_Апш"/>
      <sheetName val="А_Кумк"/>
      <sheetName val="Экспл_КОНС"/>
      <sheetName val="А_В-П"/>
      <sheetName val="А_В-П_КОНС"/>
      <sheetName val="ЛОХЛ_СВОД"/>
      <sheetName val="А_ЛОХЛ_СВОД"/>
      <sheetName val="А_БВО"/>
      <sheetName val="Форма2"/>
      <sheetName val="Gal_VarSheet"/>
      <sheetName val="co_code"/>
      <sheetName val="L&amp;E"/>
      <sheetName val="Уд__вес_(Росто׃⼩"/>
      <sheetName val="Уд__вес_(Росто徸⼟_x0005_"/>
      <sheetName val="1,3 爋譈0"/>
      <sheetName val="Уд__вес_(Росто礊⿠_x0005_"/>
      <sheetName val="п.6.2.Перечень ⩿⽹_x0005_"/>
      <sheetName val="Уд__вес_(Росто懇る"/>
      <sheetName val="Уд__вес_(Росто_x0000__x0000_塐_x0000_"/>
      <sheetName val="Уд__вес_(Росто_x0010__x0000_㊠ȓ"/>
      <sheetName val="MER"/>
      <sheetName val="Уд__вес_(Росто_x0000__x0000_왘_x0000_"/>
      <sheetName val="Seism_k"/>
      <sheetName val="VLOOKUP"/>
      <sheetName val="INPUTMASTER"/>
      <sheetName val="Destination"/>
      <sheetName val="Уд__вес_(Росто_x0000__x0000_ְ_x0000_"/>
      <sheetName val="Уд__вес_(Росто_x0000__x0000_粰_x0000_"/>
      <sheetName val="Уд__вес_(Росто_x0000__x0000_䈰_x0000_"/>
      <sheetName val="Уд__вес_(Росто懇⾔_x0000__x0000_"/>
      <sheetName val="Уд__вес_(Росто_x0000__x0000_纨_x0000_"/>
      <sheetName val="Уд__вес_(Росто朂⿹_x0000__x0000_"/>
      <sheetName val="Уд__вес_(Росто揄げ_x0000__x0000_"/>
      <sheetName val="Уд__вес_(Росто戨_x0013_뉨থ"/>
      <sheetName val="Уд__вес_(Росто_x0000__x0000__x0000_"/>
      <sheetName val="Уд__вес_(Росто_x0000__x0000_涐_x0000_"/>
      <sheetName val="Уд__вес_(Росто_x0000__x0000_Ҙ_x0000_"/>
      <sheetName val="Уд_x0012__x0012__x0012__x0012__x0012__x0012__x0012__x0012__x0012__x0012__x0012__x0012__x0012__x0012__x0012__x0012_"/>
      <sheetName val="_x0000__x0012__x0000__x0008__x0000__x0008__x0000__x0008__x0000__x0008__x0000__x0008__x0000__x0006__x0000__x0008__x0000__x0008_"/>
      <sheetName val="ст쐃썣"/>
      <sheetName val="ст쐁퍣"/>
      <sheetName val="ст렅⊓"/>
      <sheetName val="Уд__вес_(Росто鎸&quot;_xdd58_ϫ"/>
      <sheetName val="Уд__вес_(Росто釘&quot;남ެ"/>
      <sheetName val="Уд__вес_(Росто䍈Խ踇⼩"/>
      <sheetName val="Уд__вес_(Росто雨,蚐Ʃ"/>
      <sheetName val="Уд__вес_(Росто雨,῀ϙ"/>
      <sheetName val="Уд__вес_(Росто䡲ら_x0000__x0000_"/>
      <sheetName val="Уд__вес_(Росто鈨(搨ƾ"/>
      <sheetName val="Уд__вес_(Росто鈨(᫰ܪ"/>
      <sheetName val="Уд__вес_(Росто崨!廜!"/>
      <sheetName val="Уд__вес_(Росто揄『_x0000__x0000_"/>
      <sheetName val="ст쐁謹"/>
      <sheetName val="ст⠎⊘"/>
      <sheetName val="Уд__вес_(Росто錸_x0019__xd888_ʔ"/>
      <sheetName val="Уд__вес_(Росто_x0000__x0000__x0000_"/>
      <sheetName val="Уд__вес_(Росто_x0001__x0000_䰈_x0000_"/>
      <sheetName val="Уд__вес_(Росто_x0001__x0000__x0000_"/>
      <sheetName val="Уд__вес_(Росто_x0000__x0000__x0000_"/>
      <sheetName val="Уд__вес_(Волгоград_x0005__x0000_"/>
      <sheetName val="Уд__вес_(Волгоград齘_x0013_"/>
      <sheetName val="Уд__вес_(Волгоград_x0000__x0000_"/>
      <sheetName val="Уд__вес_(Волгоград䘭癍"/>
      <sheetName val="Уд__вес_(Волгоград柖Ő"/>
      <sheetName val="Уд__вес_(Волгоградૐɪ"/>
      <sheetName val="Уд__вес_(Волгоградૐǧ"/>
      <sheetName val="Уд__вес_(Волгоград䘭癥"/>
      <sheetName val="Уд__вес_(Волгоград畠_x0013_"/>
      <sheetName val="Уд__вес_(Росто浈,壀Ϳ"/>
      <sheetName val="бурение"/>
      <sheetName val="Уд__вес_(Росто_x0000__x0000_쎸_x0000_"/>
      <sheetName val="Уд__вес_(Росто_x0000__x0000_뾈_x0000_"/>
      <sheetName val="Уд__вес_(Росто_x0005_"/>
      <sheetName val="Уд__вес_(РостоᨐԦ"/>
      <sheetName val="Уд__вес_(Росто镀࿑"/>
      <sheetName val="Уд__вес_(Ростоᔭ"/>
      <sheetName val="Уд__вес_(РостоᏲ踇』"/>
      <sheetName val="Уд__вес_(Росто㋘ۼ"/>
      <sheetName val="Уд__вес_(Росто靰ሕ"/>
      <sheetName val="Уд__вес_(Росто׃⽐_x0000__x0000_"/>
      <sheetName val="Уд__вес_(Росто_x0010__x0000_᷈ࠌ"/>
      <sheetName val="Уд__вес_(Росто_x0000__x0000_ᰈ_x0000_"/>
      <sheetName val="Уд__вес_(Ростоꕀٚ踇⾚"/>
      <sheetName val="2_2 ОтклОТМ"/>
      <sheetName val="1_3_2 ОТМ"/>
      <sheetName val="стрృ_x0000__x0000__x0000_᠀_x000"/>
      <sheetName val="_x0000__x0000_руктур_x0000__x00"/>
      <sheetName val="стធ"/>
      <sheetName val="1,3 _"/>
      <sheetName val="_1_爃_"/>
      <sheetName val="_1_爅_"/>
      <sheetName val="_1_爂_"/>
      <sheetName val="стず"/>
      <sheetName val="стᕞ"/>
      <sheetName val="Уд__вес_(Росто揄ぐ"/>
      <sheetName val="Уд__вес_"/>
      <sheetName val="Уд__вес_(Росто愵⾾"/>
      <sheetName val="Уд__вес_(Росто睮ひ_x0005_"/>
      <sheetName val="Уд__вес_(Росто橂⼺_x0005_"/>
      <sheetName val="Уд__вес_(Росто恽〮"/>
      <sheetName val="Уд__вес_(Росто敧る"/>
      <sheetName val="Уд__вес_(Росто踇⿣"/>
      <sheetName val="Уд__вес_(Росто䑲⾎"/>
      <sheetName val="Уд__вес_(Росто׃⾐"/>
      <sheetName val="Уд__вес_(Росто䡲⾧"/>
      <sheetName val="Уд__вес_(Росто䡲⾫"/>
      <sheetName val="Уд__вес_(Росто׃⾴"/>
      <sheetName val="Уд__вес_(Росто⩿⿔_x0005_"/>
      <sheetName val="Уд__вес_(Росто䑲⼭"/>
      <sheetName val="Уд__вес_(Росто_x0000__x0000_䊠_x0000_"/>
      <sheetName val="Уд__вес_(Росто_x0000__x0000_끰_x0000_"/>
      <sheetName val="ОСВ"/>
      <sheetName val="Итог по НПО "/>
      <sheetName val="Справочник контрагента"/>
      <sheetName val="ст쐒譣"/>
      <sheetName val="sapactivexlhiddensheet"/>
      <sheetName val="Уд__вес_(Росто踇⿊_x0000__x0000_"/>
      <sheetName val="Уд__вес_(Росто׃⾻_x0000__x0000_"/>
      <sheetName val="Уд__вес_(Росто׃⼯_x0000__x0000_"/>
      <sheetName val="Уд__вес_(Росто_x0010__x0000_﷈٭"/>
      <sheetName val="Уд__вес_(Росто_x0010__x0000_⬨٭"/>
      <sheetName val="Уд__вес_(Росто_x0000__x0000_ﱀ_x0000_"/>
      <sheetName val="ст὘"/>
      <sheetName val="Уд__вес_(Росто_x0000__x0000_鿀_x0000_"/>
      <sheetName val="Уд__вес_(Росто礊⿍_x0005__x0000_"/>
      <sheetName val="Уд__вес_(Росто礊⾳_x0005__x0000_"/>
      <sheetName val="Уд__вес_(Росто礊⾕_x0005__x0000_"/>
      <sheetName val="ст㠀ᙗ"/>
      <sheetName val="ст頀ᵝ"/>
      <sheetName val="ст਀ꉹ"/>
      <sheetName val="ст਀ᱹ"/>
      <sheetName val="стꠅ⮔"/>
      <sheetName val="Уд__вес_(Росто徸⼼_x0005__x0000_"/>
      <sheetName val="Уд__вес_(Росто徸⾛_x0005__x0000_"/>
      <sheetName val="Уд__вес_(Ростоᱸᩡ揄〳"/>
      <sheetName val="Уд__вес_(Росто_x0000__x0000_數_x0000_"/>
      <sheetName val="ст⠚⚒"/>
      <sheetName val="Уд__вес_(Росто_x0000__x0000_ᐨ_x0000_"/>
      <sheetName val="Уд__вес_(Росто_x0010__x0000_ὐ༬"/>
      <sheetName val="Уд__вес_(Росто헾⼘_x0005__x0000_"/>
      <sheetName val="Уд__вес_(Росто헾⼾_x0005__x0000_"/>
      <sheetName val="Уд__вес_(Росто헾⼞_x0005__x0000_"/>
      <sheetName val="Уд__вес_(Росто_x0000__x0000_煮_x0000_"/>
      <sheetName val="Уд__вес_(Росто⩿⾀_x0005__x0000_"/>
      <sheetName val="Уд__вес_(Росто⩿⽇_x0005__x0000_"/>
      <sheetName val="Уд__вес_(Росто׃⾚_x0000__x0000_"/>
      <sheetName val="Уд__вес_(Росто׃⽆_x0000__x0000_"/>
      <sheetName val="Уд__вес_(Росто׃⿒_x0000__x0000_"/>
      <sheetName val="Уд__вес_(Росто׃⽾_x0000__x0000_"/>
      <sheetName val="Уд__вес_(Росто׃⽥_x0000__x0000_"/>
      <sheetName val="Уд__вес_(Росто懇⿈_x0000__x0000_"/>
      <sheetName val="Уд__вес_(Росто_x0000__x0000_⣀_x0000_"/>
      <sheetName val="Уд__вес_(Росто_x0000__x0000_ᗨ_x0000_"/>
      <sheetName val="Уд__вес_(Росто_x0000__x0000_〸_x0000_"/>
      <sheetName val="Уд__вес_(Росто_x0000__x0000_ㆈ_x0000_"/>
      <sheetName val="Уд__вес_(Росто_x0000__x0000_诐_x0000_"/>
      <sheetName val="Уд__вес_(Росто_x0000__x0000_騐_x0000_"/>
      <sheetName val="СУТТ"/>
      <sheetName val="A1609 для контроля"/>
      <sheetName val="Насосы"/>
      <sheetName val="ВАХ_Ю11"/>
      <sheetName val="З_П  А1,А2"/>
      <sheetName val="М_Ю"/>
      <sheetName val="Н_В_Б10"/>
      <sheetName val="З_П_Ю1"/>
      <sheetName val="сов_Б"/>
      <sheetName val="ЧК_Ю1"/>
      <sheetName val="Уд__вес_(Росто_x0010__x0000_?ۥ"/>
      <sheetName val="Уд__вес_(Росто_x0010__x0000_?֊"/>
      <sheetName val="Уд__вес_(Росто_x0010__x0000_?¦"/>
      <sheetName val="Уд__вес_(Росто_x0010__x0000_?Ƥ"/>
      <sheetName val="Уд__вес_(Росто_x0000__x0000_?"/>
      <sheetName val="ст?ធ"/>
      <sheetName val="ст?ず"/>
      <sheetName val="ст?ᕞ"/>
      <sheetName val="Уд__вес_(Росто閘/?Ś"/>
      <sheetName val="Уд__вес_(Росто_x0010__x0000_?ԗ"/>
      <sheetName val="Уд__вес_(Росто錸_x0019_?ʔ"/>
      <sheetName val="Уд__вес_(Росто_x0000__x0000_嬨_x0000_"/>
      <sheetName val="Уд__вес_(Росто胘_x0017_脜_x0017_"/>
      <sheetName val="Уд__вес_(Росто羘1헾⿃"/>
      <sheetName val="Уд__вес_(Росто荨_x001c_莬_x001c_"/>
      <sheetName val="Уд__вес_(Росто헾《_x0005__x0000_"/>
      <sheetName val="Уд__вес_(Росто茘_x001b_荜_x001b_"/>
      <sheetName val="Уд__вес_(Росто蔘!蕜!"/>
      <sheetName val="Уд__вес_(Росто_x0000__x0000_㑠_x0000_"/>
      <sheetName val="Уд__вес_(Росто_x0000__x0000_趐_x0000_"/>
      <sheetName val="Уд__вес_(Росто萨_x001c_葬_x001c_"/>
      <sheetName val="Уд__вес_(Росто酈&lt;麨ڌ"/>
      <sheetName val="Уд__вес_(Росто_x0000__x0000_抠_x0000_"/>
      <sheetName val="Уд__вес_(Росто_x0000__x0000_턘_x0000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Уд__вес_(Росто_x0000__x0000_⥨_x0000_"/>
      <sheetName val="Уд__вес_(Росто徸⽫_x0005__x0000_"/>
      <sheetName val="Уд__вес_(Росто徸⿞_x0005__x0000_"/>
      <sheetName val="[Backup of BUDJ_02_00.xlk]ст/_x0000_"/>
      <sheetName val="[Backup of BUDJ_02_00.xlk]ст/"/>
      <sheetName val="[Backup of BUDJ_02_00.xlk]1,3 /"/>
      <sheetName val="_1_Расш7"/>
      <sheetName val="2_Налог6"/>
      <sheetName val="_3_ТБ_н6"/>
      <sheetName val="4_ТБ_нп6"/>
      <sheetName val="_5_Н_дз6"/>
      <sheetName val="_6_Фин_6"/>
      <sheetName val="7_Инв6"/>
      <sheetName val="_8_Векс6"/>
      <sheetName val="_11__КФ6"/>
      <sheetName val="_11_Б6"/>
      <sheetName val="Backup_of_BUDJ_02_006"/>
      <sheetName val="прил_26"/>
      <sheetName val="прил_36"/>
      <sheetName val="план_4_кв_6"/>
      <sheetName val="план_без_КН6"/>
      <sheetName val="Исп__прибыли6"/>
      <sheetName val="Исп_прибыли_без_КН6"/>
      <sheetName val="разраб_табл6"/>
      <sheetName val="_Форма_по_неосн_деят_6"/>
      <sheetName val="_Фор_по_неосн_деят_6"/>
      <sheetName val="Пр_16"/>
      <sheetName val="пр1Б_6"/>
      <sheetName val="пр1В__6"/>
      <sheetName val="пр2_а6"/>
      <sheetName val="Прил_3тпп6"/>
      <sheetName val="Прил_3_(2)тпп6"/>
      <sheetName val="Прил_6тпп6"/>
      <sheetName val="Прил_4тпп6"/>
      <sheetName val="Прил_5,16"/>
      <sheetName val="прил_5,_26"/>
      <sheetName val="Прил_66"/>
      <sheetName val="Прил_76"/>
      <sheetName val="Прил_96"/>
      <sheetName val="Прил_106"/>
      <sheetName val="Прил_116"/>
      <sheetName val="П-4_2л_6"/>
      <sheetName val="240_план6"/>
      <sheetName val="Расходы_(август)6"/>
      <sheetName val="факт_общ6"/>
      <sheetName val="факт_общ_(руб)6"/>
      <sheetName val="затраты__20046"/>
      <sheetName val="факт_ПЕРЕСЧЕТ_20036"/>
      <sheetName val="факт_по_н_б_м-ц6"/>
      <sheetName val="факт_по_н_б__снг6"/>
      <sheetName val="факт_по_н_б__снг_(руб)6"/>
      <sheetName val="а-з_подразделений6"/>
      <sheetName val="Удельный_вес6"/>
      <sheetName val="Уд__вес_(Волгоград)6"/>
      <sheetName val="Уд__вес_(Астрахань)6"/>
      <sheetName val="Уд__вес_(Воронеж)6"/>
      <sheetName val="Уд__вес_(Ростов)_5"/>
      <sheetName val="структура_затрат5"/>
      <sheetName val="структурные_мат(т+эн)_и_пр5"/>
      <sheetName val="Свод_по_подразделениям5"/>
      <sheetName val="1__ИСУ10"/>
      <sheetName val="97_счет5"/>
      <sheetName val="2__АСУ_ТП5"/>
      <sheetName val="3__Локальные_ИС_и_ПП5"/>
      <sheetName val="4__Выч_техника5"/>
      <sheetName val="5__Связь5"/>
      <sheetName val="6__Информ__безопасность5"/>
      <sheetName val="7__Информ__обеспечение5"/>
      <sheetName val="Служба_транспорта_и_Сопр5"/>
      <sheetName val="1__ИСУ11"/>
      <sheetName val="Служба_трансп瀾Ꮰ爀Ꮰ吀Ꮧ氀·爰Ꮰ됀5"/>
      <sheetName val="ТПП_Л-Усинск5"/>
      <sheetName val="HBS_initial5"/>
      <sheetName val="Служба_трансп瀾ዠ爀ዠ吀዗鰀·爰ዠ됀5"/>
      <sheetName val="_1_Ðàñø5"/>
      <sheetName val="2_Íàëîã5"/>
      <sheetName val="_3_ÒÁ_í5"/>
      <sheetName val="4_ÒÁ_íï5"/>
      <sheetName val="_5_Í_äç5"/>
      <sheetName val="_6_Ôèí_5"/>
      <sheetName val="7_Èíâ5"/>
      <sheetName val="_8_Âåêñ5"/>
      <sheetName val="_11__ÊÔ5"/>
      <sheetName val="_11_Á5"/>
      <sheetName val="ïðèë_25"/>
      <sheetName val="ïðèë_35"/>
      <sheetName val="ïëàí_4_êâ_5"/>
      <sheetName val="ïëàí_áåç_ÊÍ5"/>
      <sheetName val="Èñï__ïðèáûëè5"/>
      <sheetName val="Èñï_ïðèáûëè_áåç_ÊÍ5"/>
      <sheetName val="ðàçðàá_òàáë5"/>
      <sheetName val="_Ôîðìà_ïî_íåîñí_äåÿò_5"/>
      <sheetName val="_Ôîð_ïî_íåîñí_äåÿò_5"/>
      <sheetName val="Ïð_15"/>
      <sheetName val="ïð1Á_5"/>
      <sheetName val="ïð1Â__5"/>
      <sheetName val="ïð2_à5"/>
      <sheetName val="Ïðèë_3òïï5"/>
      <sheetName val="Ïðèë_3_(2)òïï5"/>
      <sheetName val="Ïðèë_6òïï5"/>
      <sheetName val="Ïðèë_4òïï5"/>
      <sheetName val="Ïðèë_5,15"/>
      <sheetName val="ïðèë_5,_25"/>
      <sheetName val="Ïðèë_65"/>
      <sheetName val="Ïðèë_75"/>
      <sheetName val="Ïðèë_95"/>
      <sheetName val="Ïðèë_105"/>
      <sheetName val="Ïðèë_115"/>
      <sheetName val="Ï-4_2ë_5"/>
      <sheetName val="240_ïëàí5"/>
      <sheetName val="Ðàñõîäû_(àâãóñò)5"/>
      <sheetName val="ôàêò_îáù5"/>
      <sheetName val="ôàêò_îáù_(ðóá)5"/>
      <sheetName val="çàòðàòû__20045"/>
      <sheetName val="ôàêò_ÏÅÐÅÑ×ÅÒ_20035"/>
      <sheetName val="ôàêò_ïî_í_á_ì-ö5"/>
      <sheetName val="ôàêò_ïî_í_á__ñíã5"/>
      <sheetName val="ôàêò_ïî_í_á__ñíã_(ðóá)5"/>
      <sheetName val="à-ç_ïîäðàçäåëåíèé5"/>
      <sheetName val="Óäåëüíûé_âåñ5"/>
      <sheetName val="Óä__âåñ_(Âîëãîãðàä)5"/>
      <sheetName val="Óä__âåñ_(Àñòðàõàíü)5"/>
      <sheetName val="Óä__âåñ_(Âîðîíåæ)5"/>
      <sheetName val="Óä__âåñ_(Ðîñòîâ)_5"/>
      <sheetName val="ñòðóêòóðà_çàòðàò5"/>
      <sheetName val="ñòðóêòóðíûå_ìàò(ò+ýí)_è_ïð5"/>
      <sheetName val="Ñâîä_ïî_ïîäðàçäåëåíèÿì5"/>
      <sheetName val="1__ÈÑÓ10"/>
      <sheetName val="97_ñ÷åò5"/>
      <sheetName val="2__ÀÑÓ_ÒÏ5"/>
      <sheetName val="3__Ëîêàëüíûå_ÈÑ_è_ÏÏ5"/>
      <sheetName val="4__Âû÷_òåõíèêà5"/>
      <sheetName val="5__Ñâÿçü5"/>
      <sheetName val="6__Èíôîðì__áåçîïàñíîñòü5"/>
      <sheetName val="7__Èíôîðì__îáåñïå÷åíèå5"/>
      <sheetName val="Ñëóæáà_òðàíñïîðòà_è_Ñîïð5"/>
      <sheetName val="1__ÈÑÓ11"/>
      <sheetName val="Ñëóæáà_òðàíñï???????·???5"/>
      <sheetName val="ÒÏÏ_Ë-Óñèíñê5"/>
      <sheetName val="р10_налоги5"/>
      <sheetName val="??руктур????????????)_????5"/>
      <sheetName val="Служба_трансп栾Ꮰ樀Ꮰ䰀Ꮧꠀ·樰Ꮰ가5"/>
      <sheetName val="п_6_2_Перечень_скв_4"/>
      <sheetName val="Уд__вес_(Ростоꖨ헾】"/>
      <sheetName val="Уд__вес_(Ростоۥ"/>
      <sheetName val="Уд__вес_(Росто⟠޻"/>
      <sheetName val="Уд__вес_(Росто玸_੶⽚2"/>
      <sheetName val="Уд__вес_(Росто⩿⿚"/>
      <sheetName val="1,3_новая2"/>
      <sheetName val="Уд__вес_(Ростоꃠ¨"/>
      <sheetName val="Уд__вес_(Росто__2"/>
      <sheetName val="Уд__вес_(Росто֊"/>
      <sheetName val="1,3_퀀㽛笀襍/2"/>
      <sheetName val="март_2007_приоб_НП2"/>
      <sheetName val="Баланс_(Ф1)2"/>
      <sheetName val="исходные_данные2"/>
      <sheetName val="расчетные_таблицы2"/>
      <sheetName val="Уд__вес_(Росто埸_徸⽢2"/>
      <sheetName val="Backup%20of%20BUDJ_02_00_xlk2"/>
      <sheetName val="1,3_䠏ፓ쀀䅟爌2"/>
      <sheetName val="Уд__вес_(Ростоᶐٯ"/>
      <sheetName val="Уд__вес_(Росто徸⼟"/>
      <sheetName val="Уд__вес_(Ростоꤰ݌"/>
      <sheetName val="Уд__вес_(Росто視ੑ"/>
      <sheetName val="Уд__вес_(Росто䑲⾃"/>
      <sheetName val="ЗАО_н_ит2"/>
      <sheetName val="Сдача_2"/>
      <sheetName val="Форма_7_(Скважины)2"/>
      <sheetName val="Non-Statistical_Sampling2"/>
      <sheetName val="Assumptions_&amp;_Inputs2"/>
      <sheetName val="Econ_Balance2"/>
      <sheetName val="Ñëóæáà_òðàíñï_______·___4"/>
      <sheetName val="__руктур____________)_____4"/>
      <sheetName val="FGL_BS_data2"/>
      <sheetName val="Income_Statement2"/>
      <sheetName val="Balance_Sheet2"/>
      <sheetName val="1,3_⠈⢗᠀뛈쐅2"/>
      <sheetName val="Уд__вес_(Росто午ᬨ฀"/>
      <sheetName val="Уд__вес_(Росто瑠ؐ"/>
      <sheetName val="_1"/>
      <sheetName val="1,3_퀀㽛笀襍_2"/>
      <sheetName val="Уд__вес_(Росто午菰फ़"/>
      <sheetName val="Уд__вес_(Росто永੮"/>
      <sheetName val="Уд__вес_(Росто永妠੫"/>
      <sheetName val="Уд__вес_(Росто午芠᧚"/>
      <sheetName val="Уд__вес_(Росто午릠࿾"/>
      <sheetName val="Уд__вес_(Росто廘悌"/>
      <sheetName val="Уд__вес_(Росто陘ƨ"/>
      <sheetName val="Уд__вес_(Росто㪸鵘©"/>
      <sheetName val="Уд__вес_(Росто㪸飀©"/>
      <sheetName val="Уд__вес_(Росто?⟠ஓ"/>
      <sheetName val="Уд__вес_(Росто??"/>
      <sheetName val="Уд__вес_Ԁ䀀碘"/>
      <sheetName val="Кап_ремонт"/>
      <sheetName val="1,3_/"/>
      <sheetName val="1,3_0"/>
      <sheetName val="Уд"/>
      <sheetName val="Уд__вес_Ԁ䀀ಳ"/>
      <sheetName val="Уд__вес_(Росто徸⼼"/>
      <sheetName val="Уд__вес_(Росто徸⾛"/>
      <sheetName val="3_Reference"/>
      <sheetName val="Уд__вес_(Ростоԗ"/>
      <sheetName val="Уд__вес_(Ростоꈰ"/>
      <sheetName val="Уд__вес_(Росто⩿⿔"/>
      <sheetName val="Уд__вес_(Росто虨ᜀ᧫"/>
      <sheetName val="Уд__вес_(Росто橂⼺"/>
      <sheetName val="Уд__вес_(Росто垘奌"/>
      <sheetName val="Уд__вес_(Росто嫘岌"/>
      <sheetName val="Уд__вес_(Росто㪸迀ࠝ"/>
      <sheetName val="Уд__вес_(Росто睮ひ"/>
      <sheetName val="Data_Sheet"/>
      <sheetName val="Уд__вес_(Росто礊⿍"/>
      <sheetName val="Уд__вес_(Росто㊠ȓ"/>
      <sheetName val="Уд__вес_(Росто戨뉨থ"/>
      <sheetName val="Уд__вес_(Росто噀Eꮸ⼯"/>
      <sheetName val="Уд__вес_(Росто揄げ"/>
      <sheetName val="Уд__вес_(Росто懇⾔"/>
      <sheetName val="Уд__вес_(Росто朂⿹"/>
      <sheetName val="Уд__вес_(Росто䡲ら"/>
      <sheetName val="Уд__вес_(Росто揄『"/>
      <sheetName val="Уд__вес_(Волгоград_x0005_"/>
      <sheetName val="Уд__вес_(Волгоград"/>
      <sheetName val="Уд__вес_(Росто헾《_x0005_"/>
      <sheetName val="Уд__вес_(Росто枵る_x0000__x0000_"/>
      <sheetName val="Уд__вес_(Росто׃⽐"/>
      <sheetName val="Уд__вес_(Росто׃⾚"/>
      <sheetName val="Уд__вес_(Росто׃⽆"/>
      <sheetName val="Уд__вес_(Росто׃⿒"/>
      <sheetName val="Уд__вес_(Росто׃⽾"/>
      <sheetName val="Уд__вес_(Росто׃⽥"/>
      <sheetName val="Уд__вес_(Росто⩿⾀_x0005_"/>
      <sheetName val="Уд__вес_(Росто⩿⽇_x0005_"/>
      <sheetName val="Уд__вес_(Росто礊⿍_x0005_"/>
      <sheetName val="Уд__вес_(Росто礊⾳_x0005_"/>
      <sheetName val="Уд__вес_(Росто礊⾕_x0005_"/>
      <sheetName val="Уд__вес_(Росто踇⿊"/>
      <sheetName val="Уд__вес_(Росто׃⾻"/>
      <sheetName val="Уд__вес_(Росто׃⼯"/>
      <sheetName val="Уд__вес_(Росто徸⼼_x0005_"/>
      <sheetName val="Уд__вес_(Росто徸⾛_x0005_"/>
      <sheetName val="Уд__вес_(Росто헾⼘_x0005_"/>
      <sheetName val="Уд__вес_(Росто헾⼾_x0005_"/>
      <sheetName val="Уд__вес_(Росто헾⼞_x0005_"/>
      <sheetName val="Уд__вес_(Росто懇⿈"/>
      <sheetName val="Уд__вес_(Росто헾⼔_x0005__x0000_"/>
      <sheetName val="_x000b__x0008__x0012__x0012__x0012__x0012__x0012__x0012__x0012__x0012__x0012__x0012__x0012__x0012__x0012__x0004__x0002__x0004_"/>
      <sheetName val="Уд__вес_(Росто業る_x0000__x0000_"/>
      <sheetName val="Уд__вес_(Росто_x0010__x0000_뚐Ζ"/>
      <sheetName val="Уд__вес_(Росто_x0010__x0000_땸Ζ"/>
      <sheetName val="Уд__вес_(Росто_x0000__x0000_컠_x0000_"/>
      <sheetName val="Уд__вес_(Волгоград烐_x0016_"/>
      <sheetName val="Уд__вес_(Волгоград溸B"/>
      <sheetName val="Уд__вес_(Волгоград瀠B"/>
      <sheetName val="Уд__вес_(Волгоград洀*"/>
      <sheetName val="Уд__вес_(Волгоградꮸ⿹"/>
      <sheetName val="Уд__вес_(Волгоградꮸ⿒"/>
      <sheetName val="Уд__вес_(Росто_x0000__x0000_헨_x0000_"/>
      <sheetName val="Уд__вес_(Росто_x0000__x0000_틘_x0000_"/>
      <sheetName val="Уд__вес_(Росто_x0000__x0000_箘_x0000_"/>
      <sheetName val="Уд__вес_(Росто_x0000__x0000_素_x0000_"/>
      <sheetName val="Уд__вес_(Росто_x0000__x0000_鴠_x0000_"/>
      <sheetName val="Уд__вес_(Росто_x0010__x0000__xdb98_Ȝ"/>
      <sheetName val="Уд__вес_(Росто_x0000__x0000_台_x0000_"/>
      <sheetName val="Уд__вес_(Росто_x0000__x0000_蘠_x0000_"/>
      <sheetName val="Уд__вес_(Росто徸⽫_x0005_"/>
      <sheetName val="Уд__вес_(Росто徸⿞_x0005_"/>
      <sheetName val="ст쐇�"/>
      <sheetName val="EURO"/>
      <sheetName val="График"/>
      <sheetName val="ОГСМ"/>
      <sheetName val="СППР"/>
      <sheetName val="ОГМ"/>
      <sheetName val="Уд__вес_(Росто蕈1薌1"/>
      <sheetName val="Уд__вес_(Росто蒘(蓜("/>
      <sheetName val="Данные"/>
      <sheetName val="Титульный лист"/>
      <sheetName val="Анализ проекта"/>
      <sheetName val="ЕСУ"/>
      <sheetName val="Уд__вес_(Росто_x0000__x0000_﷈_x0000_"/>
      <sheetName val="Уд__вес_(Росто_x0000__x0000_ᎀ_x0000_"/>
      <sheetName val="Уд__вес_(Росто_x0010__x0000_༘ࣟ"/>
      <sheetName val="Уд__вес_(Росто_x0000__x0000_⎸_x0000_"/>
      <sheetName val="СТАВКА_НДС"/>
      <sheetName val="13 NGDO"/>
      <sheetName val="Уд__вес_(Росто헾⼺_x0005__x0000_"/>
      <sheetName val="Нормативы"/>
      <sheetName val="Уд__вес_(Росто䑲⾙_x0000__x0000_"/>
      <sheetName val="ГРУППА"/>
      <sheetName val="Уд__вес_(Росто׃⼛_x0000__x0000_"/>
      <sheetName val="Dataxl1 (2)"/>
      <sheetName val="Уд__вес_(Росто_x0010__x0000_㶐ࡵ"/>
      <sheetName val="факторы"/>
      <sheetName val="Уд__вес_(Росто枵る"/>
      <sheetName val="Уд__вес_(Росто業る"/>
      <sheetName val="Уд__вес_(Росто헾⼔_x0005_"/>
      <sheetName val="СКО"/>
      <sheetName val="Контрагенты"/>
      <sheetName val="Уд__вес_(Росто빰ण恽〢"/>
      <sheetName val="Уд__вес_(РостоᏰࣅ恽〢"/>
      <sheetName val="MAIN_PARAMETERS"/>
      <sheetName val="Materials"/>
      <sheetName val="Modes"/>
      <sheetName val="Nodes"/>
      <sheetName val="Export Quota Correction"/>
      <sheetName val="1246199"/>
      <sheetName val="1,3 _x0001__x0008__x0008__x0008__x0008_"/>
      <sheetName val="ᰀऀ؀ЀԀሀሀሀሀ"/>
      <sheetName val="ТЕХНИКА 2010"/>
      <sheetName val="Уд__вес_(Росто脘蔌る"/>
      <sheetName val="Уд__вес_(Росто㺨_x0016_恽⿤"/>
      <sheetName val="Уд__вес_(Росто_x0000__x0000_⪸_x0000_"/>
      <sheetName val="Уд__вес_(Росто?Ᏺ踇』"/>
      <sheetName val="Уд__вес_(Росто畠_x0013_?"/>
      <sheetName val="Уд__вес_(Росто贘_x0013_?ߕ"/>
      <sheetName val="Уд__вес_(Росто?ɾ䑲⽐"/>
      <sheetName val="ст쐇?"/>
      <sheetName val="ст?"/>
      <sheetName val="Уд__вес_(Росто閘/?"/>
      <sheetName val="Уд__вес_(Росто鎸&quot;?ϫ"/>
      <sheetName val="Уд__вес_(Росто錸_x0019_?"/>
      <sheetName val="Уд__вес_(Росто헾⼺_x0005_"/>
      <sheetName val="Уд__вес_(Росто䑲⾙"/>
      <sheetName val="Уд__вес_(Росто׃⼛"/>
      <sheetName val="Списки"/>
      <sheetName val="Уд__вес_(Волгоград泬&quot;"/>
      <sheetName val="Уд__вес_(Волгоград瀌_x0014_"/>
      <sheetName val="Уд__вес_(Волгоград湠;"/>
      <sheetName val="Уд__вес_(Волгоградꮸ⽧"/>
      <sheetName val="6.2"/>
      <sheetName val="_1_Расш8"/>
      <sheetName val="2_Налог7"/>
      <sheetName val="_3_ТБ_н7"/>
      <sheetName val="4_ТБ_нп7"/>
      <sheetName val="_5_Н_дз7"/>
      <sheetName val="_6_Фин_7"/>
      <sheetName val="7_Инв7"/>
      <sheetName val="_8_Векс7"/>
      <sheetName val="_11__КФ7"/>
      <sheetName val="_11_Б7"/>
      <sheetName val="Backup_of_BUDJ_02_007"/>
      <sheetName val="прил_27"/>
      <sheetName val="прил_37"/>
      <sheetName val="план_4_кв_7"/>
      <sheetName val="план_без_КН7"/>
      <sheetName val="Исп__прибыли7"/>
      <sheetName val="Исп_прибыли_без_КН7"/>
      <sheetName val="разраб_табл7"/>
      <sheetName val="_Форма_по_неосн_деят_7"/>
      <sheetName val="_Фор_по_неосн_деят_7"/>
      <sheetName val="Пр_17"/>
      <sheetName val="пр1Б_7"/>
      <sheetName val="пр1В__7"/>
      <sheetName val="пр2_а7"/>
      <sheetName val="Прил_3тпп7"/>
      <sheetName val="Прил_3_(2)тпп7"/>
      <sheetName val="Прил_6тпп7"/>
      <sheetName val="Прил_4тпп7"/>
      <sheetName val="Прил_5,17"/>
      <sheetName val="прил_5,_27"/>
      <sheetName val="Прил_67"/>
      <sheetName val="Прил_77"/>
      <sheetName val="Прил_97"/>
      <sheetName val="Прил_107"/>
      <sheetName val="Прил_117"/>
      <sheetName val="П-4_2л_7"/>
      <sheetName val="240_план7"/>
      <sheetName val="Расходы_(август)7"/>
      <sheetName val="факт_общ7"/>
      <sheetName val="факт_общ_(руб)7"/>
      <sheetName val="затраты__20047"/>
      <sheetName val="факт_ПЕРЕСЧЕТ_20037"/>
      <sheetName val="факт_по_н_б_м-ц7"/>
      <sheetName val="факт_по_н_б__снг7"/>
      <sheetName val="факт_по_н_б__снг_(руб)7"/>
      <sheetName val="а-з_подразделений7"/>
      <sheetName val="Удельный_вес7"/>
      <sheetName val="Уд__вес_(Волгоград)7"/>
      <sheetName val="Уд__вес_(Астрахань)7"/>
      <sheetName val="Уд__вес_(Воронеж)7"/>
      <sheetName val="Уд__вес_(Ростов)_6"/>
      <sheetName val="структура_затрат6"/>
      <sheetName val="структурные_мат(т+эн)_и_пр6"/>
      <sheetName val="Свод_по_подразделениям6"/>
      <sheetName val="1__ИСУ12"/>
      <sheetName val="97_счет6"/>
      <sheetName val="2__АСУ_ТП6"/>
      <sheetName val="3__Локальные_ИС_и_ПП6"/>
      <sheetName val="4__Выч_техника6"/>
      <sheetName val="5__Связь6"/>
      <sheetName val="6__Информ__безопасность6"/>
      <sheetName val="7__Информ__обеспечение6"/>
      <sheetName val="Служба_транспорта_и_Сопр6"/>
      <sheetName val="1__ИСУ13"/>
      <sheetName val="Служба_трансп瀾Ꮰ爀Ꮰ吀Ꮧ氀·爰Ꮰ됀6"/>
      <sheetName val="ТПП_Л-Усинск6"/>
      <sheetName val="HBS_initial6"/>
      <sheetName val="Служба_трансп瀾ዠ爀ዠ吀዗鰀·爰ዠ됀6"/>
      <sheetName val="_1_Ðàñø6"/>
      <sheetName val="2_Íàëîã6"/>
      <sheetName val="_3_ÒÁ_í6"/>
      <sheetName val="4_ÒÁ_íï6"/>
      <sheetName val="_5_Í_äç6"/>
      <sheetName val="_6_Ôèí_6"/>
      <sheetName val="7_Èíâ6"/>
      <sheetName val="_8_Âåêñ6"/>
      <sheetName val="_11__ÊÔ6"/>
      <sheetName val="_11_Á6"/>
      <sheetName val="ïðèë_26"/>
      <sheetName val="ïðèë_36"/>
      <sheetName val="ïëàí_4_êâ_6"/>
      <sheetName val="ïëàí_áåç_ÊÍ6"/>
      <sheetName val="Èñï__ïðèáûëè6"/>
      <sheetName val="Èñï_ïðèáûëè_áåç_ÊÍ6"/>
      <sheetName val="ðàçðàá_òàáë6"/>
      <sheetName val="_Ôîðìà_ïî_íåîñí_äåÿò_6"/>
      <sheetName val="_Ôîð_ïî_íåîñí_äåÿò_6"/>
      <sheetName val="Ïð_16"/>
      <sheetName val="ïð1Á_6"/>
      <sheetName val="ïð1Â__6"/>
      <sheetName val="ïð2_à6"/>
      <sheetName val="Ïðèë_3òïï6"/>
      <sheetName val="Ïðèë_3_(2)òïï6"/>
      <sheetName val="Ïðèë_6òïï6"/>
      <sheetName val="Ïðèë_4òïï6"/>
      <sheetName val="Ïðèë_5,16"/>
      <sheetName val="ïðèë_5,_26"/>
      <sheetName val="Ïðèë_66"/>
      <sheetName val="Ïðèë_76"/>
      <sheetName val="Ïðèë_96"/>
      <sheetName val="Ïðèë_106"/>
      <sheetName val="Ïðèë_116"/>
      <sheetName val="Ï-4_2ë_6"/>
      <sheetName val="240_ïëàí6"/>
      <sheetName val="Ðàñõîäû_(àâãóñò)6"/>
      <sheetName val="ôàêò_îáù6"/>
      <sheetName val="ôàêò_îáù_(ðóá)6"/>
      <sheetName val="çàòðàòû__20046"/>
      <sheetName val="ôàêò_ÏÅÐÅÑ×ÅÒ_20036"/>
      <sheetName val="ôàêò_ïî_í_á_ì-ö6"/>
      <sheetName val="ôàêò_ïî_í_á__ñíã6"/>
      <sheetName val="ôàêò_ïî_í_á__ñíã_(ðóá)6"/>
      <sheetName val="à-ç_ïîäðàçäåëåíèé6"/>
      <sheetName val="Óäåëüíûé_âåñ6"/>
      <sheetName val="Óä__âåñ_(Âîëãîãðàä)6"/>
      <sheetName val="Óä__âåñ_(Àñòðàõàíü)6"/>
      <sheetName val="Óä__âåñ_(Âîðîíåæ)6"/>
      <sheetName val="Óä__âåñ_(Ðîñòîâ)_6"/>
      <sheetName val="ñòðóêòóðà_çàòðàò6"/>
      <sheetName val="ñòðóêòóðíûå_ìàò(ò+ýí)_è_ïð6"/>
      <sheetName val="Ñâîä_ïî_ïîäðàçäåëåíèÿì6"/>
      <sheetName val="1__ÈÑÓ12"/>
      <sheetName val="97_ñ÷åò6"/>
      <sheetName val="2__ÀÑÓ_ÒÏ6"/>
      <sheetName val="3__Ëîêàëüíûå_ÈÑ_è_ÏÏ6"/>
      <sheetName val="4__Âû÷_òåõíèêà6"/>
      <sheetName val="5__Ñâÿçü6"/>
      <sheetName val="6__Èíôîðì__áåçîïàñíîñòü6"/>
      <sheetName val="7__Èíôîðì__îáåñïå÷åíèå6"/>
      <sheetName val="Ñëóæáà_òðàíñïîðòà_è_Ñîïð6"/>
      <sheetName val="1__ÈÑÓ13"/>
      <sheetName val="Ñëóæáà_òðàíñï???????·???6"/>
      <sheetName val="ÒÏÏ_Ë-Óñèíñê6"/>
      <sheetName val="р10_налоги6"/>
      <sheetName val="??руктур????????????)_????6"/>
      <sheetName val="Служба_трансп栾Ꮰ樀Ꮰ䰀Ꮧꠀ·樰Ꮰ가6"/>
      <sheetName val="п_6_2_Перечень_скв_5"/>
      <sheetName val="_2"/>
      <sheetName val="Уд__вес_(Росто玸_੶⽚3"/>
      <sheetName val="март_2007_приоб_НП3"/>
      <sheetName val="Баланс_(Ф1)3"/>
      <sheetName val="исходные_данные3"/>
      <sheetName val="расчетные_таблицы3"/>
      <sheetName val="1,3_новая3"/>
      <sheetName val="Уд__вес_(Росто__3"/>
      <sheetName val="1,3_퀀㽛笀襍/3"/>
      <sheetName val="Уд__вес_(Росто埸_徸⽢3"/>
      <sheetName val="Backup%20of%20BUDJ_02_00_xlk3"/>
      <sheetName val="1,3_䠏ፓ쀀䅟爌3"/>
      <sheetName val="ЗАО_н_ит3"/>
      <sheetName val="Сдача_3"/>
      <sheetName val="Форма_7_(Скважины)3"/>
      <sheetName val="Non-Statistical_Sampling3"/>
      <sheetName val="Assumptions_&amp;_Inputs3"/>
      <sheetName val="Econ_Balance3"/>
      <sheetName val="Ñëóæáà_òðàíñï_______·___5"/>
      <sheetName val="__руктур____________)_____5"/>
      <sheetName val="FGL_BS_data3"/>
      <sheetName val="Income_Statement3"/>
      <sheetName val="Balance_Sheet3"/>
      <sheetName val="1,3_⠈⢗᠀뛈쐅3"/>
      <sheetName val="Кап_ремонт1"/>
      <sheetName val="3_Reference1"/>
      <sheetName val="1,3_퀀㽛笀襍_3"/>
      <sheetName val="Уд__вес_(Росто_䉨"/>
      <sheetName val="1,3_/1"/>
      <sheetName val="1,3_01"/>
      <sheetName val="Уд__вес_(Росто_뎸"/>
      <sheetName val="Data_Sheet1"/>
      <sheetName val="AFE's__By_Afe1"/>
      <sheetName val="Drilling_cost_11"/>
      <sheetName val="Drilling_11"/>
      <sheetName val="Pipeline_11"/>
      <sheetName val="Уд__вес_(Росто鎸&quot;ϫ"/>
      <sheetName val="Уд__вес_(Росто錸ʔ"/>
      <sheetName val="Уд__вес_(Волгоград囐"/>
      <sheetName val="ГК_лохл1"/>
      <sheetName val="А_Девел1"/>
      <sheetName val="А_Апш1"/>
      <sheetName val="А_Кумк1"/>
      <sheetName val="Экспл_КОНС1"/>
      <sheetName val="А_В-П1"/>
      <sheetName val="А_В-П_КОНС1"/>
      <sheetName val="ЛОХЛ_СВОД1"/>
      <sheetName val="А_ЛОХЛ_СВОД1"/>
      <sheetName val="А_БВО1"/>
      <sheetName val="Уд__вес_(Росто᷈ࠌ"/>
      <sheetName val="Уд__вес_(Росто"/>
      <sheetName val="Уд__вес_(Волгоград齘"/>
      <sheetName val="Уд__вес_(Волгоград畠"/>
      <sheetName val="Уд__вес_(Росто礊⾳"/>
      <sheetName val="Уд__вес_(Росто礊⾕"/>
      <sheetName val="Уд__вес_(Росто﷈٭"/>
      <sheetName val="Уд__вес_(Росто⬨٭"/>
      <sheetName val="Уд__вес_(Росто⩿⾀"/>
      <sheetName val="Уд__вес_(Росто⩿⽇"/>
      <sheetName val="Уд__вес_(Ростоὐ༬"/>
      <sheetName val="Уд__вес_(Росто헾⼘"/>
      <sheetName val="Уд__вес_(Росто헾⼾"/>
      <sheetName val="Уд__вес_(Росто헾⼞"/>
      <sheetName val="Итог_по_НПО_"/>
      <sheetName val="Справочник_контрагента"/>
      <sheetName val="Уд__вес_(Росто胘脜"/>
      <sheetName val="Уд__вес_(Росто荨莬"/>
      <sheetName val="Уд__вес_(Росто헾《"/>
      <sheetName val="Уд__вес_(Росто茘荜"/>
      <sheetName val="Уд__вес_(Росто萨葬"/>
      <sheetName val="Уд__вес_(Росто徸⽫"/>
      <sheetName val="Уд__вес_(Росто徸⿞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1,3_爋譈0"/>
      <sheetName val="1,3__"/>
      <sheetName val="Уд__вес_(РостоȜ"/>
      <sheetName val="A1609_для_контроля"/>
      <sheetName val="З_П__А1,А2"/>
      <sheetName val="Уд__вес_(Росто뚐Ζ"/>
      <sheetName val="Уд__вес_(Росто땸Ζ"/>
      <sheetName val="Уд__вес_(Росто헾⼔"/>
      <sheetName val="U-ZR_AT1_XLS"/>
      <sheetName val="Уд__вес_(Волгоград烐"/>
      <sheetName val="Уд__вес_(Росто?ۥ"/>
      <sheetName val="Уд__вес_(Росто?֊"/>
      <sheetName val="Уд__вес_(Росто?¦"/>
      <sheetName val="Уд__вес_(Росто?Ƥ"/>
      <sheetName val="Уд__вес_(Росто?"/>
      <sheetName val="Уд__вес_(Росто?ԗ"/>
      <sheetName val="Уд__вес_(Росто錸?ʔ"/>
      <sheetName val="Титульный_лист"/>
      <sheetName val="Анализ_проекта"/>
      <sheetName val="Уд__вес_(Росто༘ࣟ"/>
      <sheetName val="13_NGDO"/>
      <sheetName val="Уд__вес_(Росто헾⼺"/>
      <sheetName val="Dataxl1_(2)"/>
      <sheetName val="XLR_NoRangeSheet"/>
      <sheetName val="RITEK Mariy El, KZ"/>
      <sheetName val="Setup_long"/>
      <sheetName val="Setup"/>
      <sheetName val="Czech 2009"/>
      <sheetName val="Gdansk (2008)"/>
      <sheetName val="Germany (2009)"/>
      <sheetName val="Getmanovskaya (RITEK)"/>
      <sheetName val="Yuzhny new"/>
      <sheetName val="Афипский"/>
      <sheetName val="Odessa refinery"/>
      <sheetName val="Салават"/>
      <sheetName val="Селена"/>
      <sheetName val="_1_Расш9"/>
      <sheetName val="2_Налог8"/>
      <sheetName val="_3_ТБ_н8"/>
      <sheetName val="4_ТБ_нп8"/>
      <sheetName val="_5_Н_дз8"/>
      <sheetName val="_6_Фин_8"/>
      <sheetName val="7_Инв8"/>
      <sheetName val="_8_Векс8"/>
      <sheetName val="_11__КФ8"/>
      <sheetName val="_11_Б8"/>
      <sheetName val="Backup_of_BUDJ_02_008"/>
      <sheetName val="прил_28"/>
      <sheetName val="прил_38"/>
      <sheetName val="план_4_кв_8"/>
      <sheetName val="план_без_КН8"/>
      <sheetName val="Исп__прибыли8"/>
      <sheetName val="Исп_прибыли_без_КН8"/>
      <sheetName val="разраб_табл8"/>
      <sheetName val="_Форма_по_неосн_деят_8"/>
      <sheetName val="_Фор_по_неосн_деят_8"/>
      <sheetName val="Пр_18"/>
      <sheetName val="пр1Б_8"/>
      <sheetName val="пр1В__8"/>
      <sheetName val="пр2_а8"/>
      <sheetName val="Прил_3тпп8"/>
      <sheetName val="Прил_3_(2)тпп8"/>
      <sheetName val="Прил_6тпп8"/>
      <sheetName val="Прил_4тпп8"/>
      <sheetName val="Прил_5,18"/>
      <sheetName val="прил_5,_28"/>
      <sheetName val="Прил_68"/>
      <sheetName val="Прил_78"/>
      <sheetName val="Прил_98"/>
      <sheetName val="Прил_108"/>
      <sheetName val="Прил_118"/>
      <sheetName val="П-4_2л_8"/>
      <sheetName val="240_план8"/>
      <sheetName val="Расходы_(август)8"/>
      <sheetName val="факт_общ8"/>
      <sheetName val="факт_общ_(руб)8"/>
      <sheetName val="затраты__20048"/>
      <sheetName val="факт_ПЕРЕСЧЕТ_20038"/>
      <sheetName val="факт_по_н_б_м-ц8"/>
      <sheetName val="факт_по_н_б__снг8"/>
      <sheetName val="факт_по_н_б__снг_(руб)8"/>
      <sheetName val="а-з_подразделений8"/>
      <sheetName val="Удельный_вес8"/>
      <sheetName val="Уд__вес_(Волгоград)8"/>
      <sheetName val="Уд__вес_(Астрахань)8"/>
      <sheetName val="Уд__вес_(Воронеж)8"/>
      <sheetName val="Уд__вес_(Ростов)_7"/>
      <sheetName val="структура_затрат7"/>
      <sheetName val="структурные_мат(т+эн)_и_пр7"/>
      <sheetName val="Свод_по_подразделениям7"/>
      <sheetName val="1__ИСУ14"/>
      <sheetName val="97_счет7"/>
      <sheetName val="2__АСУ_ТП7"/>
      <sheetName val="3__Локальные_ИС_и_ПП7"/>
      <sheetName val="4__Выч_техника7"/>
      <sheetName val="5__Связь7"/>
      <sheetName val="6__Информ__безопасность7"/>
      <sheetName val="7__Информ__обеспечение7"/>
      <sheetName val="Служба_транспорта_и_Сопр7"/>
      <sheetName val="1__ИСУ15"/>
      <sheetName val="Служба_трансп瀾Ꮰ爀Ꮰ吀Ꮧ氀·爰Ꮰ됀7"/>
      <sheetName val="ТПП_Л-Усинск7"/>
      <sheetName val="HBS_initial7"/>
      <sheetName val="Служба_трансп瀾ዠ爀ዠ吀዗鰀·爰ዠ됀7"/>
      <sheetName val="_1_Ðàñø7"/>
      <sheetName val="2_Íàëîã7"/>
      <sheetName val="_3_ÒÁ_í7"/>
      <sheetName val="4_ÒÁ_íï7"/>
      <sheetName val="_5_Í_äç7"/>
      <sheetName val="_6_Ôèí_7"/>
      <sheetName val="7_Èíâ7"/>
      <sheetName val="_8_Âåêñ7"/>
      <sheetName val="_11__ÊÔ7"/>
      <sheetName val="_11_Á7"/>
      <sheetName val="ïðèë_27"/>
      <sheetName val="ïðèë_37"/>
      <sheetName val="ïëàí_4_êâ_7"/>
      <sheetName val="ïëàí_áåç_ÊÍ7"/>
      <sheetName val="Èñï__ïðèáûëè7"/>
      <sheetName val="Èñï_ïðèáûëè_áåç_ÊÍ7"/>
      <sheetName val="ðàçðàá_òàáë7"/>
      <sheetName val="_Ôîðìà_ïî_íåîñí_äåÿò_7"/>
      <sheetName val="_Ôîð_ïî_íåîñí_äåÿò_7"/>
      <sheetName val="Ïð_17"/>
      <sheetName val="ïð1Á_7"/>
      <sheetName val="ïð1Â__7"/>
      <sheetName val="ïð2_à7"/>
      <sheetName val="Ïðèë_3òïï7"/>
      <sheetName val="Ïðèë_3_(2)òïï7"/>
      <sheetName val="Ïðèë_6òïï7"/>
      <sheetName val="Ïðèë_4òïï7"/>
      <sheetName val="Ïðèë_5,17"/>
      <sheetName val="ïðèë_5,_27"/>
      <sheetName val="Ïðèë_67"/>
      <sheetName val="Ïðèë_77"/>
      <sheetName val="Ïðèë_97"/>
      <sheetName val="Ïðèë_107"/>
      <sheetName val="Ïðèë_117"/>
      <sheetName val="Ï-4_2ë_7"/>
      <sheetName val="240_ïëàí7"/>
      <sheetName val="Ðàñõîäû_(àâãóñò)7"/>
      <sheetName val="ôàêò_îáù7"/>
      <sheetName val="ôàêò_îáù_(ðóá)7"/>
      <sheetName val="çàòðàòû__20047"/>
      <sheetName val="ôàêò_ÏÅÐÅÑ×ÅÒ_20037"/>
      <sheetName val="ôàêò_ïî_í_á_ì-ö7"/>
      <sheetName val="ôàêò_ïî_í_á__ñíã7"/>
      <sheetName val="ôàêò_ïî_í_á__ñíã_(ðóá)7"/>
      <sheetName val="à-ç_ïîäðàçäåëåíèé7"/>
      <sheetName val="Óäåëüíûé_âåñ7"/>
      <sheetName val="Óä__âåñ_(Âîëãîãðàä)7"/>
      <sheetName val="Óä__âåñ_(Àñòðàõàíü)7"/>
      <sheetName val="Óä__âåñ_(Âîðîíåæ)7"/>
      <sheetName val="Óä__âåñ_(Ðîñòîâ)_7"/>
      <sheetName val="ñòðóêòóðà_çàòðàò7"/>
      <sheetName val="ñòðóêòóðíûå_ìàò(ò+ýí)_è_ïð7"/>
      <sheetName val="Ñâîä_ïî_ïîäðàçäåëåíèÿì7"/>
      <sheetName val="1__ÈÑÓ14"/>
      <sheetName val="97_ñ÷åò7"/>
      <sheetName val="2__ÀÑÓ_ÒÏ7"/>
      <sheetName val="3__Ëîêàëüíûå_ÈÑ_è_ÏÏ7"/>
      <sheetName val="4__Âû÷_òåõíèêà7"/>
      <sheetName val="5__Ñâÿçü7"/>
      <sheetName val="6__Èíôîðì__áåçîïàñíîñòü7"/>
      <sheetName val="7__Èíôîðì__îáåñïå÷åíèå7"/>
      <sheetName val="Ñëóæáà_òðàíñïîðòà_è_Ñîïð7"/>
      <sheetName val="1__ÈÑÓ15"/>
      <sheetName val="Ñëóæáà_òðàíñï???????·???7"/>
      <sheetName val="ÒÏÏ_Ë-Óñèíñê7"/>
      <sheetName val="р10_налоги7"/>
      <sheetName val="??руктур????????????)_????7"/>
      <sheetName val="Служба_трансп栾Ꮰ樀Ꮰ䰀Ꮧꠀ·樰Ꮰ가7"/>
      <sheetName val="п_6_2_Перечень_скв_6"/>
      <sheetName val="_3"/>
      <sheetName val="Уд__вес_(Росто玸_੶⽚4"/>
      <sheetName val="1,3_новая4"/>
      <sheetName val="Уд__вес_(Росто__4"/>
      <sheetName val="1,3_퀀㽛笀襍/4"/>
      <sheetName val="март_2007_приоб_НП4"/>
      <sheetName val="Баланс_(Ф1)4"/>
      <sheetName val="исходные_данные4"/>
      <sheetName val="расчетные_таблицы4"/>
      <sheetName val="Уд__вес_(Росто埸_徸⽢4"/>
      <sheetName val="Backup%20of%20BUDJ_02_00_xlk4"/>
      <sheetName val="1,3_䠏ፓ쀀䅟爌4"/>
      <sheetName val="Сдача_4"/>
      <sheetName val="Форма_7_(Скважины)4"/>
      <sheetName val="Non-Statistical_Sampling4"/>
      <sheetName val="Assumptions_&amp;_Inputs4"/>
      <sheetName val="Econ_Balance4"/>
      <sheetName val="ЗАО_н_ит4"/>
      <sheetName val="FGL_BS_data4"/>
      <sheetName val="Income_Statement4"/>
      <sheetName val="Balance_Sheet4"/>
      <sheetName val="1,3_⠈⢗᠀뛈쐅4"/>
      <sheetName val="Ñëóæáà_òðàíñï_______·___6"/>
      <sheetName val="__руктур____________)_____6"/>
      <sheetName val="1,3_퀀㽛笀襍_4"/>
      <sheetName val="1,3_/2"/>
      <sheetName val="1,3_02"/>
      <sheetName val="Кап_ремонт2"/>
      <sheetName val="3_Reference2"/>
      <sheetName val="Data_Sheet2"/>
      <sheetName val="AFE's__By_Afe2"/>
      <sheetName val="Drilling_cost_12"/>
      <sheetName val="Drilling_12"/>
      <sheetName val="Pipeline_12"/>
      <sheetName val="ГК_лохл2"/>
      <sheetName val="А_Девел2"/>
      <sheetName val="А_Апш2"/>
      <sheetName val="А_Кумк2"/>
      <sheetName val="Экспл_КОНС2"/>
      <sheetName val="А_В-П2"/>
      <sheetName val="А_В-П_КОНС2"/>
      <sheetName val="ЛОХЛ_СВОД2"/>
      <sheetName val="А_ЛОХЛ_СВОД2"/>
      <sheetName val="А_БВО2"/>
      <sheetName val="Справочник_контрагента1"/>
      <sheetName val="Итог_по_НПО_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1,3_爋譈01"/>
      <sheetName val="1,3__1"/>
      <sheetName val="A1609_для_контроля1"/>
      <sheetName val="З_П__А1,А21"/>
      <sheetName val="U-ZR_AT1_XLS1"/>
      <sheetName val="Титульный_лист1"/>
      <sheetName val="Анализ_проекта1"/>
      <sheetName val="13_NGDO1"/>
      <sheetName val="Уд__вес_(Росто㶐ࡵ"/>
      <sheetName val="Dataxl1_(2)1"/>
      <sheetName val="Уд__вес_(Росто㺨恽⿤"/>
      <sheetName val="[Backup_of_BUDJ_02_00_xlk]ст/"/>
      <sheetName val="[Backup_of_BUDJ_02_00_xlk]1,3_/"/>
      <sheetName val="Export_Quota_Correction"/>
      <sheetName val="Уд__вес_(Росто畠?"/>
      <sheetName val="Уд__вес_(Росто贘?ߕ"/>
      <sheetName val="Уд__вес_(Росто錸?"/>
      <sheetName val="6_2"/>
      <sheetName val="_1_Расш10"/>
      <sheetName val="2_Налог9"/>
      <sheetName val="_3_ТБ_н9"/>
      <sheetName val="4_ТБ_нп9"/>
      <sheetName val="_5_Н_дз9"/>
      <sheetName val="_6_Фин_9"/>
      <sheetName val="7_Инв9"/>
      <sheetName val="_8_Векс9"/>
      <sheetName val="_11__КФ9"/>
      <sheetName val="_11_Б9"/>
      <sheetName val="Backup_of_BUDJ_02_009"/>
      <sheetName val="прил_29"/>
      <sheetName val="прил_39"/>
      <sheetName val="план_4_кв_9"/>
      <sheetName val="план_без_КН9"/>
      <sheetName val="Исп__прибыли9"/>
      <sheetName val="Исп_прибыли_без_КН9"/>
      <sheetName val="разраб_табл9"/>
      <sheetName val="_Форма_по_неосн_деят_9"/>
      <sheetName val="_Фор_по_неосн_деят_9"/>
      <sheetName val="Пр_19"/>
      <sheetName val="пр1Б_9"/>
      <sheetName val="пр1В__9"/>
      <sheetName val="пр2_а9"/>
      <sheetName val="Прил_3тпп9"/>
      <sheetName val="Прил_3_(2)тпп9"/>
      <sheetName val="Прил_6тпп9"/>
      <sheetName val="Прил_4тпп9"/>
      <sheetName val="Прил_5,19"/>
      <sheetName val="прил_5,_29"/>
      <sheetName val="Прил_69"/>
      <sheetName val="Прил_79"/>
      <sheetName val="Прил_99"/>
      <sheetName val="Прил_109"/>
      <sheetName val="Прил_119"/>
      <sheetName val="П-4_2л_9"/>
      <sheetName val="240_план9"/>
      <sheetName val="Расходы_(август)9"/>
      <sheetName val="факт_общ9"/>
      <sheetName val="факт_общ_(руб)9"/>
      <sheetName val="затраты__20049"/>
      <sheetName val="факт_ПЕРЕСЧЕТ_20039"/>
      <sheetName val="факт_по_н_б_м-ц9"/>
      <sheetName val="факт_по_н_б__снг9"/>
      <sheetName val="факт_по_н_б__снг_(руб)9"/>
      <sheetName val="а-з_подразделений9"/>
      <sheetName val="Удельный_вес9"/>
      <sheetName val="Уд__вес_(Волгоград)9"/>
      <sheetName val="Уд__вес_(Астрахань)9"/>
      <sheetName val="Уд__вес_(Воронеж)9"/>
      <sheetName val="Уд__вес_(Ростов)_8"/>
      <sheetName val="структура_затрат8"/>
      <sheetName val="структурные_мат(т+эн)_и_пр8"/>
      <sheetName val="Свод_по_подразделениям8"/>
      <sheetName val="1__ИСУ16"/>
      <sheetName val="97_счет8"/>
      <sheetName val="2__АСУ_ТП8"/>
      <sheetName val="3__Локальные_ИС_и_ПП8"/>
      <sheetName val="4__Выч_техника8"/>
      <sheetName val="5__Связь8"/>
      <sheetName val="6__Информ__безопасность8"/>
      <sheetName val="7__Информ__обеспечение8"/>
      <sheetName val="Служба_транспорта_и_Сопр8"/>
      <sheetName val="1__ИСУ17"/>
      <sheetName val="Служба_трансп瀾Ꮰ爀Ꮰ吀Ꮧ氀·爰Ꮰ됀8"/>
      <sheetName val="ТПП_Л-Усинск8"/>
      <sheetName val="HBS_initial8"/>
      <sheetName val="Служба_трансп瀾ዠ爀ዠ吀዗鰀·爰ዠ됀8"/>
      <sheetName val="_1_Ðàñø8"/>
      <sheetName val="2_Íàëîã8"/>
      <sheetName val="_3_ÒÁ_í8"/>
      <sheetName val="4_ÒÁ_íï8"/>
      <sheetName val="_5_Í_äç8"/>
      <sheetName val="_6_Ôèí_8"/>
      <sheetName val="7_Èíâ8"/>
      <sheetName val="_8_Âåêñ8"/>
      <sheetName val="_11__ÊÔ8"/>
      <sheetName val="_11_Á8"/>
      <sheetName val="ïðèë_28"/>
      <sheetName val="ïðèë_38"/>
      <sheetName val="ïëàí_4_êâ_8"/>
      <sheetName val="ïëàí_áåç_ÊÍ8"/>
      <sheetName val="Èñï__ïðèáûëè8"/>
      <sheetName val="Èñï_ïðèáûëè_áåç_ÊÍ8"/>
      <sheetName val="ðàçðàá_òàáë8"/>
      <sheetName val="_Ôîðìà_ïî_íåîñí_äåÿò_8"/>
      <sheetName val="_Ôîð_ïî_íåîñí_äåÿò_8"/>
      <sheetName val="Ïð_18"/>
      <sheetName val="ïð1Á_8"/>
      <sheetName val="ïð1Â__8"/>
      <sheetName val="ïð2_à8"/>
      <sheetName val="Ïðèë_3òïï8"/>
      <sheetName val="Ïðèë_3_(2)òïï8"/>
      <sheetName val="Ïðèë_6òïï8"/>
      <sheetName val="Ïðèë_4òïï8"/>
      <sheetName val="Ïðèë_5,18"/>
      <sheetName val="ïðèë_5,_28"/>
      <sheetName val="Ïðèë_68"/>
      <sheetName val="Ïðèë_78"/>
      <sheetName val="Ïðèë_98"/>
      <sheetName val="Ïðèë_108"/>
      <sheetName val="Ïðèë_118"/>
      <sheetName val="Ï-4_2ë_8"/>
      <sheetName val="240_ïëàí8"/>
      <sheetName val="Ðàñõîäû_(àâãóñò)8"/>
      <sheetName val="ôàêò_îáù8"/>
      <sheetName val="ôàêò_îáù_(ðóá)8"/>
      <sheetName val="çàòðàòû__20048"/>
      <sheetName val="ôàêò_ÏÅÐÅÑ×ÅÒ_20038"/>
      <sheetName val="ôàêò_ïî_í_á_ì-ö8"/>
      <sheetName val="ôàêò_ïî_í_á__ñíã8"/>
      <sheetName val="ôàêò_ïî_í_á__ñíã_(ðóá)8"/>
      <sheetName val="à-ç_ïîäðàçäåëåíèé8"/>
      <sheetName val="Óäåëüíûé_âåñ8"/>
      <sheetName val="Óä__âåñ_(Âîëãîãðàä)8"/>
      <sheetName val="Óä__âåñ_(Àñòðàõàíü)8"/>
      <sheetName val="Óä__âåñ_(Âîðîíåæ)8"/>
      <sheetName val="Óä__âåñ_(Ðîñòîâ)_8"/>
      <sheetName val="ñòðóêòóðà_çàòðàò8"/>
      <sheetName val="ñòðóêòóðíûå_ìàò(ò+ýí)_è_ïð8"/>
      <sheetName val="Ñâîä_ïî_ïîäðàçäåëåíèÿì8"/>
      <sheetName val="1__ÈÑÓ16"/>
      <sheetName val="97_ñ÷åò8"/>
      <sheetName val="2__ÀÑÓ_ÒÏ8"/>
      <sheetName val="3__Ëîêàëüíûå_ÈÑ_è_ÏÏ8"/>
      <sheetName val="4__Âû÷_òåõíèêà8"/>
      <sheetName val="5__Ñâÿçü8"/>
      <sheetName val="6__Èíôîðì__áåçîïàñíîñòü8"/>
      <sheetName val="7__Èíôîðì__îáåñïå÷åíèå8"/>
      <sheetName val="Ñëóæáà_òðàíñïîðòà_è_Ñîïð8"/>
      <sheetName val="1__ÈÑÓ17"/>
      <sheetName val="Ñëóæáà_òðàíñï???????·???8"/>
      <sheetName val="ÒÏÏ_Ë-Óñèíñê8"/>
      <sheetName val="р10_налоги8"/>
      <sheetName val="??руктур????????????)_????8"/>
      <sheetName val="Служба_трансп栾Ꮰ樀Ꮰ䰀Ꮧꠀ·樰Ꮰ가8"/>
      <sheetName val="п_6_2_Перечень_скв_7"/>
      <sheetName val="_4"/>
      <sheetName val="Уд__вес_(Росто玸_੶⽚5"/>
      <sheetName val="1,3_новая5"/>
      <sheetName val="Уд__вес_(Росто__5"/>
      <sheetName val="1,3_퀀㽛笀襍/5"/>
      <sheetName val="март_2007_приоб_НП5"/>
      <sheetName val="Баланс_(Ф1)5"/>
      <sheetName val="исходные_данные5"/>
      <sheetName val="расчетные_таблицы5"/>
      <sheetName val="Уд__вес_(Росто埸_徸⽢5"/>
      <sheetName val="Backup%20of%20BUDJ_02_00_xlk5"/>
      <sheetName val="1,3_䠏ፓ쀀䅟爌5"/>
      <sheetName val="Сдача_5"/>
      <sheetName val="Форма_7_(Скважины)5"/>
      <sheetName val="Non-Statistical_Sampling5"/>
      <sheetName val="Assumptions_&amp;_Inputs5"/>
      <sheetName val="Econ_Balance5"/>
      <sheetName val="ЗАО_н_ит5"/>
      <sheetName val="FGL_BS_data5"/>
      <sheetName val="Income_Statement5"/>
      <sheetName val="Balance_Sheet5"/>
      <sheetName val="1,3_⠈⢗᠀뛈쐅5"/>
      <sheetName val="Ñëóæáà_òðàíñï_______·___7"/>
      <sheetName val="__руктур____________)_____7"/>
      <sheetName val="1,3_퀀㽛笀襍_5"/>
      <sheetName val="1,3_/3"/>
      <sheetName val="1,3_03"/>
      <sheetName val="Кап_ремонт3"/>
      <sheetName val="3_Reference3"/>
      <sheetName val="Data_Sheet3"/>
      <sheetName val="AFE's__By_Afe3"/>
      <sheetName val="Drilling_cost_13"/>
      <sheetName val="Drilling_13"/>
      <sheetName val="Pipeline_13"/>
      <sheetName val="ГК_лохл3"/>
      <sheetName val="А_Девел3"/>
      <sheetName val="А_Апш3"/>
      <sheetName val="А_Кумк3"/>
      <sheetName val="Экспл_КОНС3"/>
      <sheetName val="А_В-П3"/>
      <sheetName val="А_В-П_КОНС3"/>
      <sheetName val="ЛОХЛ_СВОД3"/>
      <sheetName val="А_ЛОХЛ_СВОД3"/>
      <sheetName val="А_БВО3"/>
      <sheetName val="Справочник_контрагента2"/>
      <sheetName val="Итог_по_НПО_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1,3_爋譈02"/>
      <sheetName val="1,3__2"/>
      <sheetName val="A1609_для_контроля2"/>
      <sheetName val="З_П__А1,А22"/>
      <sheetName val="U-ZR_AT1_XLS2"/>
      <sheetName val="Титульный_лист2"/>
      <sheetName val="Анализ_проекта2"/>
      <sheetName val="13_NGDO2"/>
      <sheetName val="Dataxl1_(2)2"/>
      <sheetName val="[Backup_of_BUDJ_02_00_xlk]ст/1"/>
      <sheetName val="[Backup_of_BUDJ_02_00_xlk]1,3_1"/>
      <sheetName val="Export_Quota_Correction1"/>
      <sheetName val="6_21"/>
      <sheetName val="_1_Расш11"/>
      <sheetName val="2_Налог10"/>
      <sheetName val="_3_ТБ_н10"/>
      <sheetName val="4_ТБ_нп10"/>
      <sheetName val="_5_Н_дз10"/>
      <sheetName val="_6_Фин_10"/>
      <sheetName val="7_Инв10"/>
      <sheetName val="_8_Векс10"/>
      <sheetName val="_11__КФ10"/>
      <sheetName val="_11_Б10"/>
      <sheetName val="Backup_of_BUDJ_02_0010"/>
      <sheetName val="прил_210"/>
      <sheetName val="прил_310"/>
      <sheetName val="план_4_кв_10"/>
      <sheetName val="план_без_КН10"/>
      <sheetName val="Исп__прибыли10"/>
      <sheetName val="Исп_прибыли_без_КН10"/>
      <sheetName val="разраб_табл10"/>
      <sheetName val="_Форма_по_неосн_деят_10"/>
      <sheetName val="_Фор_по_неосн_деят_10"/>
      <sheetName val="Пр_110"/>
      <sheetName val="пр1Б_10"/>
      <sheetName val="пр1В__10"/>
      <sheetName val="пр2_а10"/>
      <sheetName val="Прил_3тпп10"/>
      <sheetName val="Прил_3_(2)тпп10"/>
      <sheetName val="Прил_6тпп10"/>
      <sheetName val="Прил_4тпп10"/>
      <sheetName val="Прил_5,110"/>
      <sheetName val="прил_5,_210"/>
      <sheetName val="Прил_610"/>
      <sheetName val="Прил_710"/>
      <sheetName val="Прил_910"/>
      <sheetName val="Прил_1010"/>
      <sheetName val="Прил_1110"/>
      <sheetName val="П-4_2л_10"/>
      <sheetName val="240_план10"/>
      <sheetName val="Расходы_(август)10"/>
      <sheetName val="факт_общ10"/>
      <sheetName val="факт_общ_(руб)10"/>
      <sheetName val="затраты__200410"/>
      <sheetName val="факт_ПЕРЕСЧЕТ_200310"/>
      <sheetName val="факт_по_н_б_м-ц10"/>
      <sheetName val="факт_по_н_б__снг10"/>
      <sheetName val="факт_по_н_б__снг_(руб)10"/>
      <sheetName val="а-з_подразделений10"/>
      <sheetName val="Удельный_вес10"/>
      <sheetName val="Уд__вес_(Волгоград)10"/>
      <sheetName val="Уд__вес_(Астрахань)10"/>
      <sheetName val="Уд__вес_(Воронеж)10"/>
      <sheetName val="Уд__вес_(Ростов)_9"/>
      <sheetName val="структура_затрат9"/>
      <sheetName val="структурные_мат(т+эн)_и_пр9"/>
      <sheetName val="Свод_по_подразделениям9"/>
      <sheetName val="1__ИСУ18"/>
      <sheetName val="97_счет9"/>
      <sheetName val="2__АСУ_ТП9"/>
      <sheetName val="3__Локальные_ИС_и_ПП9"/>
      <sheetName val="4__Выч_техника9"/>
      <sheetName val="5__Связь9"/>
      <sheetName val="6__Информ__безопасность9"/>
      <sheetName val="7__Информ__обеспечение9"/>
      <sheetName val="Служба_транспорта_и_Сопр9"/>
      <sheetName val="1__ИСУ19"/>
      <sheetName val="Служба_трансп瀾Ꮰ爀Ꮰ吀Ꮧ氀·爰Ꮰ됀9"/>
      <sheetName val="ТПП_Л-Усинск9"/>
      <sheetName val="HBS_initial9"/>
      <sheetName val="Служба_трансп瀾ዠ爀ዠ吀዗鰀·爰ዠ됀9"/>
      <sheetName val="_1_Ðàñø9"/>
      <sheetName val="2_Íàëîã9"/>
      <sheetName val="_3_ÒÁ_í9"/>
      <sheetName val="4_ÒÁ_íï9"/>
      <sheetName val="_5_Í_äç9"/>
      <sheetName val="_6_Ôèí_9"/>
      <sheetName val="7_Èíâ9"/>
      <sheetName val="_8_Âåêñ9"/>
      <sheetName val="_11__ÊÔ9"/>
      <sheetName val="_11_Á9"/>
      <sheetName val="ïðèë_29"/>
      <sheetName val="ïðèë_39"/>
      <sheetName val="ïëàí_4_êâ_9"/>
      <sheetName val="ïëàí_áåç_ÊÍ9"/>
      <sheetName val="Èñï__ïðèáûëè9"/>
      <sheetName val="Èñï_ïðèáûëè_áåç_ÊÍ9"/>
      <sheetName val="ðàçðàá_òàáë9"/>
      <sheetName val="_Ôîðìà_ïî_íåîñí_äåÿò_9"/>
      <sheetName val="_Ôîð_ïî_íåîñí_äåÿò_9"/>
      <sheetName val="Ïð_19"/>
      <sheetName val="ïð1Á_9"/>
      <sheetName val="ïð1Â__9"/>
      <sheetName val="ïð2_à9"/>
      <sheetName val="Ïðèë_3òïï9"/>
      <sheetName val="Ïðèë_3_(2)òïï9"/>
      <sheetName val="Ïðèë_6òïï9"/>
      <sheetName val="Ïðèë_4òïï9"/>
      <sheetName val="Ïðèë_5,19"/>
      <sheetName val="ïðèë_5,_29"/>
      <sheetName val="Ïðèë_69"/>
      <sheetName val="Ïðèë_79"/>
      <sheetName val="Ïðèë_99"/>
      <sheetName val="Ïðèë_109"/>
      <sheetName val="Ïðèë_119"/>
      <sheetName val="Ï-4_2ë_9"/>
      <sheetName val="240_ïëàí9"/>
      <sheetName val="Ðàñõîäû_(àâãóñò)9"/>
      <sheetName val="ôàêò_îáù9"/>
      <sheetName val="ôàêò_îáù_(ðóá)9"/>
      <sheetName val="çàòðàòû__20049"/>
      <sheetName val="ôàêò_ÏÅÐÅÑ×ÅÒ_20039"/>
      <sheetName val="ôàêò_ïî_í_á_ì-ö9"/>
      <sheetName val="ôàêò_ïî_í_á__ñíã9"/>
      <sheetName val="ôàêò_ïî_í_á__ñíã_(ðóá)9"/>
      <sheetName val="à-ç_ïîäðàçäåëåíèé9"/>
      <sheetName val="Óäåëüíûé_âåñ9"/>
      <sheetName val="Óä__âåñ_(Âîëãîãðàä)9"/>
      <sheetName val="Óä__âåñ_(Àñòðàõàíü)9"/>
      <sheetName val="Óä__âåñ_(Âîðîíåæ)9"/>
      <sheetName val="Óä__âåñ_(Ðîñòîâ)_9"/>
      <sheetName val="ñòðóêòóðà_çàòðàò9"/>
      <sheetName val="ñòðóêòóðíûå_ìàò(ò+ýí)_è_ïð9"/>
      <sheetName val="Ñâîä_ïî_ïîäðàçäåëåíèÿì9"/>
      <sheetName val="1__ÈÑÓ18"/>
      <sheetName val="97_ñ÷åò9"/>
      <sheetName val="2__ÀÑÓ_ÒÏ9"/>
      <sheetName val="3__Ëîêàëüíûå_ÈÑ_è_ÏÏ9"/>
      <sheetName val="4__Âû÷_òåõíèêà9"/>
      <sheetName val="5__Ñâÿçü9"/>
      <sheetName val="6__Èíôîðì__áåçîïàñíîñòü9"/>
      <sheetName val="7__Èíôîðì__îáåñïå÷åíèå9"/>
      <sheetName val="Ñëóæáà_òðàíñïîðòà_è_Ñîïð9"/>
      <sheetName val="1__ÈÑÓ19"/>
      <sheetName val="Ñëóæáà_òðàíñï???????·???9"/>
      <sheetName val="ÒÏÏ_Ë-Óñèíñê9"/>
      <sheetName val="р10_налоги9"/>
      <sheetName val="??руктур????????????)_????9"/>
      <sheetName val="Служба_трансп栾Ꮰ樀Ꮰ䰀Ꮧꠀ·樰Ꮰ가9"/>
      <sheetName val="п_6_2_Перечень_скв_8"/>
      <sheetName val="_5"/>
      <sheetName val="1,3_новая6"/>
      <sheetName val="1,3_퀀㽛笀襍/6"/>
      <sheetName val="Backup%20of%20BUDJ_02_00_xlk6"/>
      <sheetName val="1,3_䠏ፓ쀀䅟爌6"/>
      <sheetName val="Уд__вес_(Росто玸_੶⽚6"/>
      <sheetName val="Уд__вес_(Росто__6"/>
      <sheetName val="март_2007_приоб_НП6"/>
      <sheetName val="Баланс_(Ф1)6"/>
      <sheetName val="исходные_данные6"/>
      <sheetName val="расчетные_таблицы6"/>
      <sheetName val="Уд__вес_(Росто埸_徸⽢6"/>
      <sheetName val="Сдача_6"/>
      <sheetName val="Форма_7_(Скважины)6"/>
      <sheetName val="Non-Statistical_Sampling6"/>
      <sheetName val="Assumptions_&amp;_Inputs6"/>
      <sheetName val="Econ_Balance6"/>
      <sheetName val="ЗАО_н_ит6"/>
      <sheetName val="FGL_BS_data6"/>
      <sheetName val="Income_Statement6"/>
      <sheetName val="Balance_Sheet6"/>
      <sheetName val="1,3_⠈⢗᠀뛈쐅6"/>
      <sheetName val="Ñëóæáà_òðàíñï_______·___8"/>
      <sheetName val="__руктур____________)_____8"/>
      <sheetName val="1,3_퀀㽛笀襍_6"/>
      <sheetName val="1,3_/4"/>
      <sheetName val="1,3_04"/>
      <sheetName val="Кап_ремонт4"/>
      <sheetName val="3_Reference4"/>
      <sheetName val="Data_Sheet4"/>
      <sheetName val="AFE's__By_Afe4"/>
      <sheetName val="Drilling_cost_14"/>
      <sheetName val="Drilling_14"/>
      <sheetName val="Pipeline_14"/>
      <sheetName val="ГК_лохл4"/>
      <sheetName val="А_Девел4"/>
      <sheetName val="А_Апш4"/>
      <sheetName val="А_Кумк4"/>
      <sheetName val="Экспл_КОНС4"/>
      <sheetName val="А_В-П4"/>
      <sheetName val="А_В-П_КОНС4"/>
      <sheetName val="ЛОХЛ_СВОД4"/>
      <sheetName val="А_ЛОХЛ_СВОД4"/>
      <sheetName val="А_БВО4"/>
      <sheetName val="Итог_по_НПО_3"/>
      <sheetName val="Справочник_контрагент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1,3_爋譈03"/>
      <sheetName val="1,3__3"/>
      <sheetName val="U-ZR_AT1_XLS3"/>
      <sheetName val="A1609_для_контроля3"/>
      <sheetName val="З_П__А1,А23"/>
      <sheetName val="Титульный_лист3"/>
      <sheetName val="Анализ_проекта3"/>
      <sheetName val="13_NGDO3"/>
      <sheetName val="Dataxl1_(2)3"/>
      <sheetName val="[Backup_of_BUDJ_02_00_xlk]ст/2"/>
      <sheetName val="[Backup_of_BUDJ_02_00_xlk]1,3_2"/>
      <sheetName val="Export_Quota_Correction2"/>
      <sheetName val="6_22"/>
      <sheetName val="ТЕХНИКА_2010"/>
      <sheetName val="_1_Расш12"/>
      <sheetName val="2_Налог11"/>
      <sheetName val="_3_ТБ_н11"/>
      <sheetName val="4_ТБ_нп11"/>
      <sheetName val="_5_Н_дз11"/>
      <sheetName val="_6_Фин_11"/>
      <sheetName val="7_Инв11"/>
      <sheetName val="_8_Векс11"/>
      <sheetName val="_11__КФ11"/>
      <sheetName val="_11_Б11"/>
      <sheetName val="Backup_of_BUDJ_02_0011"/>
      <sheetName val="прил_211"/>
      <sheetName val="прил_311"/>
      <sheetName val="план_4_кв_11"/>
      <sheetName val="план_без_КН11"/>
      <sheetName val="Исп__прибыли11"/>
      <sheetName val="Исп_прибыли_без_КН11"/>
      <sheetName val="разраб_табл11"/>
      <sheetName val="_Форма_по_неосн_деят_11"/>
      <sheetName val="_Фор_по_неосн_деят_11"/>
      <sheetName val="Пр_111"/>
      <sheetName val="пр1Б_11"/>
      <sheetName val="пр1В__11"/>
      <sheetName val="пр2_а11"/>
      <sheetName val="Прил_3тпп11"/>
      <sheetName val="Прил_3_(2)тпп11"/>
      <sheetName val="Прил_6тпп11"/>
      <sheetName val="Прил_4тпп11"/>
      <sheetName val="Прил_5,111"/>
      <sheetName val="прил_5,_211"/>
      <sheetName val="Прил_611"/>
      <sheetName val="Прил_711"/>
      <sheetName val="Прил_911"/>
      <sheetName val="Прил_1011"/>
      <sheetName val="Прил_1111"/>
      <sheetName val="П-4_2л_11"/>
      <sheetName val="240_план11"/>
      <sheetName val="Расходы_(август)11"/>
      <sheetName val="факт_общ11"/>
      <sheetName val="факт_общ_(руб)11"/>
      <sheetName val="затраты__200411"/>
      <sheetName val="факт_ПЕРЕСЧЕТ_200311"/>
      <sheetName val="факт_по_н_б_м-ц11"/>
      <sheetName val="факт_по_н_б__снг11"/>
      <sheetName val="факт_по_н_б__снг_(руб)11"/>
      <sheetName val="а-з_подразделений11"/>
      <sheetName val="Удельный_вес11"/>
      <sheetName val="Уд__вес_(Волгоград)11"/>
      <sheetName val="Уд__вес_(Астрахань)11"/>
      <sheetName val="Уд__вес_(Воронеж)11"/>
      <sheetName val="Уд__вес_(Ростов)_10"/>
      <sheetName val="структура_затрат10"/>
      <sheetName val="структурные_мат(т+эн)_и_пр10"/>
      <sheetName val="Свод_по_подразделениям10"/>
      <sheetName val="1__ИСУ20"/>
      <sheetName val="97_счет10"/>
      <sheetName val="2__АСУ_ТП10"/>
      <sheetName val="3__Локальные_ИС_и_ПП10"/>
      <sheetName val="4__Выч_техника10"/>
      <sheetName val="5__Связь10"/>
      <sheetName val="6__Информ__безопасность10"/>
      <sheetName val="7__Информ__обеспечение10"/>
      <sheetName val="Служба_транспорта_и_Сопр10"/>
      <sheetName val="1__ИСУ21"/>
      <sheetName val="Служба_трансп瀾Ꮰ爀Ꮰ吀Ꮧ氀·爰Ꮰ됀10"/>
      <sheetName val="ТПП_Л-Усинск10"/>
      <sheetName val="HBS_initial10"/>
      <sheetName val="Служба_трансп瀾ዠ爀ዠ吀዗鰀·爰ዠ됀10"/>
      <sheetName val="_1_Ðàñø10"/>
      <sheetName val="2_Íàëîã10"/>
      <sheetName val="_3_ÒÁ_í10"/>
      <sheetName val="4_ÒÁ_íï10"/>
      <sheetName val="_5_Í_äç10"/>
      <sheetName val="_6_Ôèí_10"/>
      <sheetName val="7_Èíâ10"/>
      <sheetName val="_8_Âåêñ10"/>
      <sheetName val="_11__ÊÔ10"/>
      <sheetName val="_11_Á10"/>
      <sheetName val="ïðèë_210"/>
      <sheetName val="ïðèë_310"/>
      <sheetName val="ïëàí_4_êâ_10"/>
      <sheetName val="ïëàí_áåç_ÊÍ10"/>
      <sheetName val="Èñï__ïðèáûëè10"/>
      <sheetName val="Èñï_ïðèáûëè_áåç_ÊÍ10"/>
      <sheetName val="ðàçðàá_òàáë10"/>
      <sheetName val="_Ôîðìà_ïî_íåîñí_äåÿò_10"/>
      <sheetName val="_Ôîð_ïî_íåîñí_äåÿò_10"/>
      <sheetName val="Ïð_110"/>
      <sheetName val="ïð1Á_10"/>
      <sheetName val="ïð1Â__10"/>
      <sheetName val="ïð2_à10"/>
      <sheetName val="Ïðèë_3òïï10"/>
      <sheetName val="Ïðèë_3_(2)òïï10"/>
      <sheetName val="Ïðèë_6òïï10"/>
      <sheetName val="Ïðèë_4òïï10"/>
      <sheetName val="Ïðèë_5,110"/>
      <sheetName val="ïðèë_5,_210"/>
      <sheetName val="Ïðèë_610"/>
      <sheetName val="Ïðèë_710"/>
      <sheetName val="Ïðèë_910"/>
      <sheetName val="Ïðèë_1010"/>
      <sheetName val="Ïðèë_1110"/>
      <sheetName val="Ï-4_2ë_10"/>
      <sheetName val="240_ïëàí10"/>
      <sheetName val="Ðàñõîäû_(àâãóñò)10"/>
      <sheetName val="ôàêò_îáù10"/>
      <sheetName val="ôàêò_îáù_(ðóá)10"/>
      <sheetName val="çàòðàòû__200410"/>
      <sheetName val="ôàêò_ÏÅÐÅÑ×ÅÒ_200310"/>
      <sheetName val="ôàêò_ïî_í_á_ì-ö10"/>
      <sheetName val="ôàêò_ïî_í_á__ñíã10"/>
      <sheetName val="ôàêò_ïî_í_á__ñíã_(ðóá)10"/>
      <sheetName val="à-ç_ïîäðàçäåëåíèé10"/>
      <sheetName val="Óäåëüíûé_âåñ10"/>
      <sheetName val="Óä__âåñ_(Âîëãîãðàä)10"/>
      <sheetName val="Óä__âåñ_(Àñòðàõàíü)10"/>
      <sheetName val="Óä__âåñ_(Âîðîíåæ)10"/>
      <sheetName val="Óä__âåñ_(Ðîñòîâ)_10"/>
      <sheetName val="ñòðóêòóðà_çàòðàò10"/>
      <sheetName val="ñòðóêòóðíûå_ìàò(ò+ýí)_è_ïð10"/>
      <sheetName val="Ñâîä_ïî_ïîäðàçäåëåíèÿì10"/>
      <sheetName val="1__ÈÑÓ20"/>
      <sheetName val="97_ñ÷åò10"/>
      <sheetName val="2__ÀÑÓ_ÒÏ10"/>
      <sheetName val="3__Ëîêàëüíûå_ÈÑ_è_ÏÏ10"/>
      <sheetName val="4__Âû÷_òåõíèêà10"/>
      <sheetName val="5__Ñâÿçü10"/>
      <sheetName val="6__Èíôîðì__áåçîïàñíîñòü10"/>
      <sheetName val="7__Èíôîðì__îáåñïå÷åíèå10"/>
      <sheetName val="Ñëóæáà_òðàíñïîðòà_è_Ñîïð10"/>
      <sheetName val="1__ÈÑÓ21"/>
      <sheetName val="Ñëóæáà_òðàíñï???????·???10"/>
      <sheetName val="ÒÏÏ_Ë-Óñèíñê10"/>
      <sheetName val="р10_налоги10"/>
      <sheetName val="??руктур????????????)_????10"/>
      <sheetName val="Служба_трансп栾Ꮰ樀Ꮰ䰀Ꮧꠀ·樰Ꮰ가10"/>
      <sheetName val="п_6_2_Перечень_скв_9"/>
      <sheetName val="_6"/>
      <sheetName val="Уд__вес_(Росто玸_੶⽚7"/>
      <sheetName val="1,3_новая7"/>
      <sheetName val="Уд__вес_(Росто__7"/>
      <sheetName val="1,3_퀀㽛笀襍/7"/>
      <sheetName val="март_2007_приоб_НП7"/>
      <sheetName val="Баланс_(Ф1)7"/>
      <sheetName val="исходные_данные7"/>
      <sheetName val="расчетные_таблицы7"/>
      <sheetName val="Уд__вес_(Росто埸_徸⽢7"/>
      <sheetName val="Backup%20of%20BUDJ_02_00_xlk7"/>
      <sheetName val="1,3_䠏ፓ쀀䅟爌7"/>
      <sheetName val="ЗАО_н_ит7"/>
      <sheetName val="Сдача_7"/>
      <sheetName val="Форма_7_(Скважины)7"/>
      <sheetName val="Non-Statistical_Sampling7"/>
      <sheetName val="Assumptions_&amp;_Inputs7"/>
      <sheetName val="Econ_Balance7"/>
      <sheetName val="Ñëóæáà_òðàíñï_______·___9"/>
      <sheetName val="__руктур____________)_____9"/>
      <sheetName val="FGL_BS_data7"/>
      <sheetName val="Income_Statement7"/>
      <sheetName val="Balance_Sheet7"/>
      <sheetName val="1,3_⠈⢗᠀뛈쐅7"/>
      <sheetName val="1,3_퀀㽛笀襍_7"/>
      <sheetName val="Кап_ремонт5"/>
      <sheetName val="1,3_/5"/>
      <sheetName val="1,3_05"/>
      <sheetName val="3_Reference5"/>
      <sheetName val="Data_Sheet5"/>
      <sheetName val="AFE's__By_Afe5"/>
      <sheetName val="Drilling_cost_15"/>
      <sheetName val="Drilling_15"/>
      <sheetName val="Pipeline_15"/>
      <sheetName val="ГК_лохл5"/>
      <sheetName val="А_Девел5"/>
      <sheetName val="А_Апш5"/>
      <sheetName val="А_Кумк5"/>
      <sheetName val="Экспл_КОНС5"/>
      <sheetName val="А_В-П5"/>
      <sheetName val="А_В-П_КОНС5"/>
      <sheetName val="ЛОХЛ_СВОД5"/>
      <sheetName val="А_ЛОХЛ_СВОД5"/>
      <sheetName val="А_БВО5"/>
      <sheetName val="Итог_по_НПО_4"/>
      <sheetName val="Справочник_контрагент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1,3_爋譈04"/>
      <sheetName val="1,3__4"/>
      <sheetName val="U-ZR_AT1_XLS4"/>
      <sheetName val="A1609_для_контроля4"/>
      <sheetName val="З_П__А1,А24"/>
      <sheetName val="Титульный_лист4"/>
      <sheetName val="Анализ_проекта4"/>
      <sheetName val="13_NGDO4"/>
      <sheetName val="Dataxl1_(2)4"/>
      <sheetName val="[Backup_of_BUDJ_02_00_xlk]ст/3"/>
      <sheetName val="[Backup_of_BUDJ_02_00_xlk]1,3_3"/>
      <sheetName val="Export_Quota_Correction3"/>
      <sheetName val="6_23"/>
      <sheetName val="ТЕХНИКА_20101"/>
      <sheetName val="Уд__вес_(Росто裀ॷ"/>
      <sheetName val="_x0012__x0012__x0012__x0012__x0012__x0012__x0012__x0012__x0012__x0012__x0012__x0012__x0012__x0012__x0012__x0012__x0012__x0012_"/>
      <sheetName val="_x0000__x0012__x0000__x0012__x0000__x0012__x0000__x0012__x0000__x0012__x0000__x0012__x0000__x0012__x0000__x0012__x0000__x0012_"/>
      <sheetName val="КОНСТ"/>
      <sheetName val="прибыль"/>
      <sheetName val="\\Krasovskaya\2000\05_00\02_00\"/>
      <sheetName val="ïëàí_áåç_ÎÍ1"/>
      <sheetName val="1БК"/>
      <sheetName val="4НК"/>
      <sheetName val="Смета 3 кв"/>
      <sheetName val="_1_Расш13"/>
      <sheetName val="2_Налог12"/>
      <sheetName val="_3_ТБ_н12"/>
      <sheetName val="4_ТБ_нп12"/>
      <sheetName val="_5_Н_дз12"/>
      <sheetName val="_6_Фин_12"/>
      <sheetName val="7_Инв12"/>
      <sheetName val="_8_Векс12"/>
      <sheetName val="_11__КФ12"/>
      <sheetName val="_11_Б12"/>
      <sheetName val="Backup_of_BUDJ_02_0012"/>
      <sheetName val="прил_212"/>
      <sheetName val="прил_312"/>
      <sheetName val="план_4_кв_12"/>
      <sheetName val="план_без_КН12"/>
      <sheetName val="Исп__прибыли12"/>
      <sheetName val="Исп_прибыли_без_КН12"/>
      <sheetName val="разраб_табл12"/>
      <sheetName val="_Форма_по_неосн_деят_12"/>
      <sheetName val="_Фор_по_неосн_деят_12"/>
      <sheetName val="Пр_112"/>
      <sheetName val="пр1Б_12"/>
      <sheetName val="пр1В__12"/>
      <sheetName val="пр2_а12"/>
      <sheetName val="Прил_3тпп12"/>
      <sheetName val="Прил_3_(2)тпп12"/>
      <sheetName val="Прил_6тпп12"/>
      <sheetName val="Прил_4тпп12"/>
      <sheetName val="Прил_5,112"/>
      <sheetName val="прил_5,_212"/>
      <sheetName val="Прил_612"/>
      <sheetName val="Прил_712"/>
      <sheetName val="Прил_912"/>
      <sheetName val="Прил_1012"/>
      <sheetName val="Прил_1112"/>
      <sheetName val="П-4_2л_12"/>
      <sheetName val="240_план12"/>
      <sheetName val="Расходы_(август)12"/>
      <sheetName val="факт_общ12"/>
      <sheetName val="факт_общ_(руб)12"/>
      <sheetName val="затраты__200412"/>
      <sheetName val="факт_ПЕРЕСЧЕТ_200312"/>
      <sheetName val="факт_по_н_б_м-ц12"/>
      <sheetName val="факт_по_н_б__снг12"/>
      <sheetName val="факт_по_н_б__снг_(руб)12"/>
      <sheetName val="а-з_подразделений12"/>
      <sheetName val="Удельный_вес12"/>
      <sheetName val="Уд__вес_(Волгоград)12"/>
      <sheetName val="Уд__вес_(Астрахань)12"/>
      <sheetName val="Уд__вес_(Воронеж)12"/>
      <sheetName val="Уд__вес_(Ростов)_11"/>
      <sheetName val="структура_затрат11"/>
      <sheetName val="структурные_мат(т+эн)_и_пр11"/>
      <sheetName val="Свод_по_подразделениям11"/>
      <sheetName val="1__ИСУ22"/>
      <sheetName val="97_счет11"/>
      <sheetName val="2__АСУ_ТП11"/>
      <sheetName val="3__Локальные_ИС_и_ПП11"/>
      <sheetName val="4__Выч_техника11"/>
      <sheetName val="5__Связь11"/>
      <sheetName val="6__Информ__безопасность11"/>
      <sheetName val="7__Информ__обеспечение11"/>
      <sheetName val="Служба_транспорта_и_Сопр11"/>
      <sheetName val="1__ИСУ23"/>
      <sheetName val="Служба_трансп瀾Ꮰ爀Ꮰ吀Ꮧ氀·爰Ꮰ됀11"/>
      <sheetName val="ТПП_Л-Усинск11"/>
      <sheetName val="HBS_initial11"/>
      <sheetName val="Служба_трансп瀾ዠ爀ዠ吀዗鰀·爰ዠ됀11"/>
      <sheetName val="_1_Ðàñø11"/>
      <sheetName val="2_Íàëîã11"/>
      <sheetName val="_3_ÒÁ_í11"/>
      <sheetName val="4_ÒÁ_íï11"/>
      <sheetName val="_5_Í_äç11"/>
      <sheetName val="_6_Ôèí_11"/>
      <sheetName val="7_Èíâ11"/>
      <sheetName val="_8_Âåêñ11"/>
      <sheetName val="_11__ÊÔ11"/>
      <sheetName val="_11_Á11"/>
      <sheetName val="ïðèë_211"/>
      <sheetName val="ïðèë_311"/>
      <sheetName val="ïëàí_4_êâ_11"/>
      <sheetName val="ïëàí_áåç_ÊÍ11"/>
      <sheetName val="Èñï__ïðèáûëè11"/>
      <sheetName val="Èñï_ïðèáûëè_áåç_ÊÍ11"/>
      <sheetName val="ðàçðàá_òàáë11"/>
      <sheetName val="_Ôîðìà_ïî_íåîñí_äåÿò_11"/>
      <sheetName val="_Ôîð_ïî_íåîñí_äåÿò_11"/>
      <sheetName val="Ïð_111"/>
      <sheetName val="ïð1Á_11"/>
      <sheetName val="ïð1Â__11"/>
      <sheetName val="ïð2_à11"/>
      <sheetName val="Ïðèë_3òïï11"/>
      <sheetName val="Ïðèë_3_(2)òïï11"/>
      <sheetName val="Ïðèë_6òïï11"/>
      <sheetName val="Ïðèë_4òïï11"/>
      <sheetName val="Ïðèë_5,111"/>
      <sheetName val="ïðèë_5,_211"/>
      <sheetName val="Ïðèë_611"/>
      <sheetName val="Ïðèë_711"/>
      <sheetName val="Ïðèë_911"/>
      <sheetName val="Ïðèë_1011"/>
      <sheetName val="Ïðèë_1111"/>
      <sheetName val="Ï-4_2ë_11"/>
      <sheetName val="240_ïëàí11"/>
      <sheetName val="Ðàñõîäû_(àâãóñò)11"/>
      <sheetName val="ôàêò_îáù11"/>
      <sheetName val="ôàêò_îáù_(ðóá)11"/>
      <sheetName val="çàòðàòû__200411"/>
      <sheetName val="ôàêò_ÏÅÐÅÑ×ÅÒ_200311"/>
      <sheetName val="ôàêò_ïî_í_á_ì-ö11"/>
      <sheetName val="ôàêò_ïî_í_á__ñíã11"/>
      <sheetName val="ôàêò_ïî_í_á__ñíã_(ðóá)11"/>
      <sheetName val="à-ç_ïîäðàçäåëåíèé11"/>
      <sheetName val="Óäåëüíûé_âåñ11"/>
      <sheetName val="Óä__âåñ_(Âîëãîãðàä)11"/>
      <sheetName val="Óä__âåñ_(Àñòðàõàíü)11"/>
      <sheetName val="Óä__âåñ_(Âîðîíåæ)11"/>
      <sheetName val="Óä__âåñ_(Ðîñòîâ)_11"/>
      <sheetName val="ñòðóêòóðà_çàòðàò11"/>
      <sheetName val="ñòðóêòóðíûå_ìàò(ò+ýí)_è_ïð11"/>
      <sheetName val="Ñâîä_ïî_ïîäðàçäåëåíèÿì11"/>
      <sheetName val="1__ÈÑÓ22"/>
      <sheetName val="97_ñ÷åò11"/>
      <sheetName val="2__ÀÑÓ_ÒÏ11"/>
      <sheetName val="3__Ëîêàëüíûå_ÈÑ_è_ÏÏ11"/>
      <sheetName val="4__Âû÷_òåõíèêà11"/>
      <sheetName val="5__Ñâÿçü11"/>
      <sheetName val="6__Èíôîðì__áåçîïàñíîñòü11"/>
      <sheetName val="7__Èíôîðì__îáåñïå÷åíèå11"/>
      <sheetName val="Ñëóæáà_òðàíñïîðòà_è_Ñîïð11"/>
      <sheetName val="1__ÈÑÓ23"/>
      <sheetName val="Ñëóæáà_òðàíñï???????·???11"/>
      <sheetName val="ÒÏÏ_Ë-Óñèíñê11"/>
      <sheetName val="р10_налоги11"/>
      <sheetName val="??руктур????????????)_????11"/>
      <sheetName val="Служба_трансп栾Ꮰ樀Ꮰ䰀Ꮧꠀ·樰Ꮰ가11"/>
      <sheetName val="п_6_2_Перечень_скв_10"/>
      <sheetName val="ст/1"/>
      <sheetName val="1,3_1"/>
      <sheetName val="ст/2"/>
      <sheetName val="1,3_2"/>
      <sheetName val="ст/3"/>
      <sheetName val="1,3_3"/>
      <sheetName val="Contract Prices"/>
      <sheetName val="Расчет ожид. за июль"/>
      <sheetName val="index"/>
      <sheetName val="field"/>
      <sheetName val="_1_Расш14"/>
      <sheetName val="2_Налог13"/>
      <sheetName val="_3_ТБ_н13"/>
      <sheetName val="4_ТБ_нп13"/>
      <sheetName val="_5_Н_дз13"/>
      <sheetName val="_6_Фин_13"/>
      <sheetName val="7_Инв13"/>
      <sheetName val="_8_Векс13"/>
      <sheetName val="_11__КФ13"/>
      <sheetName val="_11_Б13"/>
      <sheetName val="Backup_of_BUDJ_02_0013"/>
      <sheetName val="прил_213"/>
      <sheetName val="прил_313"/>
      <sheetName val="план_4_кв_13"/>
      <sheetName val="план_без_КН13"/>
      <sheetName val="Исп__прибыли13"/>
      <sheetName val="Исп_прибыли_без_КН13"/>
      <sheetName val="разраб_табл13"/>
      <sheetName val="_Форма_по_неосн_деят_13"/>
      <sheetName val="_Фор_по_неосн_деят_13"/>
      <sheetName val="Пр_113"/>
      <sheetName val="пр1Б_13"/>
      <sheetName val="пр1В__13"/>
      <sheetName val="пр2_а13"/>
      <sheetName val="Прил_3тпп13"/>
      <sheetName val="Прил_3_(2)тпп13"/>
      <sheetName val="Прил_6тпп13"/>
      <sheetName val="Прил_4тпп13"/>
      <sheetName val="Прил_5,113"/>
      <sheetName val="прил_5,_213"/>
      <sheetName val="Прил_613"/>
      <sheetName val="Прил_713"/>
      <sheetName val="Прил_913"/>
      <sheetName val="Прил_1013"/>
      <sheetName val="Прил_1113"/>
      <sheetName val="П-4_2л_13"/>
      <sheetName val="240_план13"/>
      <sheetName val="Расходы_(август)13"/>
      <sheetName val="факт_общ13"/>
      <sheetName val="факт_общ_(руб)13"/>
      <sheetName val="затраты__200413"/>
      <sheetName val="факт_ПЕРЕСЧЕТ_200313"/>
      <sheetName val="факт_по_н_б_м-ц13"/>
      <sheetName val="факт_по_н_б__снг13"/>
      <sheetName val="факт_по_н_б__снг_(руб)13"/>
      <sheetName val="а-з_подразделений13"/>
      <sheetName val="Удельный_вес13"/>
      <sheetName val="Уд__вес_(Волгоград)13"/>
      <sheetName val="Уд__вес_(Астрахань)13"/>
      <sheetName val="Уд__вес_(Воронеж)13"/>
      <sheetName val="Уд__вес_(Ростов)_12"/>
      <sheetName val="структура_затрат12"/>
      <sheetName val="структурные_мат(т+эн)_и_пр12"/>
      <sheetName val="Свод_по_подразделениям12"/>
      <sheetName val="1__ИСУ24"/>
      <sheetName val="97_счет12"/>
      <sheetName val="2__АСУ_ТП12"/>
      <sheetName val="3__Локальные_ИС_и_ПП12"/>
      <sheetName val="4__Выч_техника12"/>
      <sheetName val="5__Связь12"/>
      <sheetName val="6__Информ__безопасность12"/>
      <sheetName val="7__Информ__обеспечение12"/>
      <sheetName val="Служба_транспорта_и_Сопр12"/>
      <sheetName val="1__ИСУ25"/>
      <sheetName val="Служба_трансп瀾Ꮰ爀Ꮰ吀Ꮧ氀·爰Ꮰ됀12"/>
      <sheetName val="ТПП_Л-Усинск12"/>
      <sheetName val="HBS_initial12"/>
      <sheetName val="Служба_трансп瀾ዠ爀ዠ吀዗鰀·爰ዠ됀12"/>
      <sheetName val="_1_Ðàñø12"/>
      <sheetName val="2_Íàëîã12"/>
      <sheetName val="_3_ÒÁ_í12"/>
      <sheetName val="4_ÒÁ_íï12"/>
      <sheetName val="_5_Í_äç12"/>
      <sheetName val="_6_Ôèí_12"/>
      <sheetName val="7_Èíâ12"/>
      <sheetName val="_8_Âåêñ12"/>
      <sheetName val="_11__ÊÔ12"/>
      <sheetName val="_11_Á12"/>
      <sheetName val="ïðèë_212"/>
      <sheetName val="ïðèë_312"/>
      <sheetName val="ïëàí_4_êâ_12"/>
      <sheetName val="ïëàí_áåç_ÊÍ12"/>
      <sheetName val="Èñï__ïðèáûëè12"/>
      <sheetName val="Èñï_ïðèáûëè_áåç_ÊÍ12"/>
      <sheetName val="ðàçðàá_òàáë12"/>
      <sheetName val="_Ôîðìà_ïî_íåîñí_äåÿò_12"/>
      <sheetName val="_Ôîð_ïî_íåîñí_äåÿò_12"/>
      <sheetName val="Ïð_112"/>
      <sheetName val="ïð1Á_12"/>
      <sheetName val="ïð1Â__12"/>
      <sheetName val="ïð2_à12"/>
      <sheetName val="Ïðèë_3òïï12"/>
      <sheetName val="Ïðèë_3_(2)òïï12"/>
      <sheetName val="Ïðèë_6òïï12"/>
      <sheetName val="Ïðèë_4òïï12"/>
      <sheetName val="Ïðèë_5,112"/>
      <sheetName val="ïðèë_5,_212"/>
      <sheetName val="Ïðèë_612"/>
      <sheetName val="Ïðèë_712"/>
      <sheetName val="Ïðèë_912"/>
      <sheetName val="Ïðèë_1012"/>
      <sheetName val="Ïðèë_1112"/>
      <sheetName val="Ï-4_2ë_12"/>
      <sheetName val="240_ïëàí12"/>
      <sheetName val="Ðàñõîäû_(àâãóñò)12"/>
      <sheetName val="ôàêò_îáù12"/>
      <sheetName val="ôàêò_îáù_(ðóá)12"/>
      <sheetName val="çàòðàòû__200412"/>
      <sheetName val="ôàêò_ÏÅÐÅÑ×ÅÒ_200312"/>
      <sheetName val="ôàêò_ïî_í_á_ì-ö12"/>
      <sheetName val="ôàêò_ïî_í_á__ñíã12"/>
      <sheetName val="ôàêò_ïî_í_á__ñíã_(ðóá)12"/>
      <sheetName val="à-ç_ïîäðàçäåëåíèé12"/>
      <sheetName val="Óäåëüíûé_âåñ12"/>
      <sheetName val="Óä__âåñ_(Âîëãîãðàä)12"/>
      <sheetName val="Óä__âåñ_(Àñòðàõàíü)12"/>
      <sheetName val="Óä__âåñ_(Âîðîíåæ)12"/>
      <sheetName val="Óä__âåñ_(Ðîñòîâ)_12"/>
      <sheetName val="ñòðóêòóðà_çàòðàò12"/>
      <sheetName val="ñòðóêòóðíûå_ìàò(ò+ýí)_è_ïð12"/>
      <sheetName val="Ñâîä_ïî_ïîäðàçäåëåíèÿì12"/>
      <sheetName val="1__ÈÑÓ24"/>
      <sheetName val="97_ñ÷åò12"/>
      <sheetName val="2__ÀÑÓ_ÒÏ12"/>
      <sheetName val="3__Ëîêàëüíûå_ÈÑ_è_ÏÏ12"/>
      <sheetName val="4__Âû÷_òåõíèêà12"/>
      <sheetName val="5__Ñâÿçü12"/>
      <sheetName val="6__Èíôîðì__áåçîïàñíîñòü12"/>
      <sheetName val="7__Èíôîðì__îáåñïå÷åíèå12"/>
      <sheetName val="Ñëóæáà_òðàíñïîðòà_è_Ñîïð12"/>
      <sheetName val="1__ÈÑÓ25"/>
      <sheetName val="Ñëóæáà_òðàíñï???????·???12"/>
      <sheetName val="ÒÏÏ_Ë-Óñèíñê12"/>
      <sheetName val="р10_налоги12"/>
      <sheetName val="??руктур????????????)_????12"/>
      <sheetName val="Служба_трансп栾Ꮰ樀Ꮰ䰀Ꮧꠀ·樰Ꮰ가12"/>
      <sheetName val="п_6_2_Перечень_скв_11"/>
      <sheetName val="Уд__вес_(Росто玸_੶⽚8"/>
      <sheetName val="1,3_новая8"/>
      <sheetName val="Уд__вес_(Росто__8"/>
      <sheetName val="1,3_퀀㽛笀襍/8"/>
      <sheetName val="март_2007_приоб_НП8"/>
      <sheetName val="Баланс_(Ф1)8"/>
      <sheetName val="исходные_данные8"/>
      <sheetName val="расчетные_таблицы8"/>
      <sheetName val="Уд__вес_(Росто埸_徸⽢8"/>
      <sheetName val="Backup%20of%20BUDJ_02_00_xlk8"/>
      <sheetName val="1,3_䠏ፓ쀀䅟爌8"/>
      <sheetName val="ЗАО_н_ит8"/>
      <sheetName val="Сдача_8"/>
      <sheetName val="Форма_7_(Скважины)8"/>
      <sheetName val="Non-Statistical_Sampling8"/>
      <sheetName val="Assumptions_&amp;_Inputs8"/>
      <sheetName val="Econ_Balance8"/>
      <sheetName val="Ñëóæáà_òðàíñï_______·___10"/>
      <sheetName val="__руктур____________)_____10"/>
      <sheetName val="FGL_BS_data8"/>
      <sheetName val="Income_Statement8"/>
      <sheetName val="Balance_Sheet8"/>
      <sheetName val="1,3_⠈⢗᠀뛈쐅8"/>
      <sheetName val="_7"/>
      <sheetName val="1,3_퀀㽛笀襍_8"/>
      <sheetName val="Кап_ремонт6"/>
      <sheetName val="1,3_/6"/>
      <sheetName val="1,3_06"/>
      <sheetName val="3_Reference6"/>
      <sheetName val="Data_Sheet6"/>
      <sheetName val="AFE's__By_Afe6"/>
      <sheetName val="Drilling_cost_16"/>
      <sheetName val="Drilling_16"/>
      <sheetName val="Pipeline_16"/>
      <sheetName val="ГК_лохл6"/>
      <sheetName val="А_Девел6"/>
      <sheetName val="А_Апш6"/>
      <sheetName val="А_Кумк6"/>
      <sheetName val="Экспл_КОНС6"/>
      <sheetName val="А_В-П6"/>
      <sheetName val="А_В-П_КОНС6"/>
      <sheetName val="ЛОХЛ_СВОД6"/>
      <sheetName val="А_ЛОХЛ_СВОД6"/>
      <sheetName val="А_БВО6"/>
      <sheetName val="Итог_по_НПО_5"/>
      <sheetName val="Справочник_контрагента5"/>
      <sheetName val="Исполнение__освоение_по_закупк5"/>
      <sheetName val="Исполнение_для_Ускова5"/>
      <sheetName val="Выборка_по_отсыпкам5"/>
      <sheetName val="ИП__отсыпки_5"/>
      <sheetName val="ИП__отсыпки_ФОТ_диз_т_5"/>
      <sheetName val="ИП__отсыпки___выборка_5"/>
      <sheetName val="Исполнение_по_оборуд_5"/>
      <sheetName val="Исполнение_по_оборуд___2_5"/>
      <sheetName val="Исполнение_сжато5"/>
      <sheetName val="Форма_для_бурения5"/>
      <sheetName val="Форма_для_КС5"/>
      <sheetName val="Форма_для_ГР5"/>
      <sheetName val="1,3_爋譈05"/>
      <sheetName val="1,3__5"/>
      <sheetName val="A1609_для_контроля5"/>
      <sheetName val="З_П__А1,А25"/>
      <sheetName val="U-ZR_AT1_XLS5"/>
      <sheetName val="Титульный_лист5"/>
      <sheetName val="Анализ_проекта5"/>
      <sheetName val="13_NGDO5"/>
      <sheetName val="Dataxl1_(2)5"/>
      <sheetName val="[Backup_of_BUDJ_02_00_xlk]ст/4"/>
      <sheetName val="[Backup_of_BUDJ_02_00_xlk]1,3_4"/>
      <sheetName val="Export_Quota_Correction4"/>
      <sheetName val="6_24"/>
      <sheetName val="ТЕХНИКА_20102"/>
      <sheetName val="RITEK_Mariy_El,_KZ"/>
      <sheetName val="Czech_2009"/>
      <sheetName val="Gdansk_(2008)"/>
      <sheetName val="Germany_(2009)"/>
      <sheetName val="Getmanovskaya_(RITEK)"/>
      <sheetName val="Yuzhny_new"/>
      <sheetName val="Odessa_refinery"/>
      <sheetName val="Смета_3_кв"/>
      <sheetName val="1,3_"/>
      <sheetName val="Contract_Prices"/>
      <sheetName val="Итог Антиснег11.01"/>
      <sheetName val="18.1"/>
      <sheetName val="41"/>
      <sheetName val="47"/>
      <sheetName val="22"/>
      <sheetName val="Расшифровка"/>
      <sheetName val="ВНЕОБ"/>
      <sheetName val="ДО"/>
      <sheetName val="МСБ"/>
      <sheetName val="НАЛОГИ"/>
      <sheetName val="ПДиР"/>
      <sheetName val="ПП"/>
      <sheetName val="СМЕТА(ГПЗ)"/>
      <sheetName val="КОММ"/>
      <sheetName val="СМЕТА(НГДО)"/>
      <sheetName val="СМЕТА(НПЗ)"/>
      <sheetName val="КОММ(НПО)"/>
      <sheetName val="СМЕТА(ПДО)"/>
      <sheetName val="СМЕТА(НПО)"/>
      <sheetName val="ТЗР"/>
      <sheetName val="УПР"/>
      <sheetName val="Обустройство"/>
      <sheetName val="Производственные затраты"/>
      <sheetName val="Уд__вес_(Росто_x0005_"/>
      <sheetName val="Уд__вес_(Росто_x0010_8ࢍ"/>
      <sheetName val="_x0015__x0007__x0007__x000b_"/>
      <sheetName val="_x0012__x0012_"/>
      <sheetName val="_x0012__x0008__x0008__x0008__x0008__x0008__x0006__x0008__x0008_"/>
      <sheetName val="Уд__вес_(Росто_x0010_?ۥ"/>
      <sheetName val="Уд__вес_(Росто_x0010_?֊"/>
      <sheetName val="Уд__вес_(Росто_x0010_?¦"/>
      <sheetName val="Уд__вес_(Росто_x0010_?Ƥ"/>
      <sheetName val="Уд__вес_(Росто_x0010_?ԗ"/>
      <sheetName val="_x0012__x0012__x0012__x0012__x0012__x0012__x0012__x0012__x0012_"/>
      <sheetName val="Баланс на 01.10.05"/>
      <sheetName val="ifc only"/>
      <sheetName val="SATIŞ LİTRE"/>
      <sheetName val="yk2A-GEL.TAB. TL"/>
      <sheetName val="TL B.Y. DATA"/>
      <sheetName val="TL F.Y. DATA"/>
      <sheetName val="TL R.B.Y. DATA"/>
      <sheetName val="ф115фил"/>
      <sheetName val="Grouplist"/>
      <sheetName val="213"/>
      <sheetName val="Титул"/>
      <sheetName val="Câmbio - 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2">
          <cell r="A12" t="str">
            <v>1.3.</v>
          </cell>
        </row>
      </sheetData>
      <sheetData sheetId="16" refreshError="1"/>
      <sheetData sheetId="17">
        <row r="12">
          <cell r="A12" t="str">
            <v>1.3.</v>
          </cell>
        </row>
      </sheetData>
      <sheetData sheetId="18">
        <row r="12">
          <cell r="A12" t="str">
            <v>1.3.</v>
          </cell>
        </row>
      </sheetData>
      <sheetData sheetId="19">
        <row r="12">
          <cell r="A12" t="str">
            <v>1.3.</v>
          </cell>
        </row>
      </sheetData>
      <sheetData sheetId="20">
        <row r="12">
          <cell r="A12" t="str">
            <v>1.3.</v>
          </cell>
        </row>
      </sheetData>
      <sheetData sheetId="21">
        <row r="12">
          <cell r="A12" t="str">
            <v>1.3.</v>
          </cell>
        </row>
      </sheetData>
      <sheetData sheetId="22">
        <row r="12">
          <cell r="A12" t="str">
            <v>1.3.</v>
          </cell>
        </row>
      </sheetData>
      <sheetData sheetId="23">
        <row r="12">
          <cell r="A12" t="str">
            <v>1.3.</v>
          </cell>
        </row>
      </sheetData>
      <sheetData sheetId="24" refreshError="1"/>
      <sheetData sheetId="25">
        <row r="12">
          <cell r="A12" t="str">
            <v>1.3.</v>
          </cell>
        </row>
      </sheetData>
      <sheetData sheetId="26">
        <row r="12">
          <cell r="A12" t="str">
            <v>1.3.</v>
          </cell>
        </row>
      </sheetData>
      <sheetData sheetId="27">
        <row r="12">
          <cell r="A12" t="str">
            <v>1.3.</v>
          </cell>
        </row>
      </sheetData>
      <sheetData sheetId="28">
        <row r="12">
          <cell r="A12" t="str">
            <v>1.3.</v>
          </cell>
        </row>
      </sheetData>
      <sheetData sheetId="29">
        <row r="12">
          <cell r="A12" t="str">
            <v>1.3.</v>
          </cell>
        </row>
      </sheetData>
      <sheetData sheetId="30">
        <row r="12">
          <cell r="A12" t="str">
            <v>1.3.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>
        <row r="19">
          <cell r="B19" t="str">
            <v>сжатый воздух</v>
          </cell>
        </row>
      </sheetData>
      <sheetData sheetId="79">
        <row r="19">
          <cell r="B19" t="str">
            <v>сжатый воздух</v>
          </cell>
        </row>
      </sheetData>
      <sheetData sheetId="80">
        <row r="19">
          <cell r="B19" t="str">
            <v>сжатый воздух</v>
          </cell>
        </row>
      </sheetData>
      <sheetData sheetId="81">
        <row r="19">
          <cell r="B19" t="str">
            <v>сжатый воздух</v>
          </cell>
        </row>
      </sheetData>
      <sheetData sheetId="82">
        <row r="19">
          <cell r="B19" t="str">
            <v>сжатый воздух</v>
          </cell>
        </row>
      </sheetData>
      <sheetData sheetId="83">
        <row r="19">
          <cell r="B19" t="str">
            <v>сжатый воздух</v>
          </cell>
        </row>
      </sheetData>
      <sheetData sheetId="84">
        <row r="19">
          <cell r="B19" t="str">
            <v>сжатый воздух</v>
          </cell>
        </row>
      </sheetData>
      <sheetData sheetId="85">
        <row r="19">
          <cell r="B19" t="str">
            <v>сжатый воздух</v>
          </cell>
        </row>
      </sheetData>
      <sheetData sheetId="86">
        <row r="19">
          <cell r="B19" t="str">
            <v>сжатый воздух</v>
          </cell>
        </row>
      </sheetData>
      <sheetData sheetId="87">
        <row r="19">
          <cell r="B19" t="str">
            <v>сжатый воздух</v>
          </cell>
        </row>
      </sheetData>
      <sheetData sheetId="88">
        <row r="19">
          <cell r="B19" t="str">
            <v>сжатый воздух</v>
          </cell>
        </row>
      </sheetData>
      <sheetData sheetId="89">
        <row r="19">
          <cell r="B19" t="str">
            <v>сжатый воздух</v>
          </cell>
        </row>
      </sheetData>
      <sheetData sheetId="90">
        <row r="19">
          <cell r="B19" t="str">
            <v>сжатый воздух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>
        <row r="19">
          <cell r="B19" t="str">
            <v>сжатый воздух</v>
          </cell>
        </row>
      </sheetData>
      <sheetData sheetId="420">
        <row r="12">
          <cell r="A12">
            <v>0</v>
          </cell>
        </row>
      </sheetData>
      <sheetData sheetId="421">
        <row r="12">
          <cell r="A12">
            <v>0</v>
          </cell>
        </row>
      </sheetData>
      <sheetData sheetId="422" refreshError="1"/>
      <sheetData sheetId="423" refreshError="1"/>
      <sheetData sheetId="424" refreshError="1"/>
      <sheetData sheetId="425" refreshError="1"/>
      <sheetData sheetId="426">
        <row r="12">
          <cell r="A12">
            <v>0</v>
          </cell>
        </row>
      </sheetData>
      <sheetData sheetId="427">
        <row r="12">
          <cell r="A12">
            <v>0</v>
          </cell>
        </row>
      </sheetData>
      <sheetData sheetId="428">
        <row r="12">
          <cell r="A12">
            <v>0</v>
          </cell>
        </row>
      </sheetData>
      <sheetData sheetId="429">
        <row r="19">
          <cell r="B19" t="str">
            <v>сжатый воздух</v>
          </cell>
        </row>
      </sheetData>
      <sheetData sheetId="430">
        <row r="12">
          <cell r="A12">
            <v>0</v>
          </cell>
        </row>
      </sheetData>
      <sheetData sheetId="431">
        <row r="19">
          <cell r="B19" t="str">
            <v>сжатый воздух</v>
          </cell>
        </row>
      </sheetData>
      <sheetData sheetId="432">
        <row r="12">
          <cell r="A12">
            <v>0</v>
          </cell>
        </row>
      </sheetData>
      <sheetData sheetId="433" refreshError="1"/>
      <sheetData sheetId="434">
        <row r="12">
          <cell r="A12">
            <v>0</v>
          </cell>
        </row>
      </sheetData>
      <sheetData sheetId="435">
        <row r="12">
          <cell r="A12">
            <v>0</v>
          </cell>
        </row>
      </sheetData>
      <sheetData sheetId="436">
        <row r="12">
          <cell r="A12">
            <v>0</v>
          </cell>
        </row>
      </sheetData>
      <sheetData sheetId="437">
        <row r="12">
          <cell r="A12">
            <v>0</v>
          </cell>
        </row>
      </sheetData>
      <sheetData sheetId="438">
        <row r="12">
          <cell r="A12">
            <v>0</v>
          </cell>
        </row>
      </sheetData>
      <sheetData sheetId="439">
        <row r="12">
          <cell r="A12">
            <v>0</v>
          </cell>
        </row>
      </sheetData>
      <sheetData sheetId="440">
        <row r="12">
          <cell r="A12">
            <v>0</v>
          </cell>
        </row>
      </sheetData>
      <sheetData sheetId="441">
        <row r="12">
          <cell r="A12">
            <v>0</v>
          </cell>
        </row>
      </sheetData>
      <sheetData sheetId="442">
        <row r="12">
          <cell r="A12">
            <v>0</v>
          </cell>
        </row>
      </sheetData>
      <sheetData sheetId="443">
        <row r="12">
          <cell r="A12">
            <v>0</v>
          </cell>
        </row>
      </sheetData>
      <sheetData sheetId="444">
        <row r="12">
          <cell r="A12">
            <v>0</v>
          </cell>
        </row>
      </sheetData>
      <sheetData sheetId="445">
        <row r="12">
          <cell r="A12">
            <v>0</v>
          </cell>
        </row>
      </sheetData>
      <sheetData sheetId="446">
        <row r="12">
          <cell r="A12">
            <v>0</v>
          </cell>
        </row>
      </sheetData>
      <sheetData sheetId="447">
        <row r="12">
          <cell r="A12">
            <v>0</v>
          </cell>
        </row>
      </sheetData>
      <sheetData sheetId="448">
        <row r="12">
          <cell r="A12">
            <v>0</v>
          </cell>
        </row>
      </sheetData>
      <sheetData sheetId="449">
        <row r="12">
          <cell r="A12">
            <v>0</v>
          </cell>
        </row>
      </sheetData>
      <sheetData sheetId="450">
        <row r="12">
          <cell r="A12">
            <v>0</v>
          </cell>
        </row>
      </sheetData>
      <sheetData sheetId="451">
        <row r="12">
          <cell r="A12">
            <v>0</v>
          </cell>
        </row>
      </sheetData>
      <sheetData sheetId="452">
        <row r="12">
          <cell r="A12">
            <v>0</v>
          </cell>
        </row>
      </sheetData>
      <sheetData sheetId="453">
        <row r="12">
          <cell r="A12">
            <v>0</v>
          </cell>
        </row>
      </sheetData>
      <sheetData sheetId="454">
        <row r="12">
          <cell r="A12">
            <v>0</v>
          </cell>
        </row>
      </sheetData>
      <sheetData sheetId="455">
        <row r="12">
          <cell r="A12">
            <v>0</v>
          </cell>
        </row>
      </sheetData>
      <sheetData sheetId="456">
        <row r="12">
          <cell r="A12">
            <v>0</v>
          </cell>
        </row>
      </sheetData>
      <sheetData sheetId="457">
        <row r="12">
          <cell r="A12">
            <v>0</v>
          </cell>
        </row>
      </sheetData>
      <sheetData sheetId="458">
        <row r="12">
          <cell r="A12">
            <v>0</v>
          </cell>
        </row>
      </sheetData>
      <sheetData sheetId="459">
        <row r="12">
          <cell r="A12">
            <v>0</v>
          </cell>
        </row>
      </sheetData>
      <sheetData sheetId="460">
        <row r="12">
          <cell r="A12">
            <v>0</v>
          </cell>
        </row>
      </sheetData>
      <sheetData sheetId="461">
        <row r="12">
          <cell r="A12">
            <v>0</v>
          </cell>
        </row>
      </sheetData>
      <sheetData sheetId="462">
        <row r="12">
          <cell r="A12">
            <v>0</v>
          </cell>
        </row>
      </sheetData>
      <sheetData sheetId="463">
        <row r="12">
          <cell r="A12">
            <v>0</v>
          </cell>
        </row>
      </sheetData>
      <sheetData sheetId="464">
        <row r="12">
          <cell r="A12">
            <v>0</v>
          </cell>
        </row>
      </sheetData>
      <sheetData sheetId="465">
        <row r="12">
          <cell r="A12">
            <v>0</v>
          </cell>
        </row>
      </sheetData>
      <sheetData sheetId="466">
        <row r="12">
          <cell r="A12">
            <v>0</v>
          </cell>
        </row>
      </sheetData>
      <sheetData sheetId="467">
        <row r="12">
          <cell r="A12">
            <v>0</v>
          </cell>
        </row>
      </sheetData>
      <sheetData sheetId="468">
        <row r="12">
          <cell r="A12">
            <v>0</v>
          </cell>
        </row>
      </sheetData>
      <sheetData sheetId="469">
        <row r="12">
          <cell r="A12">
            <v>0</v>
          </cell>
        </row>
      </sheetData>
      <sheetData sheetId="470">
        <row r="12">
          <cell r="A12">
            <v>0</v>
          </cell>
        </row>
      </sheetData>
      <sheetData sheetId="471">
        <row r="12">
          <cell r="A12">
            <v>0</v>
          </cell>
        </row>
      </sheetData>
      <sheetData sheetId="472">
        <row r="12">
          <cell r="A12">
            <v>0</v>
          </cell>
        </row>
      </sheetData>
      <sheetData sheetId="473">
        <row r="12">
          <cell r="A12">
            <v>0</v>
          </cell>
        </row>
      </sheetData>
      <sheetData sheetId="474">
        <row r="12">
          <cell r="A12">
            <v>0</v>
          </cell>
        </row>
      </sheetData>
      <sheetData sheetId="475">
        <row r="12">
          <cell r="A12">
            <v>0</v>
          </cell>
        </row>
      </sheetData>
      <sheetData sheetId="476">
        <row r="12">
          <cell r="A12">
            <v>0</v>
          </cell>
        </row>
      </sheetData>
      <sheetData sheetId="477">
        <row r="12">
          <cell r="A12">
            <v>0</v>
          </cell>
        </row>
      </sheetData>
      <sheetData sheetId="478">
        <row r="12">
          <cell r="A12">
            <v>0</v>
          </cell>
        </row>
      </sheetData>
      <sheetData sheetId="479">
        <row r="12">
          <cell r="A12">
            <v>0</v>
          </cell>
        </row>
      </sheetData>
      <sheetData sheetId="480">
        <row r="12">
          <cell r="A12">
            <v>0</v>
          </cell>
        </row>
      </sheetData>
      <sheetData sheetId="481">
        <row r="12">
          <cell r="A12">
            <v>0</v>
          </cell>
        </row>
      </sheetData>
      <sheetData sheetId="482">
        <row r="12">
          <cell r="A12">
            <v>0</v>
          </cell>
        </row>
      </sheetData>
      <sheetData sheetId="483">
        <row r="12">
          <cell r="A12">
            <v>0</v>
          </cell>
        </row>
      </sheetData>
      <sheetData sheetId="484">
        <row r="12">
          <cell r="A12">
            <v>0</v>
          </cell>
        </row>
      </sheetData>
      <sheetData sheetId="485">
        <row r="12">
          <cell r="A12">
            <v>0</v>
          </cell>
        </row>
      </sheetData>
      <sheetData sheetId="486">
        <row r="12">
          <cell r="A12">
            <v>0</v>
          </cell>
        </row>
      </sheetData>
      <sheetData sheetId="487">
        <row r="12">
          <cell r="A12">
            <v>0</v>
          </cell>
        </row>
      </sheetData>
      <sheetData sheetId="488">
        <row r="12">
          <cell r="A12">
            <v>0</v>
          </cell>
        </row>
      </sheetData>
      <sheetData sheetId="489">
        <row r="12">
          <cell r="A12">
            <v>0</v>
          </cell>
        </row>
      </sheetData>
      <sheetData sheetId="490">
        <row r="12">
          <cell r="A12">
            <v>0</v>
          </cell>
        </row>
      </sheetData>
      <sheetData sheetId="491">
        <row r="12">
          <cell r="A12">
            <v>0</v>
          </cell>
        </row>
      </sheetData>
      <sheetData sheetId="492">
        <row r="12">
          <cell r="A12">
            <v>0</v>
          </cell>
        </row>
      </sheetData>
      <sheetData sheetId="493">
        <row r="12">
          <cell r="A12">
            <v>0</v>
          </cell>
        </row>
      </sheetData>
      <sheetData sheetId="494">
        <row r="12">
          <cell r="A12">
            <v>0</v>
          </cell>
        </row>
      </sheetData>
      <sheetData sheetId="495">
        <row r="12">
          <cell r="A12">
            <v>0</v>
          </cell>
        </row>
      </sheetData>
      <sheetData sheetId="496">
        <row r="12">
          <cell r="A12">
            <v>0</v>
          </cell>
        </row>
      </sheetData>
      <sheetData sheetId="497">
        <row r="12">
          <cell r="A12">
            <v>0</v>
          </cell>
        </row>
      </sheetData>
      <sheetData sheetId="498">
        <row r="12">
          <cell r="A12">
            <v>0</v>
          </cell>
        </row>
      </sheetData>
      <sheetData sheetId="499">
        <row r="12">
          <cell r="A12">
            <v>0</v>
          </cell>
        </row>
      </sheetData>
      <sheetData sheetId="500">
        <row r="12">
          <cell r="A12">
            <v>0</v>
          </cell>
        </row>
      </sheetData>
      <sheetData sheetId="501">
        <row r="12">
          <cell r="A12">
            <v>0</v>
          </cell>
        </row>
      </sheetData>
      <sheetData sheetId="502">
        <row r="12">
          <cell r="A12">
            <v>0</v>
          </cell>
        </row>
      </sheetData>
      <sheetData sheetId="503">
        <row r="12">
          <cell r="A12">
            <v>0</v>
          </cell>
        </row>
      </sheetData>
      <sheetData sheetId="504">
        <row r="12">
          <cell r="A12">
            <v>0</v>
          </cell>
        </row>
      </sheetData>
      <sheetData sheetId="505">
        <row r="12">
          <cell r="A12">
            <v>0</v>
          </cell>
        </row>
      </sheetData>
      <sheetData sheetId="506">
        <row r="12">
          <cell r="A12">
            <v>0</v>
          </cell>
        </row>
      </sheetData>
      <sheetData sheetId="507">
        <row r="12">
          <cell r="A12">
            <v>0</v>
          </cell>
        </row>
      </sheetData>
      <sheetData sheetId="508">
        <row r="12">
          <cell r="A12">
            <v>0</v>
          </cell>
        </row>
      </sheetData>
      <sheetData sheetId="509">
        <row r="12">
          <cell r="A12">
            <v>0</v>
          </cell>
        </row>
      </sheetData>
      <sheetData sheetId="510">
        <row r="12">
          <cell r="A12">
            <v>0</v>
          </cell>
        </row>
      </sheetData>
      <sheetData sheetId="511">
        <row r="12">
          <cell r="A12">
            <v>0</v>
          </cell>
        </row>
      </sheetData>
      <sheetData sheetId="512">
        <row r="12">
          <cell r="A12">
            <v>0</v>
          </cell>
        </row>
      </sheetData>
      <sheetData sheetId="513">
        <row r="12">
          <cell r="A12">
            <v>0</v>
          </cell>
        </row>
      </sheetData>
      <sheetData sheetId="514">
        <row r="12">
          <cell r="A12">
            <v>0</v>
          </cell>
        </row>
      </sheetData>
      <sheetData sheetId="515">
        <row r="12">
          <cell r="A12">
            <v>0</v>
          </cell>
        </row>
      </sheetData>
      <sheetData sheetId="516">
        <row r="12">
          <cell r="A12">
            <v>0</v>
          </cell>
        </row>
      </sheetData>
      <sheetData sheetId="517">
        <row r="12">
          <cell r="A12">
            <v>0</v>
          </cell>
        </row>
      </sheetData>
      <sheetData sheetId="518">
        <row r="12">
          <cell r="A12">
            <v>0</v>
          </cell>
        </row>
      </sheetData>
      <sheetData sheetId="519">
        <row r="12">
          <cell r="A12">
            <v>0</v>
          </cell>
        </row>
      </sheetData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>
        <row r="12">
          <cell r="A12">
            <v>0</v>
          </cell>
        </row>
      </sheetData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>
        <row r="19">
          <cell r="B19" t="str">
            <v>сжатый воздух</v>
          </cell>
        </row>
      </sheetData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>
        <row r="12">
          <cell r="A12">
            <v>0</v>
          </cell>
        </row>
      </sheetData>
      <sheetData sheetId="587" refreshError="1"/>
      <sheetData sheetId="588" refreshError="1"/>
      <sheetData sheetId="589">
        <row r="12">
          <cell r="A12">
            <v>0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>
        <row r="12">
          <cell r="A12">
            <v>0</v>
          </cell>
        </row>
      </sheetData>
      <sheetData sheetId="623">
        <row r="19">
          <cell r="B19" t="str">
            <v>сжатый воздух</v>
          </cell>
        </row>
      </sheetData>
      <sheetData sheetId="624">
        <row r="12">
          <cell r="A12">
            <v>0</v>
          </cell>
        </row>
      </sheetData>
      <sheetData sheetId="625">
        <row r="12">
          <cell r="A12">
            <v>0</v>
          </cell>
        </row>
      </sheetData>
      <sheetData sheetId="626">
        <row r="12">
          <cell r="A12">
            <v>0</v>
          </cell>
        </row>
      </sheetData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>
        <row r="19">
          <cell r="B19" t="str">
            <v>сжатый воздух</v>
          </cell>
        </row>
      </sheetData>
      <sheetData sheetId="644">
        <row r="19">
          <cell r="B19" t="str">
            <v>сжатый воздух</v>
          </cell>
        </row>
      </sheetData>
      <sheetData sheetId="645">
        <row r="19">
          <cell r="B19" t="str">
            <v>сжатый воздух</v>
          </cell>
        </row>
      </sheetData>
      <sheetData sheetId="646">
        <row r="19">
          <cell r="B19" t="str">
            <v>сжатый воздух</v>
          </cell>
        </row>
      </sheetData>
      <sheetData sheetId="647">
        <row r="19">
          <cell r="B19" t="str">
            <v>сжатый воздух</v>
          </cell>
        </row>
      </sheetData>
      <sheetData sheetId="648">
        <row r="19">
          <cell r="B19" t="str">
            <v>сжатый воздух</v>
          </cell>
        </row>
      </sheetData>
      <sheetData sheetId="649">
        <row r="19">
          <cell r="B19" t="str">
            <v>сжатый воздух</v>
          </cell>
        </row>
      </sheetData>
      <sheetData sheetId="650">
        <row r="19">
          <cell r="B19" t="str">
            <v>сжатый воздух</v>
          </cell>
        </row>
      </sheetData>
      <sheetData sheetId="651">
        <row r="19">
          <cell r="B19" t="str">
            <v>сжатый воздух</v>
          </cell>
        </row>
      </sheetData>
      <sheetData sheetId="652">
        <row r="19">
          <cell r="B19" t="str">
            <v>сжатый воздух</v>
          </cell>
        </row>
      </sheetData>
      <sheetData sheetId="653">
        <row r="19">
          <cell r="B19" t="str">
            <v>сжатый воздух</v>
          </cell>
        </row>
      </sheetData>
      <sheetData sheetId="654">
        <row r="19">
          <cell r="B19" t="str">
            <v>сжатый воздух</v>
          </cell>
        </row>
      </sheetData>
      <sheetData sheetId="655">
        <row r="19">
          <cell r="B19" t="str">
            <v>сжатый воздух</v>
          </cell>
        </row>
      </sheetData>
      <sheetData sheetId="656">
        <row r="19">
          <cell r="B19" t="str">
            <v>сжатый воздух</v>
          </cell>
        </row>
      </sheetData>
      <sheetData sheetId="657">
        <row r="19">
          <cell r="B19" t="str">
            <v>сжатый воздух</v>
          </cell>
        </row>
      </sheetData>
      <sheetData sheetId="658">
        <row r="19">
          <cell r="B19" t="str">
            <v>сжатый воздух</v>
          </cell>
        </row>
      </sheetData>
      <sheetData sheetId="659">
        <row r="12">
          <cell r="A12">
            <v>0</v>
          </cell>
        </row>
      </sheetData>
      <sheetData sheetId="660">
        <row r="12">
          <cell r="A12">
            <v>0</v>
          </cell>
        </row>
      </sheetData>
      <sheetData sheetId="661">
        <row r="12">
          <cell r="A12">
            <v>0</v>
          </cell>
        </row>
      </sheetData>
      <sheetData sheetId="662">
        <row r="12">
          <cell r="A12">
            <v>0</v>
          </cell>
        </row>
      </sheetData>
      <sheetData sheetId="663">
        <row r="12">
          <cell r="A12">
            <v>0</v>
          </cell>
        </row>
      </sheetData>
      <sheetData sheetId="664">
        <row r="12">
          <cell r="A12">
            <v>0</v>
          </cell>
        </row>
      </sheetData>
      <sheetData sheetId="665">
        <row r="12">
          <cell r="A12">
            <v>0</v>
          </cell>
        </row>
      </sheetData>
      <sheetData sheetId="666">
        <row r="12">
          <cell r="A12">
            <v>0</v>
          </cell>
        </row>
      </sheetData>
      <sheetData sheetId="667">
        <row r="12">
          <cell r="A12">
            <v>0</v>
          </cell>
        </row>
      </sheetData>
      <sheetData sheetId="668">
        <row r="12">
          <cell r="A12">
            <v>0</v>
          </cell>
        </row>
      </sheetData>
      <sheetData sheetId="669">
        <row r="19">
          <cell r="B19" t="str">
            <v>сжатый воздух</v>
          </cell>
        </row>
      </sheetData>
      <sheetData sheetId="670">
        <row r="12">
          <cell r="A12">
            <v>0</v>
          </cell>
        </row>
      </sheetData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>
        <row r="12">
          <cell r="A12">
            <v>0</v>
          </cell>
        </row>
      </sheetData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>
        <row r="19">
          <cell r="B19" t="str">
            <v>сжатый воздух</v>
          </cell>
        </row>
      </sheetData>
      <sheetData sheetId="695">
        <row r="12">
          <cell r="A12">
            <v>0</v>
          </cell>
        </row>
      </sheetData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>
        <row r="19">
          <cell r="B19" t="str">
            <v>сжатый воздух</v>
          </cell>
        </row>
      </sheetData>
      <sheetData sheetId="789">
        <row r="19">
          <cell r="B19" t="str">
            <v>сжатый воздух</v>
          </cell>
        </row>
      </sheetData>
      <sheetData sheetId="790">
        <row r="19">
          <cell r="B19" t="str">
            <v>сжатый воздух</v>
          </cell>
        </row>
      </sheetData>
      <sheetData sheetId="791">
        <row r="19">
          <cell r="B19" t="str">
            <v>сжатый воздух</v>
          </cell>
        </row>
      </sheetData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>
        <row r="19">
          <cell r="B19" t="str">
            <v>сжатый воздух</v>
          </cell>
        </row>
      </sheetData>
      <sheetData sheetId="835">
        <row r="19">
          <cell r="B19" t="str">
            <v>сжатый воздух</v>
          </cell>
        </row>
      </sheetData>
      <sheetData sheetId="836">
        <row r="19">
          <cell r="B19" t="str">
            <v>сжатый воздух</v>
          </cell>
        </row>
      </sheetData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/>
      <sheetData sheetId="989"/>
      <sheetData sheetId="990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>
        <row r="19">
          <cell r="B19" t="str">
            <v>сжатый воздух</v>
          </cell>
        </row>
      </sheetData>
      <sheetData sheetId="1355">
        <row r="19">
          <cell r="B19" t="str">
            <v>сжатый воздух</v>
          </cell>
        </row>
      </sheetData>
      <sheetData sheetId="1356">
        <row r="19">
          <cell r="B19" t="str">
            <v>сжатый воздух</v>
          </cell>
        </row>
      </sheetData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>
        <row r="19">
          <cell r="D19" t="str">
            <v>февраль 2000 года</v>
          </cell>
        </row>
      </sheetData>
      <sheetData sheetId="1437">
        <row r="19">
          <cell r="B19" t="str">
            <v>сжатый воздух</v>
          </cell>
        </row>
      </sheetData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>
        <row r="19">
          <cell r="B19" t="str">
            <v>сжатый воздух</v>
          </cell>
        </row>
      </sheetData>
      <sheetData sheetId="1449">
        <row r="19">
          <cell r="B19" t="str">
            <v>сжатый воздух</v>
          </cell>
        </row>
      </sheetData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>
        <row r="19">
          <cell r="B19" t="str">
            <v>сжатый воздух</v>
          </cell>
        </row>
      </sheetData>
      <sheetData sheetId="1480">
        <row r="19">
          <cell r="B19" t="str">
            <v>сжатый воздух</v>
          </cell>
        </row>
      </sheetData>
      <sheetData sheetId="1481">
        <row r="19">
          <cell r="B19" t="str">
            <v>сжатый воздух</v>
          </cell>
        </row>
      </sheetData>
      <sheetData sheetId="1482">
        <row r="19">
          <cell r="B19" t="str">
            <v>сжатый воздух</v>
          </cell>
        </row>
      </sheetData>
      <sheetData sheetId="1483">
        <row r="19">
          <cell r="B19" t="str">
            <v>сжатый воздух</v>
          </cell>
        </row>
      </sheetData>
      <sheetData sheetId="1484">
        <row r="19">
          <cell r="D19" t="str">
            <v>??????? 2000 ????</v>
          </cell>
        </row>
      </sheetData>
      <sheetData sheetId="1485">
        <row r="19">
          <cell r="D19" t="str">
            <v>февраль 2000 года</v>
          </cell>
        </row>
      </sheetData>
      <sheetData sheetId="1486">
        <row r="19">
          <cell r="D19" t="str">
            <v>февраль 2000 года</v>
          </cell>
        </row>
      </sheetData>
      <sheetData sheetId="1487">
        <row r="12">
          <cell r="A12">
            <v>0</v>
          </cell>
        </row>
      </sheetData>
      <sheetData sheetId="1488">
        <row r="12">
          <cell r="A12">
            <v>0</v>
          </cell>
        </row>
      </sheetData>
      <sheetData sheetId="1489">
        <row r="12">
          <cell r="A12">
            <v>0</v>
          </cell>
        </row>
      </sheetData>
      <sheetData sheetId="1490">
        <row r="12">
          <cell r="A12">
            <v>0</v>
          </cell>
        </row>
      </sheetData>
      <sheetData sheetId="1491">
        <row r="12">
          <cell r="A12">
            <v>0</v>
          </cell>
        </row>
      </sheetData>
      <sheetData sheetId="1492">
        <row r="12">
          <cell r="A12">
            <v>0</v>
          </cell>
        </row>
      </sheetData>
      <sheetData sheetId="1493">
        <row r="12">
          <cell r="A12">
            <v>0</v>
          </cell>
        </row>
      </sheetData>
      <sheetData sheetId="1494">
        <row r="12">
          <cell r="A12">
            <v>0</v>
          </cell>
        </row>
      </sheetData>
      <sheetData sheetId="1495">
        <row r="12">
          <cell r="A12">
            <v>0</v>
          </cell>
        </row>
      </sheetData>
      <sheetData sheetId="1496">
        <row r="12">
          <cell r="A12">
            <v>0</v>
          </cell>
        </row>
      </sheetData>
      <sheetData sheetId="1497">
        <row r="12">
          <cell r="A12">
            <v>0</v>
          </cell>
        </row>
      </sheetData>
      <sheetData sheetId="1498">
        <row r="12">
          <cell r="A12">
            <v>0</v>
          </cell>
        </row>
      </sheetData>
      <sheetData sheetId="1499">
        <row r="12">
          <cell r="A12">
            <v>0</v>
          </cell>
        </row>
      </sheetData>
      <sheetData sheetId="1500">
        <row r="12">
          <cell r="A12">
            <v>0</v>
          </cell>
        </row>
      </sheetData>
      <sheetData sheetId="1501">
        <row r="12">
          <cell r="A12">
            <v>0</v>
          </cell>
        </row>
      </sheetData>
      <sheetData sheetId="1502">
        <row r="12">
          <cell r="A12">
            <v>0</v>
          </cell>
        </row>
      </sheetData>
      <sheetData sheetId="1503">
        <row r="12">
          <cell r="A12">
            <v>0</v>
          </cell>
        </row>
      </sheetData>
      <sheetData sheetId="1504">
        <row r="12">
          <cell r="A12">
            <v>0</v>
          </cell>
        </row>
      </sheetData>
      <sheetData sheetId="1505">
        <row r="12">
          <cell r="A12">
            <v>0</v>
          </cell>
        </row>
      </sheetData>
      <sheetData sheetId="1506">
        <row r="12">
          <cell r="A12">
            <v>0</v>
          </cell>
        </row>
      </sheetData>
      <sheetData sheetId="1507">
        <row r="12">
          <cell r="A12">
            <v>0</v>
          </cell>
        </row>
      </sheetData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>
        <row r="19">
          <cell r="D19" t="str">
            <v>??????? 2000 ????</v>
          </cell>
        </row>
      </sheetData>
      <sheetData sheetId="1544" refreshError="1"/>
      <sheetData sheetId="1545" refreshError="1"/>
      <sheetData sheetId="1546">
        <row r="19">
          <cell r="D19" t="str">
            <v>??????? 2000 ????</v>
          </cell>
        </row>
      </sheetData>
      <sheetData sheetId="1547">
        <row r="19">
          <cell r="D19" t="str">
            <v>??????? 2000 ????</v>
          </cell>
        </row>
      </sheetData>
      <sheetData sheetId="1548">
        <row r="19">
          <cell r="D19" t="str">
            <v>??????? 2000 ????</v>
          </cell>
        </row>
      </sheetData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>
        <row r="19">
          <cell r="B19" t="str">
            <v>сжатый воздух</v>
          </cell>
        </row>
      </sheetData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/>
      <sheetData sheetId="1763"/>
      <sheetData sheetId="1764"/>
      <sheetData sheetId="1765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>
        <row r="19">
          <cell r="B19" t="str">
            <v>сжатый воздух</v>
          </cell>
        </row>
      </sheetData>
      <sheetData sheetId="1934">
        <row r="19">
          <cell r="B19" t="str">
            <v>сжатый воздух</v>
          </cell>
        </row>
      </sheetData>
      <sheetData sheetId="1935">
        <row r="19">
          <cell r="B19" t="str">
            <v>сжатый воздух</v>
          </cell>
        </row>
      </sheetData>
      <sheetData sheetId="1936">
        <row r="19">
          <cell r="B19" t="str">
            <v>сжатый воздух</v>
          </cell>
        </row>
      </sheetData>
      <sheetData sheetId="1937">
        <row r="19">
          <cell r="B19" t="str">
            <v>сжатый воздух</v>
          </cell>
        </row>
      </sheetData>
      <sheetData sheetId="1938">
        <row r="19">
          <cell r="B19" t="str">
            <v>сжатый воздух</v>
          </cell>
        </row>
      </sheetData>
      <sheetData sheetId="1939">
        <row r="19">
          <cell r="B19" t="str">
            <v>сжатый воздух</v>
          </cell>
        </row>
      </sheetData>
      <sheetData sheetId="1940">
        <row r="19">
          <cell r="B19" t="str">
            <v>сжатый воздух</v>
          </cell>
        </row>
      </sheetData>
      <sheetData sheetId="1941">
        <row r="19">
          <cell r="B19" t="str">
            <v>сжатый воздух</v>
          </cell>
        </row>
      </sheetData>
      <sheetData sheetId="1942">
        <row r="19">
          <cell r="B19" t="str">
            <v>сжатый воздух</v>
          </cell>
        </row>
      </sheetData>
      <sheetData sheetId="1943">
        <row r="19">
          <cell r="B19" t="str">
            <v>сжатый воздух</v>
          </cell>
        </row>
      </sheetData>
      <sheetData sheetId="1944">
        <row r="19">
          <cell r="B19" t="str">
            <v>сжатый воздух</v>
          </cell>
        </row>
      </sheetData>
      <sheetData sheetId="1945">
        <row r="19">
          <cell r="B19" t="str">
            <v>сжатый воздух</v>
          </cell>
        </row>
      </sheetData>
      <sheetData sheetId="1946">
        <row r="19">
          <cell r="B19" t="str">
            <v>сжатый воздух</v>
          </cell>
        </row>
      </sheetData>
      <sheetData sheetId="1947">
        <row r="19">
          <cell r="B19" t="str">
            <v>сжатый воздух</v>
          </cell>
        </row>
      </sheetData>
      <sheetData sheetId="1948">
        <row r="19">
          <cell r="B19" t="str">
            <v>сжатый воздух</v>
          </cell>
        </row>
      </sheetData>
      <sheetData sheetId="1949">
        <row r="19">
          <cell r="B19" t="str">
            <v>сжатый воздух</v>
          </cell>
        </row>
      </sheetData>
      <sheetData sheetId="1950">
        <row r="19">
          <cell r="B19" t="str">
            <v>сжатый воздух</v>
          </cell>
        </row>
      </sheetData>
      <sheetData sheetId="1951">
        <row r="19">
          <cell r="B19" t="str">
            <v>сжатый воздух</v>
          </cell>
        </row>
      </sheetData>
      <sheetData sheetId="1952">
        <row r="19">
          <cell r="B19" t="str">
            <v>сжатый воздух</v>
          </cell>
        </row>
      </sheetData>
      <sheetData sheetId="1953">
        <row r="19">
          <cell r="B19" t="str">
            <v>сжатый воздух</v>
          </cell>
        </row>
      </sheetData>
      <sheetData sheetId="1954">
        <row r="19">
          <cell r="B19" t="str">
            <v>сжатый воздух</v>
          </cell>
        </row>
      </sheetData>
      <sheetData sheetId="1955">
        <row r="19">
          <cell r="B19" t="str">
            <v>сжатый воздух</v>
          </cell>
        </row>
      </sheetData>
      <sheetData sheetId="1956">
        <row r="19">
          <cell r="B19" t="str">
            <v>сжатый воздух</v>
          </cell>
        </row>
      </sheetData>
      <sheetData sheetId="1957">
        <row r="12">
          <cell r="A12">
            <v>0</v>
          </cell>
        </row>
      </sheetData>
      <sheetData sheetId="1958">
        <row r="12">
          <cell r="A12">
            <v>0</v>
          </cell>
        </row>
      </sheetData>
      <sheetData sheetId="1959">
        <row r="19">
          <cell r="B19" t="str">
            <v>сжатый воздух</v>
          </cell>
        </row>
      </sheetData>
      <sheetData sheetId="1960">
        <row r="19">
          <cell r="B19" t="str">
            <v>сжатый воздух</v>
          </cell>
        </row>
      </sheetData>
      <sheetData sheetId="1961">
        <row r="19">
          <cell r="B19" t="str">
            <v>сжатый воздух</v>
          </cell>
        </row>
      </sheetData>
      <sheetData sheetId="1962">
        <row r="19">
          <cell r="B19" t="str">
            <v>сжатый воздух</v>
          </cell>
        </row>
      </sheetData>
      <sheetData sheetId="1963">
        <row r="19">
          <cell r="B19" t="str">
            <v>сжатый воздух</v>
          </cell>
        </row>
      </sheetData>
      <sheetData sheetId="1964">
        <row r="19">
          <cell r="B19" t="str">
            <v>сжатый воздух</v>
          </cell>
        </row>
      </sheetData>
      <sheetData sheetId="1965">
        <row r="19">
          <cell r="B19" t="str">
            <v>сжатый воздух</v>
          </cell>
        </row>
      </sheetData>
      <sheetData sheetId="1966">
        <row r="19">
          <cell r="B19" t="str">
            <v>сжатый воздух</v>
          </cell>
        </row>
      </sheetData>
      <sheetData sheetId="1967">
        <row r="19">
          <cell r="B19" t="str">
            <v>сжатый воздух</v>
          </cell>
        </row>
      </sheetData>
      <sheetData sheetId="1968">
        <row r="19">
          <cell r="B19" t="str">
            <v>сжатый воздух</v>
          </cell>
        </row>
      </sheetData>
      <sheetData sheetId="1969">
        <row r="19">
          <cell r="B19" t="str">
            <v>сжатый воздух</v>
          </cell>
        </row>
      </sheetData>
      <sheetData sheetId="1970">
        <row r="19">
          <cell r="B19" t="str">
            <v>сжатый воздух</v>
          </cell>
        </row>
      </sheetData>
      <sheetData sheetId="1971">
        <row r="19">
          <cell r="B19" t="str">
            <v>сжатый воздух</v>
          </cell>
        </row>
      </sheetData>
      <sheetData sheetId="1972">
        <row r="19">
          <cell r="B19" t="str">
            <v>сжатый воздух</v>
          </cell>
        </row>
      </sheetData>
      <sheetData sheetId="1973">
        <row r="19">
          <cell r="B19" t="str">
            <v>сжатый воздух</v>
          </cell>
        </row>
      </sheetData>
      <sheetData sheetId="1974">
        <row r="19">
          <cell r="B19" t="str">
            <v>сжатый воздух</v>
          </cell>
        </row>
      </sheetData>
      <sheetData sheetId="1975">
        <row r="19">
          <cell r="B19" t="str">
            <v>сжатый воздух</v>
          </cell>
        </row>
      </sheetData>
      <sheetData sheetId="1976">
        <row r="19">
          <cell r="B19" t="str">
            <v>сжатый воздух</v>
          </cell>
        </row>
      </sheetData>
      <sheetData sheetId="1977">
        <row r="19">
          <cell r="B19" t="str">
            <v>сжатый воздух</v>
          </cell>
        </row>
      </sheetData>
      <sheetData sheetId="1978">
        <row r="19">
          <cell r="B19" t="str">
            <v>сжатый воздух</v>
          </cell>
        </row>
      </sheetData>
      <sheetData sheetId="1979">
        <row r="19">
          <cell r="B19" t="str">
            <v>сжатый воздух</v>
          </cell>
        </row>
      </sheetData>
      <sheetData sheetId="1980">
        <row r="19">
          <cell r="B19" t="str">
            <v>сжатый воздух</v>
          </cell>
        </row>
      </sheetData>
      <sheetData sheetId="1981">
        <row r="19">
          <cell r="B19" t="str">
            <v>сжатый воздух</v>
          </cell>
        </row>
      </sheetData>
      <sheetData sheetId="1982">
        <row r="19">
          <cell r="B19" t="str">
            <v>сжатый воздух</v>
          </cell>
        </row>
      </sheetData>
      <sheetData sheetId="1983">
        <row r="19">
          <cell r="B19" t="str">
            <v>сжатый воздух</v>
          </cell>
        </row>
      </sheetData>
      <sheetData sheetId="1984">
        <row r="19">
          <cell r="B19" t="str">
            <v>сжатый воздух</v>
          </cell>
        </row>
      </sheetData>
      <sheetData sheetId="1985">
        <row r="19">
          <cell r="B19" t="str">
            <v>сжатый воздух</v>
          </cell>
        </row>
      </sheetData>
      <sheetData sheetId="1986">
        <row r="19">
          <cell r="B19" t="str">
            <v>сжатый воздух</v>
          </cell>
        </row>
      </sheetData>
      <sheetData sheetId="1987">
        <row r="19">
          <cell r="B19" t="str">
            <v>сжатый воздух</v>
          </cell>
        </row>
      </sheetData>
      <sheetData sheetId="1988">
        <row r="19">
          <cell r="B19" t="str">
            <v>сжатый воздух</v>
          </cell>
        </row>
      </sheetData>
      <sheetData sheetId="1989">
        <row r="19">
          <cell r="B19" t="str">
            <v>сжатый воздух</v>
          </cell>
        </row>
      </sheetData>
      <sheetData sheetId="1990">
        <row r="19">
          <cell r="B19" t="str">
            <v>сжатый воздух</v>
          </cell>
        </row>
      </sheetData>
      <sheetData sheetId="1991">
        <row r="19">
          <cell r="B19" t="str">
            <v>сжатый воздух</v>
          </cell>
        </row>
      </sheetData>
      <sheetData sheetId="1992">
        <row r="19">
          <cell r="B19" t="str">
            <v>сжатый воздух</v>
          </cell>
        </row>
      </sheetData>
      <sheetData sheetId="1993">
        <row r="12">
          <cell r="A12">
            <v>0</v>
          </cell>
        </row>
      </sheetData>
      <sheetData sheetId="1994">
        <row r="12">
          <cell r="A12">
            <v>0</v>
          </cell>
        </row>
      </sheetData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>
        <row r="19">
          <cell r="B19" t="str">
            <v>сжатый воздух</v>
          </cell>
        </row>
      </sheetData>
      <sheetData sheetId="2027">
        <row r="19">
          <cell r="B19" t="str">
            <v>сжатый воздух</v>
          </cell>
        </row>
      </sheetData>
      <sheetData sheetId="2028">
        <row r="12">
          <cell r="A12">
            <v>0</v>
          </cell>
        </row>
      </sheetData>
      <sheetData sheetId="2029">
        <row r="12">
          <cell r="A12">
            <v>0</v>
          </cell>
        </row>
      </sheetData>
      <sheetData sheetId="2030">
        <row r="12">
          <cell r="A12">
            <v>0</v>
          </cell>
        </row>
      </sheetData>
      <sheetData sheetId="2031">
        <row r="19">
          <cell r="B19" t="str">
            <v>сжатый воздух</v>
          </cell>
        </row>
      </sheetData>
      <sheetData sheetId="2032">
        <row r="12">
          <cell r="A12">
            <v>0</v>
          </cell>
        </row>
      </sheetData>
      <sheetData sheetId="2033">
        <row r="12">
          <cell r="A12">
            <v>0</v>
          </cell>
        </row>
      </sheetData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>
        <row r="12">
          <cell r="A12">
            <v>0</v>
          </cell>
        </row>
      </sheetData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>
        <row r="12">
          <cell r="A12">
            <v>0</v>
          </cell>
        </row>
      </sheetData>
      <sheetData sheetId="2109" refreshError="1"/>
      <sheetData sheetId="2110" refreshError="1"/>
      <sheetData sheetId="2111">
        <row r="12">
          <cell r="A12">
            <v>0</v>
          </cell>
        </row>
      </sheetData>
      <sheetData sheetId="2112">
        <row r="12">
          <cell r="A12">
            <v>0</v>
          </cell>
        </row>
      </sheetData>
      <sheetData sheetId="2113">
        <row r="12">
          <cell r="A12">
            <v>0</v>
          </cell>
        </row>
      </sheetData>
      <sheetData sheetId="2114">
        <row r="12">
          <cell r="A12">
            <v>0</v>
          </cell>
        </row>
      </sheetData>
      <sheetData sheetId="2115">
        <row r="12">
          <cell r="A12">
            <v>0</v>
          </cell>
        </row>
      </sheetData>
      <sheetData sheetId="2116">
        <row r="12">
          <cell r="A12">
            <v>0</v>
          </cell>
        </row>
      </sheetData>
      <sheetData sheetId="2117">
        <row r="12">
          <cell r="A12">
            <v>0</v>
          </cell>
        </row>
      </sheetData>
      <sheetData sheetId="2118">
        <row r="12">
          <cell r="A12">
            <v>0</v>
          </cell>
        </row>
      </sheetData>
      <sheetData sheetId="2119">
        <row r="12">
          <cell r="A12">
            <v>0</v>
          </cell>
        </row>
      </sheetData>
      <sheetData sheetId="2120">
        <row r="12">
          <cell r="A12">
            <v>0</v>
          </cell>
        </row>
      </sheetData>
      <sheetData sheetId="2121">
        <row r="12">
          <cell r="A12">
            <v>0</v>
          </cell>
        </row>
      </sheetData>
      <sheetData sheetId="2122">
        <row r="12">
          <cell r="A12">
            <v>0</v>
          </cell>
        </row>
      </sheetData>
      <sheetData sheetId="2123">
        <row r="12">
          <cell r="A12">
            <v>0</v>
          </cell>
        </row>
      </sheetData>
      <sheetData sheetId="2124">
        <row r="12">
          <cell r="A12">
            <v>0</v>
          </cell>
        </row>
      </sheetData>
      <sheetData sheetId="2125">
        <row r="12">
          <cell r="A12">
            <v>0</v>
          </cell>
        </row>
      </sheetData>
      <sheetData sheetId="2126">
        <row r="12">
          <cell r="A12">
            <v>0</v>
          </cell>
        </row>
      </sheetData>
      <sheetData sheetId="2127">
        <row r="12">
          <cell r="A12">
            <v>0</v>
          </cell>
        </row>
      </sheetData>
      <sheetData sheetId="2128">
        <row r="12">
          <cell r="A12">
            <v>0</v>
          </cell>
        </row>
      </sheetData>
      <sheetData sheetId="2129">
        <row r="12">
          <cell r="A12">
            <v>0</v>
          </cell>
        </row>
      </sheetData>
      <sheetData sheetId="2130">
        <row r="12">
          <cell r="A12">
            <v>0</v>
          </cell>
        </row>
      </sheetData>
      <sheetData sheetId="2131">
        <row r="12">
          <cell r="A12">
            <v>0</v>
          </cell>
        </row>
      </sheetData>
      <sheetData sheetId="2132">
        <row r="12">
          <cell r="A12">
            <v>0</v>
          </cell>
        </row>
      </sheetData>
      <sheetData sheetId="2133">
        <row r="12">
          <cell r="A12">
            <v>0</v>
          </cell>
        </row>
      </sheetData>
      <sheetData sheetId="2134">
        <row r="12">
          <cell r="A12">
            <v>0</v>
          </cell>
        </row>
      </sheetData>
      <sheetData sheetId="2135">
        <row r="12">
          <cell r="A12">
            <v>0</v>
          </cell>
        </row>
      </sheetData>
      <sheetData sheetId="2136">
        <row r="12">
          <cell r="A12">
            <v>0</v>
          </cell>
        </row>
      </sheetData>
      <sheetData sheetId="2137">
        <row r="12">
          <cell r="A12">
            <v>0</v>
          </cell>
        </row>
      </sheetData>
      <sheetData sheetId="2138">
        <row r="12">
          <cell r="A12">
            <v>0</v>
          </cell>
        </row>
      </sheetData>
      <sheetData sheetId="2139">
        <row r="12">
          <cell r="A12">
            <v>0</v>
          </cell>
        </row>
      </sheetData>
      <sheetData sheetId="2140">
        <row r="12">
          <cell r="A12">
            <v>0</v>
          </cell>
        </row>
      </sheetData>
      <sheetData sheetId="2141">
        <row r="12">
          <cell r="A12">
            <v>0</v>
          </cell>
        </row>
      </sheetData>
      <sheetData sheetId="2142">
        <row r="12">
          <cell r="A12">
            <v>0</v>
          </cell>
        </row>
      </sheetData>
      <sheetData sheetId="2143">
        <row r="12">
          <cell r="A12">
            <v>0</v>
          </cell>
        </row>
      </sheetData>
      <sheetData sheetId="2144">
        <row r="12">
          <cell r="A12">
            <v>0</v>
          </cell>
        </row>
      </sheetData>
      <sheetData sheetId="2145">
        <row r="12">
          <cell r="A12">
            <v>0</v>
          </cell>
        </row>
      </sheetData>
      <sheetData sheetId="2146">
        <row r="12">
          <cell r="A12">
            <v>0</v>
          </cell>
        </row>
      </sheetData>
      <sheetData sheetId="2147">
        <row r="12">
          <cell r="A12">
            <v>0</v>
          </cell>
        </row>
      </sheetData>
      <sheetData sheetId="2148">
        <row r="12">
          <cell r="A12">
            <v>0</v>
          </cell>
        </row>
      </sheetData>
      <sheetData sheetId="2149">
        <row r="12">
          <cell r="A12">
            <v>0</v>
          </cell>
        </row>
      </sheetData>
      <sheetData sheetId="2150">
        <row r="12">
          <cell r="A12">
            <v>0</v>
          </cell>
        </row>
      </sheetData>
      <sheetData sheetId="2151">
        <row r="12">
          <cell r="A12">
            <v>0</v>
          </cell>
        </row>
      </sheetData>
      <sheetData sheetId="2152">
        <row r="12">
          <cell r="A12">
            <v>0</v>
          </cell>
        </row>
      </sheetData>
      <sheetData sheetId="2153">
        <row r="12">
          <cell r="A12">
            <v>0</v>
          </cell>
        </row>
      </sheetData>
      <sheetData sheetId="2154">
        <row r="12">
          <cell r="A12">
            <v>0</v>
          </cell>
        </row>
      </sheetData>
      <sheetData sheetId="2155">
        <row r="12">
          <cell r="A12">
            <v>0</v>
          </cell>
        </row>
      </sheetData>
      <sheetData sheetId="2156">
        <row r="12">
          <cell r="A12">
            <v>0</v>
          </cell>
        </row>
      </sheetData>
      <sheetData sheetId="2157">
        <row r="12">
          <cell r="A12">
            <v>0</v>
          </cell>
        </row>
      </sheetData>
      <sheetData sheetId="2158">
        <row r="12">
          <cell r="A12">
            <v>0</v>
          </cell>
        </row>
      </sheetData>
      <sheetData sheetId="2159">
        <row r="12">
          <cell r="A12">
            <v>0</v>
          </cell>
        </row>
      </sheetData>
      <sheetData sheetId="2160">
        <row r="12">
          <cell r="A12">
            <v>0</v>
          </cell>
        </row>
      </sheetData>
      <sheetData sheetId="2161">
        <row r="12">
          <cell r="A12">
            <v>0</v>
          </cell>
        </row>
      </sheetData>
      <sheetData sheetId="2162">
        <row r="12">
          <cell r="A12">
            <v>0</v>
          </cell>
        </row>
      </sheetData>
      <sheetData sheetId="2163">
        <row r="12">
          <cell r="A12">
            <v>0</v>
          </cell>
        </row>
      </sheetData>
      <sheetData sheetId="2164">
        <row r="12">
          <cell r="A12">
            <v>0</v>
          </cell>
        </row>
      </sheetData>
      <sheetData sheetId="2165">
        <row r="12">
          <cell r="A12">
            <v>0</v>
          </cell>
        </row>
      </sheetData>
      <sheetData sheetId="2166">
        <row r="12">
          <cell r="A12">
            <v>0</v>
          </cell>
        </row>
      </sheetData>
      <sheetData sheetId="2167">
        <row r="12">
          <cell r="A12">
            <v>0</v>
          </cell>
        </row>
      </sheetData>
      <sheetData sheetId="2168">
        <row r="12">
          <cell r="A12">
            <v>0</v>
          </cell>
        </row>
      </sheetData>
      <sheetData sheetId="2169">
        <row r="12">
          <cell r="A12">
            <v>0</v>
          </cell>
        </row>
      </sheetData>
      <sheetData sheetId="2170">
        <row r="12">
          <cell r="A12">
            <v>0</v>
          </cell>
        </row>
      </sheetData>
      <sheetData sheetId="2171">
        <row r="12">
          <cell r="A12">
            <v>0</v>
          </cell>
        </row>
      </sheetData>
      <sheetData sheetId="2172">
        <row r="12">
          <cell r="A12">
            <v>0</v>
          </cell>
        </row>
      </sheetData>
      <sheetData sheetId="2173">
        <row r="12">
          <cell r="A12">
            <v>0</v>
          </cell>
        </row>
      </sheetData>
      <sheetData sheetId="2174">
        <row r="12">
          <cell r="A12">
            <v>0</v>
          </cell>
        </row>
      </sheetData>
      <sheetData sheetId="2175">
        <row r="12">
          <cell r="A12">
            <v>0</v>
          </cell>
        </row>
      </sheetData>
      <sheetData sheetId="2176">
        <row r="12">
          <cell r="A12">
            <v>0</v>
          </cell>
        </row>
      </sheetData>
      <sheetData sheetId="2177">
        <row r="12">
          <cell r="A12">
            <v>0</v>
          </cell>
        </row>
      </sheetData>
      <sheetData sheetId="2178">
        <row r="12">
          <cell r="A12">
            <v>0</v>
          </cell>
        </row>
      </sheetData>
      <sheetData sheetId="2179">
        <row r="12">
          <cell r="A12">
            <v>0</v>
          </cell>
        </row>
      </sheetData>
      <sheetData sheetId="2180">
        <row r="12">
          <cell r="A12">
            <v>0</v>
          </cell>
        </row>
      </sheetData>
      <sheetData sheetId="2181">
        <row r="12">
          <cell r="A12">
            <v>0</v>
          </cell>
        </row>
      </sheetData>
      <sheetData sheetId="2182">
        <row r="12">
          <cell r="A12">
            <v>0</v>
          </cell>
        </row>
      </sheetData>
      <sheetData sheetId="2183">
        <row r="12">
          <cell r="A12">
            <v>0</v>
          </cell>
        </row>
      </sheetData>
      <sheetData sheetId="2184">
        <row r="12">
          <cell r="A12">
            <v>0</v>
          </cell>
        </row>
      </sheetData>
      <sheetData sheetId="2185">
        <row r="12">
          <cell r="A12">
            <v>0</v>
          </cell>
        </row>
      </sheetData>
      <sheetData sheetId="2186">
        <row r="12">
          <cell r="A12">
            <v>0</v>
          </cell>
        </row>
      </sheetData>
      <sheetData sheetId="2187">
        <row r="12">
          <cell r="A12">
            <v>0</v>
          </cell>
        </row>
      </sheetData>
      <sheetData sheetId="2188">
        <row r="12">
          <cell r="A12">
            <v>0</v>
          </cell>
        </row>
      </sheetData>
      <sheetData sheetId="2189">
        <row r="12">
          <cell r="A12">
            <v>0</v>
          </cell>
        </row>
      </sheetData>
      <sheetData sheetId="2190">
        <row r="12">
          <cell r="A12">
            <v>0</v>
          </cell>
        </row>
      </sheetData>
      <sheetData sheetId="2191">
        <row r="12">
          <cell r="A12">
            <v>0</v>
          </cell>
        </row>
      </sheetData>
      <sheetData sheetId="2192">
        <row r="12">
          <cell r="A12">
            <v>0</v>
          </cell>
        </row>
      </sheetData>
      <sheetData sheetId="2193">
        <row r="12">
          <cell r="A12">
            <v>0</v>
          </cell>
        </row>
      </sheetData>
      <sheetData sheetId="2194">
        <row r="12">
          <cell r="A12">
            <v>0</v>
          </cell>
        </row>
      </sheetData>
      <sheetData sheetId="2195">
        <row r="12">
          <cell r="A12">
            <v>0</v>
          </cell>
        </row>
      </sheetData>
      <sheetData sheetId="2196">
        <row r="12">
          <cell r="A12">
            <v>0</v>
          </cell>
        </row>
      </sheetData>
      <sheetData sheetId="2197">
        <row r="12">
          <cell r="A12">
            <v>0</v>
          </cell>
        </row>
      </sheetData>
      <sheetData sheetId="2198">
        <row r="12">
          <cell r="A12">
            <v>0</v>
          </cell>
        </row>
      </sheetData>
      <sheetData sheetId="2199">
        <row r="12">
          <cell r="A12">
            <v>0</v>
          </cell>
        </row>
      </sheetData>
      <sheetData sheetId="2200">
        <row r="12">
          <cell r="A12">
            <v>0</v>
          </cell>
        </row>
      </sheetData>
      <sheetData sheetId="2201">
        <row r="12">
          <cell r="A12">
            <v>0</v>
          </cell>
        </row>
      </sheetData>
      <sheetData sheetId="2202">
        <row r="12">
          <cell r="A12">
            <v>0</v>
          </cell>
        </row>
      </sheetData>
      <sheetData sheetId="2203">
        <row r="12">
          <cell r="A12">
            <v>0</v>
          </cell>
        </row>
      </sheetData>
      <sheetData sheetId="2204">
        <row r="12">
          <cell r="A12">
            <v>0</v>
          </cell>
        </row>
      </sheetData>
      <sheetData sheetId="2205">
        <row r="12">
          <cell r="A12">
            <v>0</v>
          </cell>
        </row>
      </sheetData>
      <sheetData sheetId="2206">
        <row r="12">
          <cell r="A12">
            <v>0</v>
          </cell>
        </row>
      </sheetData>
      <sheetData sheetId="2207">
        <row r="12">
          <cell r="A12">
            <v>0</v>
          </cell>
        </row>
      </sheetData>
      <sheetData sheetId="2208">
        <row r="12">
          <cell r="A12">
            <v>0</v>
          </cell>
        </row>
      </sheetData>
      <sheetData sheetId="2209">
        <row r="12">
          <cell r="A12">
            <v>0</v>
          </cell>
        </row>
      </sheetData>
      <sheetData sheetId="2210">
        <row r="12">
          <cell r="A12">
            <v>0</v>
          </cell>
        </row>
      </sheetData>
      <sheetData sheetId="2211">
        <row r="12">
          <cell r="A12">
            <v>0</v>
          </cell>
        </row>
      </sheetData>
      <sheetData sheetId="2212">
        <row r="12">
          <cell r="A12">
            <v>0</v>
          </cell>
        </row>
      </sheetData>
      <sheetData sheetId="2213">
        <row r="12">
          <cell r="A12">
            <v>0</v>
          </cell>
        </row>
      </sheetData>
      <sheetData sheetId="2214">
        <row r="12">
          <cell r="A12">
            <v>0</v>
          </cell>
        </row>
      </sheetData>
      <sheetData sheetId="2215">
        <row r="12">
          <cell r="A12">
            <v>0</v>
          </cell>
        </row>
      </sheetData>
      <sheetData sheetId="2216">
        <row r="12">
          <cell r="A12">
            <v>0</v>
          </cell>
        </row>
      </sheetData>
      <sheetData sheetId="2217">
        <row r="12">
          <cell r="A12">
            <v>0</v>
          </cell>
        </row>
      </sheetData>
      <sheetData sheetId="2218">
        <row r="12">
          <cell r="A12">
            <v>0</v>
          </cell>
        </row>
      </sheetData>
      <sheetData sheetId="2219">
        <row r="12">
          <cell r="A12">
            <v>0</v>
          </cell>
        </row>
      </sheetData>
      <sheetData sheetId="2220">
        <row r="12">
          <cell r="A12">
            <v>0</v>
          </cell>
        </row>
      </sheetData>
      <sheetData sheetId="2221">
        <row r="12">
          <cell r="A12">
            <v>0</v>
          </cell>
        </row>
      </sheetData>
      <sheetData sheetId="2222">
        <row r="12">
          <cell r="A12">
            <v>0</v>
          </cell>
        </row>
      </sheetData>
      <sheetData sheetId="2223">
        <row r="12">
          <cell r="A12">
            <v>0</v>
          </cell>
        </row>
      </sheetData>
      <sheetData sheetId="2224">
        <row r="12">
          <cell r="A12">
            <v>0</v>
          </cell>
        </row>
      </sheetData>
      <sheetData sheetId="2225">
        <row r="12">
          <cell r="A12">
            <v>0</v>
          </cell>
        </row>
      </sheetData>
      <sheetData sheetId="2226">
        <row r="12">
          <cell r="A12">
            <v>0</v>
          </cell>
        </row>
      </sheetData>
      <sheetData sheetId="2227">
        <row r="12">
          <cell r="A12">
            <v>0</v>
          </cell>
        </row>
      </sheetData>
      <sheetData sheetId="2228">
        <row r="12">
          <cell r="A12">
            <v>0</v>
          </cell>
        </row>
      </sheetData>
      <sheetData sheetId="2229">
        <row r="12">
          <cell r="A12">
            <v>0</v>
          </cell>
        </row>
      </sheetData>
      <sheetData sheetId="2230">
        <row r="12">
          <cell r="A12">
            <v>0</v>
          </cell>
        </row>
      </sheetData>
      <sheetData sheetId="2231">
        <row r="12">
          <cell r="A12">
            <v>0</v>
          </cell>
        </row>
      </sheetData>
      <sheetData sheetId="2232">
        <row r="12">
          <cell r="A12">
            <v>0</v>
          </cell>
        </row>
      </sheetData>
      <sheetData sheetId="2233">
        <row r="12">
          <cell r="A12">
            <v>0</v>
          </cell>
        </row>
      </sheetData>
      <sheetData sheetId="2234">
        <row r="12">
          <cell r="A12">
            <v>0</v>
          </cell>
        </row>
      </sheetData>
      <sheetData sheetId="2235">
        <row r="12">
          <cell r="A12">
            <v>0</v>
          </cell>
        </row>
      </sheetData>
      <sheetData sheetId="2236">
        <row r="12">
          <cell r="A12">
            <v>0</v>
          </cell>
        </row>
      </sheetData>
      <sheetData sheetId="2237">
        <row r="12">
          <cell r="A12">
            <v>0</v>
          </cell>
        </row>
      </sheetData>
      <sheetData sheetId="2238">
        <row r="12">
          <cell r="A12">
            <v>0</v>
          </cell>
        </row>
      </sheetData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>
        <row r="12">
          <cell r="A12">
            <v>0</v>
          </cell>
        </row>
      </sheetData>
      <sheetData sheetId="2255">
        <row r="12">
          <cell r="A12">
            <v>0</v>
          </cell>
        </row>
      </sheetData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>
        <row r="19">
          <cell r="D19" t="str">
            <v>февраль 2000 года</v>
          </cell>
        </row>
      </sheetData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>
        <row r="19">
          <cell r="D19" t="str">
            <v>??????? 2000 ????</v>
          </cell>
        </row>
      </sheetData>
      <sheetData sheetId="2370">
        <row r="19">
          <cell r="D19" t="str">
            <v>??????? 2000 ????</v>
          </cell>
        </row>
      </sheetData>
      <sheetData sheetId="237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>
        <row r="12">
          <cell r="A12">
            <v>0</v>
          </cell>
        </row>
      </sheetData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>
        <row r="19">
          <cell r="B19" t="str">
            <v>сжатый воздух</v>
          </cell>
        </row>
      </sheetData>
      <sheetData sheetId="2442">
        <row r="12">
          <cell r="A12">
            <v>0</v>
          </cell>
        </row>
      </sheetData>
      <sheetData sheetId="2443">
        <row r="19">
          <cell r="B19" t="str">
            <v>сжатый воздух</v>
          </cell>
        </row>
      </sheetData>
      <sheetData sheetId="2444">
        <row r="19">
          <cell r="B19" t="str">
            <v>сжатый воздух</v>
          </cell>
        </row>
      </sheetData>
      <sheetData sheetId="2445">
        <row r="12">
          <cell r="A12">
            <v>0</v>
          </cell>
        </row>
      </sheetData>
      <sheetData sheetId="2446" refreshError="1"/>
      <sheetData sheetId="2447" refreshError="1"/>
      <sheetData sheetId="2448" refreshError="1"/>
      <sheetData sheetId="2449" refreshError="1"/>
      <sheetData sheetId="2450">
        <row r="19">
          <cell r="B19" t="str">
            <v>сжатый воздух</v>
          </cell>
        </row>
      </sheetData>
      <sheetData sheetId="2451">
        <row r="19">
          <cell r="B19" t="str">
            <v>сжатый воздух</v>
          </cell>
        </row>
      </sheetData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>
        <row r="19">
          <cell r="B19" t="str">
            <v>сжатый воздух</v>
          </cell>
        </row>
      </sheetData>
      <sheetData sheetId="2553">
        <row r="19">
          <cell r="B19" t="str">
            <v>сжатый воздух</v>
          </cell>
        </row>
      </sheetData>
      <sheetData sheetId="2554">
        <row r="19">
          <cell r="B19" t="str">
            <v>сжатый воздух</v>
          </cell>
        </row>
      </sheetData>
      <sheetData sheetId="2555">
        <row r="19">
          <cell r="B19" t="str">
            <v>сжатый воздух</v>
          </cell>
        </row>
      </sheetData>
      <sheetData sheetId="2556">
        <row r="19">
          <cell r="B19" t="str">
            <v>сжатый воздух</v>
          </cell>
        </row>
      </sheetData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>
        <row r="12">
          <cell r="A12">
            <v>0</v>
          </cell>
        </row>
      </sheetData>
      <sheetData sheetId="2564">
        <row r="12">
          <cell r="A12">
            <v>0</v>
          </cell>
        </row>
      </sheetData>
      <sheetData sheetId="2565">
        <row r="12">
          <cell r="A12">
            <v>0</v>
          </cell>
        </row>
      </sheetData>
      <sheetData sheetId="2566">
        <row r="12">
          <cell r="A12">
            <v>0</v>
          </cell>
        </row>
      </sheetData>
      <sheetData sheetId="2567">
        <row r="12">
          <cell r="A12">
            <v>0</v>
          </cell>
        </row>
      </sheetData>
      <sheetData sheetId="2568">
        <row r="12">
          <cell r="A12">
            <v>0</v>
          </cell>
        </row>
      </sheetData>
      <sheetData sheetId="2569">
        <row r="12">
          <cell r="A12">
            <v>0</v>
          </cell>
        </row>
      </sheetData>
      <sheetData sheetId="2570">
        <row r="12">
          <cell r="A12">
            <v>0</v>
          </cell>
        </row>
      </sheetData>
      <sheetData sheetId="2571">
        <row r="12">
          <cell r="A12">
            <v>0</v>
          </cell>
        </row>
      </sheetData>
      <sheetData sheetId="2572">
        <row r="12">
          <cell r="A12">
            <v>0</v>
          </cell>
        </row>
      </sheetData>
      <sheetData sheetId="2573">
        <row r="12">
          <cell r="A12">
            <v>0</v>
          </cell>
        </row>
      </sheetData>
      <sheetData sheetId="2574">
        <row r="12">
          <cell r="A12">
            <v>0</v>
          </cell>
        </row>
      </sheetData>
      <sheetData sheetId="2575">
        <row r="12">
          <cell r="A12">
            <v>0</v>
          </cell>
        </row>
      </sheetData>
      <sheetData sheetId="2576">
        <row r="12">
          <cell r="A12">
            <v>0</v>
          </cell>
        </row>
      </sheetData>
      <sheetData sheetId="2577">
        <row r="12">
          <cell r="A12">
            <v>0</v>
          </cell>
        </row>
      </sheetData>
      <sheetData sheetId="2578">
        <row r="12">
          <cell r="A12">
            <v>0</v>
          </cell>
        </row>
      </sheetData>
      <sheetData sheetId="2579">
        <row r="12">
          <cell r="A12">
            <v>0</v>
          </cell>
        </row>
      </sheetData>
      <sheetData sheetId="2580">
        <row r="12">
          <cell r="A12">
            <v>0</v>
          </cell>
        </row>
      </sheetData>
      <sheetData sheetId="2581">
        <row r="12">
          <cell r="A12">
            <v>0</v>
          </cell>
        </row>
      </sheetData>
      <sheetData sheetId="2582">
        <row r="12">
          <cell r="A12">
            <v>0</v>
          </cell>
        </row>
      </sheetData>
      <sheetData sheetId="2583">
        <row r="12">
          <cell r="A12">
            <v>0</v>
          </cell>
        </row>
      </sheetData>
      <sheetData sheetId="2584">
        <row r="12">
          <cell r="A12">
            <v>0</v>
          </cell>
        </row>
      </sheetData>
      <sheetData sheetId="2585">
        <row r="12">
          <cell r="A12">
            <v>0</v>
          </cell>
        </row>
      </sheetData>
      <sheetData sheetId="2586">
        <row r="12">
          <cell r="A12">
            <v>0</v>
          </cell>
        </row>
      </sheetData>
      <sheetData sheetId="2587">
        <row r="12">
          <cell r="A12">
            <v>0</v>
          </cell>
        </row>
      </sheetData>
      <sheetData sheetId="2588">
        <row r="12">
          <cell r="A12">
            <v>0</v>
          </cell>
        </row>
      </sheetData>
      <sheetData sheetId="2589">
        <row r="12">
          <cell r="A12">
            <v>0</v>
          </cell>
        </row>
      </sheetData>
      <sheetData sheetId="2590">
        <row r="12">
          <cell r="A12">
            <v>0</v>
          </cell>
        </row>
      </sheetData>
      <sheetData sheetId="2591">
        <row r="12">
          <cell r="A12">
            <v>0</v>
          </cell>
        </row>
      </sheetData>
      <sheetData sheetId="2592">
        <row r="12">
          <cell r="A12">
            <v>0</v>
          </cell>
        </row>
      </sheetData>
      <sheetData sheetId="2593">
        <row r="12">
          <cell r="A12">
            <v>0</v>
          </cell>
        </row>
      </sheetData>
      <sheetData sheetId="2594">
        <row r="12">
          <cell r="A12">
            <v>0</v>
          </cell>
        </row>
      </sheetData>
      <sheetData sheetId="2595">
        <row r="12">
          <cell r="A12">
            <v>0</v>
          </cell>
        </row>
      </sheetData>
      <sheetData sheetId="2596">
        <row r="12">
          <cell r="A12">
            <v>0</v>
          </cell>
        </row>
      </sheetData>
      <sheetData sheetId="2597">
        <row r="12">
          <cell r="A12">
            <v>0</v>
          </cell>
        </row>
      </sheetData>
      <sheetData sheetId="2598">
        <row r="12">
          <cell r="A12">
            <v>0</v>
          </cell>
        </row>
      </sheetData>
      <sheetData sheetId="2599">
        <row r="12">
          <cell r="A12">
            <v>0</v>
          </cell>
        </row>
      </sheetData>
      <sheetData sheetId="2600">
        <row r="12">
          <cell r="A12">
            <v>0</v>
          </cell>
        </row>
      </sheetData>
      <sheetData sheetId="2601">
        <row r="12">
          <cell r="A12">
            <v>0</v>
          </cell>
        </row>
      </sheetData>
      <sheetData sheetId="2602">
        <row r="12">
          <cell r="A12">
            <v>0</v>
          </cell>
        </row>
      </sheetData>
      <sheetData sheetId="2603">
        <row r="12">
          <cell r="A12">
            <v>0</v>
          </cell>
        </row>
      </sheetData>
      <sheetData sheetId="2604">
        <row r="12">
          <cell r="A12">
            <v>0</v>
          </cell>
        </row>
      </sheetData>
      <sheetData sheetId="2605">
        <row r="12">
          <cell r="A12">
            <v>0</v>
          </cell>
        </row>
      </sheetData>
      <sheetData sheetId="2606">
        <row r="12">
          <cell r="A12">
            <v>0</v>
          </cell>
        </row>
      </sheetData>
      <sheetData sheetId="2607">
        <row r="12">
          <cell r="A12">
            <v>0</v>
          </cell>
        </row>
      </sheetData>
      <sheetData sheetId="2608">
        <row r="12">
          <cell r="A12">
            <v>0</v>
          </cell>
        </row>
      </sheetData>
      <sheetData sheetId="2609">
        <row r="12">
          <cell r="A12">
            <v>0</v>
          </cell>
        </row>
      </sheetData>
      <sheetData sheetId="2610">
        <row r="12">
          <cell r="A12">
            <v>0</v>
          </cell>
        </row>
      </sheetData>
      <sheetData sheetId="2611">
        <row r="12">
          <cell r="A12">
            <v>0</v>
          </cell>
        </row>
      </sheetData>
      <sheetData sheetId="2612">
        <row r="12">
          <cell r="A12">
            <v>0</v>
          </cell>
        </row>
      </sheetData>
      <sheetData sheetId="2613">
        <row r="12">
          <cell r="A12">
            <v>0</v>
          </cell>
        </row>
      </sheetData>
      <sheetData sheetId="2614">
        <row r="12">
          <cell r="A12">
            <v>0</v>
          </cell>
        </row>
      </sheetData>
      <sheetData sheetId="2615">
        <row r="12">
          <cell r="A12">
            <v>0</v>
          </cell>
        </row>
      </sheetData>
      <sheetData sheetId="2616">
        <row r="12">
          <cell r="A12">
            <v>0</v>
          </cell>
        </row>
      </sheetData>
      <sheetData sheetId="2617">
        <row r="12">
          <cell r="A12">
            <v>0</v>
          </cell>
        </row>
      </sheetData>
      <sheetData sheetId="2618">
        <row r="12">
          <cell r="A12">
            <v>0</v>
          </cell>
        </row>
      </sheetData>
      <sheetData sheetId="2619">
        <row r="12">
          <cell r="A12">
            <v>0</v>
          </cell>
        </row>
      </sheetData>
      <sheetData sheetId="2620">
        <row r="12">
          <cell r="A12">
            <v>0</v>
          </cell>
        </row>
      </sheetData>
      <sheetData sheetId="2621">
        <row r="12">
          <cell r="A12">
            <v>0</v>
          </cell>
        </row>
      </sheetData>
      <sheetData sheetId="2622">
        <row r="12">
          <cell r="A12">
            <v>0</v>
          </cell>
        </row>
      </sheetData>
      <sheetData sheetId="2623">
        <row r="12">
          <cell r="A12">
            <v>0</v>
          </cell>
        </row>
      </sheetData>
      <sheetData sheetId="2624">
        <row r="12">
          <cell r="A12">
            <v>0</v>
          </cell>
        </row>
      </sheetData>
      <sheetData sheetId="2625">
        <row r="12">
          <cell r="A12">
            <v>0</v>
          </cell>
        </row>
      </sheetData>
      <sheetData sheetId="2626">
        <row r="12">
          <cell r="A12">
            <v>0</v>
          </cell>
        </row>
      </sheetData>
      <sheetData sheetId="2627">
        <row r="12">
          <cell r="A12">
            <v>0</v>
          </cell>
        </row>
      </sheetData>
      <sheetData sheetId="2628">
        <row r="12">
          <cell r="A12">
            <v>0</v>
          </cell>
        </row>
      </sheetData>
      <sheetData sheetId="2629">
        <row r="12">
          <cell r="A12">
            <v>0</v>
          </cell>
        </row>
      </sheetData>
      <sheetData sheetId="2630">
        <row r="12">
          <cell r="A12">
            <v>0</v>
          </cell>
        </row>
      </sheetData>
      <sheetData sheetId="2631">
        <row r="12">
          <cell r="A12">
            <v>0</v>
          </cell>
        </row>
      </sheetData>
      <sheetData sheetId="2632">
        <row r="12">
          <cell r="A12">
            <v>0</v>
          </cell>
        </row>
      </sheetData>
      <sheetData sheetId="2633">
        <row r="12">
          <cell r="A12">
            <v>0</v>
          </cell>
        </row>
      </sheetData>
      <sheetData sheetId="2634">
        <row r="12">
          <cell r="A12">
            <v>0</v>
          </cell>
        </row>
      </sheetData>
      <sheetData sheetId="2635">
        <row r="12">
          <cell r="A12">
            <v>0</v>
          </cell>
        </row>
      </sheetData>
      <sheetData sheetId="2636">
        <row r="12">
          <cell r="A12">
            <v>0</v>
          </cell>
        </row>
      </sheetData>
      <sheetData sheetId="2637">
        <row r="12">
          <cell r="A12">
            <v>0</v>
          </cell>
        </row>
      </sheetData>
      <sheetData sheetId="2638">
        <row r="12">
          <cell r="A12">
            <v>0</v>
          </cell>
        </row>
      </sheetData>
      <sheetData sheetId="2639">
        <row r="12">
          <cell r="A12">
            <v>0</v>
          </cell>
        </row>
      </sheetData>
      <sheetData sheetId="2640">
        <row r="12">
          <cell r="A12">
            <v>0</v>
          </cell>
        </row>
      </sheetData>
      <sheetData sheetId="2641">
        <row r="12">
          <cell r="A12">
            <v>0</v>
          </cell>
        </row>
      </sheetData>
      <sheetData sheetId="2642">
        <row r="12">
          <cell r="A12">
            <v>0</v>
          </cell>
        </row>
      </sheetData>
      <sheetData sheetId="2643">
        <row r="12">
          <cell r="A12">
            <v>0</v>
          </cell>
        </row>
      </sheetData>
      <sheetData sheetId="2644">
        <row r="12">
          <cell r="A12">
            <v>0</v>
          </cell>
        </row>
      </sheetData>
      <sheetData sheetId="2645">
        <row r="12">
          <cell r="A12">
            <v>0</v>
          </cell>
        </row>
      </sheetData>
      <sheetData sheetId="2646">
        <row r="12">
          <cell r="A12">
            <v>0</v>
          </cell>
        </row>
      </sheetData>
      <sheetData sheetId="2647">
        <row r="12">
          <cell r="A12">
            <v>0</v>
          </cell>
        </row>
      </sheetData>
      <sheetData sheetId="2648">
        <row r="12">
          <cell r="A12">
            <v>0</v>
          </cell>
        </row>
      </sheetData>
      <sheetData sheetId="2649">
        <row r="12">
          <cell r="A12">
            <v>0</v>
          </cell>
        </row>
      </sheetData>
      <sheetData sheetId="2650">
        <row r="12">
          <cell r="A12">
            <v>0</v>
          </cell>
        </row>
      </sheetData>
      <sheetData sheetId="2651">
        <row r="12">
          <cell r="A12">
            <v>0</v>
          </cell>
        </row>
      </sheetData>
      <sheetData sheetId="2652">
        <row r="12">
          <cell r="A12">
            <v>0</v>
          </cell>
        </row>
      </sheetData>
      <sheetData sheetId="2653">
        <row r="12">
          <cell r="A12">
            <v>0</v>
          </cell>
        </row>
      </sheetData>
      <sheetData sheetId="2654">
        <row r="12">
          <cell r="A12">
            <v>0</v>
          </cell>
        </row>
      </sheetData>
      <sheetData sheetId="2655">
        <row r="12">
          <cell r="A12">
            <v>0</v>
          </cell>
        </row>
      </sheetData>
      <sheetData sheetId="2656">
        <row r="12">
          <cell r="A12">
            <v>0</v>
          </cell>
        </row>
      </sheetData>
      <sheetData sheetId="2657">
        <row r="12">
          <cell r="A12">
            <v>0</v>
          </cell>
        </row>
      </sheetData>
      <sheetData sheetId="2658">
        <row r="12">
          <cell r="A12">
            <v>0</v>
          </cell>
        </row>
      </sheetData>
      <sheetData sheetId="2659">
        <row r="12">
          <cell r="A12">
            <v>0</v>
          </cell>
        </row>
      </sheetData>
      <sheetData sheetId="2660">
        <row r="12">
          <cell r="A12">
            <v>0</v>
          </cell>
        </row>
      </sheetData>
      <sheetData sheetId="2661">
        <row r="12">
          <cell r="A12">
            <v>0</v>
          </cell>
        </row>
      </sheetData>
      <sheetData sheetId="2662">
        <row r="12">
          <cell r="A12">
            <v>0</v>
          </cell>
        </row>
      </sheetData>
      <sheetData sheetId="2663">
        <row r="12">
          <cell r="A12">
            <v>0</v>
          </cell>
        </row>
      </sheetData>
      <sheetData sheetId="2664">
        <row r="12">
          <cell r="A12">
            <v>0</v>
          </cell>
        </row>
      </sheetData>
      <sheetData sheetId="2665">
        <row r="12">
          <cell r="A12">
            <v>0</v>
          </cell>
        </row>
      </sheetData>
      <sheetData sheetId="2666">
        <row r="12">
          <cell r="A12">
            <v>0</v>
          </cell>
        </row>
      </sheetData>
      <sheetData sheetId="2667">
        <row r="12">
          <cell r="A12">
            <v>0</v>
          </cell>
        </row>
      </sheetData>
      <sheetData sheetId="2668">
        <row r="12">
          <cell r="A12">
            <v>0</v>
          </cell>
        </row>
      </sheetData>
      <sheetData sheetId="2669">
        <row r="12">
          <cell r="A12">
            <v>0</v>
          </cell>
        </row>
      </sheetData>
      <sheetData sheetId="2670">
        <row r="12">
          <cell r="A12">
            <v>0</v>
          </cell>
        </row>
      </sheetData>
      <sheetData sheetId="2671">
        <row r="12">
          <cell r="A12">
            <v>0</v>
          </cell>
        </row>
      </sheetData>
      <sheetData sheetId="2672">
        <row r="12">
          <cell r="A12">
            <v>0</v>
          </cell>
        </row>
      </sheetData>
      <sheetData sheetId="2673">
        <row r="12">
          <cell r="A12">
            <v>0</v>
          </cell>
        </row>
      </sheetData>
      <sheetData sheetId="2674">
        <row r="12">
          <cell r="A12">
            <v>0</v>
          </cell>
        </row>
      </sheetData>
      <sheetData sheetId="2675">
        <row r="12">
          <cell r="A12">
            <v>0</v>
          </cell>
        </row>
      </sheetData>
      <sheetData sheetId="2676">
        <row r="12">
          <cell r="A12">
            <v>0</v>
          </cell>
        </row>
      </sheetData>
      <sheetData sheetId="2677">
        <row r="12">
          <cell r="A12">
            <v>0</v>
          </cell>
        </row>
      </sheetData>
      <sheetData sheetId="2678">
        <row r="12">
          <cell r="A12">
            <v>0</v>
          </cell>
        </row>
      </sheetData>
      <sheetData sheetId="2679">
        <row r="12">
          <cell r="A12">
            <v>0</v>
          </cell>
        </row>
      </sheetData>
      <sheetData sheetId="2680">
        <row r="12">
          <cell r="A12">
            <v>0</v>
          </cell>
        </row>
      </sheetData>
      <sheetData sheetId="2681">
        <row r="12">
          <cell r="A12">
            <v>0</v>
          </cell>
        </row>
      </sheetData>
      <sheetData sheetId="2682">
        <row r="12">
          <cell r="A12">
            <v>0</v>
          </cell>
        </row>
      </sheetData>
      <sheetData sheetId="2683">
        <row r="12">
          <cell r="A12">
            <v>0</v>
          </cell>
        </row>
      </sheetData>
      <sheetData sheetId="2684">
        <row r="12">
          <cell r="A12">
            <v>0</v>
          </cell>
        </row>
      </sheetData>
      <sheetData sheetId="2685">
        <row r="12">
          <cell r="A12">
            <v>0</v>
          </cell>
        </row>
      </sheetData>
      <sheetData sheetId="2686">
        <row r="12">
          <cell r="A12">
            <v>0</v>
          </cell>
        </row>
      </sheetData>
      <sheetData sheetId="2687">
        <row r="12">
          <cell r="A12">
            <v>0</v>
          </cell>
        </row>
      </sheetData>
      <sheetData sheetId="2688">
        <row r="12">
          <cell r="A12">
            <v>0</v>
          </cell>
        </row>
      </sheetData>
      <sheetData sheetId="2689">
        <row r="12">
          <cell r="A12">
            <v>0</v>
          </cell>
        </row>
      </sheetData>
      <sheetData sheetId="2690">
        <row r="12">
          <cell r="A12">
            <v>0</v>
          </cell>
        </row>
      </sheetData>
      <sheetData sheetId="2691">
        <row r="12">
          <cell r="A12">
            <v>0</v>
          </cell>
        </row>
      </sheetData>
      <sheetData sheetId="2692">
        <row r="12">
          <cell r="A12">
            <v>0</v>
          </cell>
        </row>
      </sheetData>
      <sheetData sheetId="2693">
        <row r="12">
          <cell r="A12">
            <v>0</v>
          </cell>
        </row>
      </sheetData>
      <sheetData sheetId="2694">
        <row r="12">
          <cell r="A12">
            <v>0</v>
          </cell>
        </row>
      </sheetData>
      <sheetData sheetId="2695">
        <row r="12">
          <cell r="A12">
            <v>0</v>
          </cell>
        </row>
      </sheetData>
      <sheetData sheetId="2696">
        <row r="12">
          <cell r="A12">
            <v>0</v>
          </cell>
        </row>
      </sheetData>
      <sheetData sheetId="2697">
        <row r="12">
          <cell r="A12">
            <v>0</v>
          </cell>
        </row>
      </sheetData>
      <sheetData sheetId="2698">
        <row r="12">
          <cell r="A12">
            <v>0</v>
          </cell>
        </row>
      </sheetData>
      <sheetData sheetId="2699">
        <row r="12">
          <cell r="A12">
            <v>0</v>
          </cell>
        </row>
      </sheetData>
      <sheetData sheetId="2700">
        <row r="12">
          <cell r="A12">
            <v>0</v>
          </cell>
        </row>
      </sheetData>
      <sheetData sheetId="2701">
        <row r="12">
          <cell r="A12">
            <v>0</v>
          </cell>
        </row>
      </sheetData>
      <sheetData sheetId="2702">
        <row r="12">
          <cell r="A12">
            <v>0</v>
          </cell>
        </row>
      </sheetData>
      <sheetData sheetId="2703">
        <row r="12">
          <cell r="A12">
            <v>0</v>
          </cell>
        </row>
      </sheetData>
      <sheetData sheetId="2704">
        <row r="12">
          <cell r="A12">
            <v>0</v>
          </cell>
        </row>
      </sheetData>
      <sheetData sheetId="2705">
        <row r="12">
          <cell r="A12">
            <v>0</v>
          </cell>
        </row>
      </sheetData>
      <sheetData sheetId="2706">
        <row r="12">
          <cell r="A12">
            <v>0</v>
          </cell>
        </row>
      </sheetData>
      <sheetData sheetId="2707">
        <row r="12">
          <cell r="A12">
            <v>0</v>
          </cell>
        </row>
      </sheetData>
      <sheetData sheetId="2708">
        <row r="12">
          <cell r="A12">
            <v>0</v>
          </cell>
        </row>
      </sheetData>
      <sheetData sheetId="2709">
        <row r="12">
          <cell r="A12">
            <v>0</v>
          </cell>
        </row>
      </sheetData>
      <sheetData sheetId="2710">
        <row r="12">
          <cell r="A12">
            <v>0</v>
          </cell>
        </row>
      </sheetData>
      <sheetData sheetId="2711">
        <row r="12">
          <cell r="A12">
            <v>0</v>
          </cell>
        </row>
      </sheetData>
      <sheetData sheetId="2712">
        <row r="12">
          <cell r="A12">
            <v>0</v>
          </cell>
        </row>
      </sheetData>
      <sheetData sheetId="2713">
        <row r="12">
          <cell r="A12">
            <v>0</v>
          </cell>
        </row>
      </sheetData>
      <sheetData sheetId="2714">
        <row r="12">
          <cell r="A12">
            <v>0</v>
          </cell>
        </row>
      </sheetData>
      <sheetData sheetId="2715">
        <row r="12">
          <cell r="A12">
            <v>0</v>
          </cell>
        </row>
      </sheetData>
      <sheetData sheetId="2716">
        <row r="12">
          <cell r="A12">
            <v>0</v>
          </cell>
        </row>
      </sheetData>
      <sheetData sheetId="2717">
        <row r="12">
          <cell r="A12">
            <v>0</v>
          </cell>
        </row>
      </sheetData>
      <sheetData sheetId="2718">
        <row r="12">
          <cell r="A12">
            <v>0</v>
          </cell>
        </row>
      </sheetData>
      <sheetData sheetId="2719">
        <row r="12">
          <cell r="A12">
            <v>0</v>
          </cell>
        </row>
      </sheetData>
      <sheetData sheetId="2720">
        <row r="12">
          <cell r="A12">
            <v>0</v>
          </cell>
        </row>
      </sheetData>
      <sheetData sheetId="2721">
        <row r="12">
          <cell r="A12">
            <v>0</v>
          </cell>
        </row>
      </sheetData>
      <sheetData sheetId="2722">
        <row r="12">
          <cell r="A12">
            <v>0</v>
          </cell>
        </row>
      </sheetData>
      <sheetData sheetId="2723">
        <row r="12">
          <cell r="A12">
            <v>0</v>
          </cell>
        </row>
      </sheetData>
      <sheetData sheetId="2724">
        <row r="12">
          <cell r="A12">
            <v>0</v>
          </cell>
        </row>
      </sheetData>
      <sheetData sheetId="2725">
        <row r="12">
          <cell r="A12">
            <v>0</v>
          </cell>
        </row>
      </sheetData>
      <sheetData sheetId="2726">
        <row r="12">
          <cell r="A12">
            <v>0</v>
          </cell>
        </row>
      </sheetData>
      <sheetData sheetId="2727">
        <row r="12">
          <cell r="A12">
            <v>0</v>
          </cell>
        </row>
      </sheetData>
      <sheetData sheetId="2728">
        <row r="12">
          <cell r="A12">
            <v>0</v>
          </cell>
        </row>
      </sheetData>
      <sheetData sheetId="2729">
        <row r="12">
          <cell r="A12">
            <v>0</v>
          </cell>
        </row>
      </sheetData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>
        <row r="12">
          <cell r="A12">
            <v>0</v>
          </cell>
        </row>
      </sheetData>
      <sheetData sheetId="2752">
        <row r="12">
          <cell r="A12">
            <v>0</v>
          </cell>
        </row>
      </sheetData>
      <sheetData sheetId="2753">
        <row r="12">
          <cell r="A12">
            <v>0</v>
          </cell>
        </row>
      </sheetData>
      <sheetData sheetId="2754">
        <row r="12">
          <cell r="A12">
            <v>0</v>
          </cell>
        </row>
      </sheetData>
      <sheetData sheetId="2755">
        <row r="12">
          <cell r="A12">
            <v>0</v>
          </cell>
        </row>
      </sheetData>
      <sheetData sheetId="2756">
        <row r="12">
          <cell r="A12">
            <v>0</v>
          </cell>
        </row>
      </sheetData>
      <sheetData sheetId="2757">
        <row r="12">
          <cell r="A12">
            <v>0</v>
          </cell>
        </row>
      </sheetData>
      <sheetData sheetId="2758">
        <row r="12">
          <cell r="A12">
            <v>0</v>
          </cell>
        </row>
      </sheetData>
      <sheetData sheetId="2759">
        <row r="12">
          <cell r="A12">
            <v>0</v>
          </cell>
        </row>
      </sheetData>
      <sheetData sheetId="2760">
        <row r="12">
          <cell r="A12">
            <v>0</v>
          </cell>
        </row>
      </sheetData>
      <sheetData sheetId="2761">
        <row r="12">
          <cell r="A12">
            <v>0</v>
          </cell>
        </row>
      </sheetData>
      <sheetData sheetId="2762">
        <row r="12">
          <cell r="A12">
            <v>0</v>
          </cell>
        </row>
      </sheetData>
      <sheetData sheetId="2763">
        <row r="12">
          <cell r="A12">
            <v>0</v>
          </cell>
        </row>
      </sheetData>
      <sheetData sheetId="2764">
        <row r="12">
          <cell r="A12">
            <v>0</v>
          </cell>
        </row>
      </sheetData>
      <sheetData sheetId="2765">
        <row r="12">
          <cell r="A12">
            <v>0</v>
          </cell>
        </row>
      </sheetData>
      <sheetData sheetId="2766">
        <row r="12">
          <cell r="A12">
            <v>0</v>
          </cell>
        </row>
      </sheetData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 refreshError="1"/>
      <sheetData sheetId="2778" refreshError="1"/>
      <sheetData sheetId="2779" refreshError="1"/>
      <sheetData sheetId="2780">
        <row r="19">
          <cell r="B19" t="str">
            <v>сжатый воздух</v>
          </cell>
        </row>
      </sheetData>
      <sheetData sheetId="2781">
        <row r="12">
          <cell r="A12">
            <v>0</v>
          </cell>
        </row>
      </sheetData>
      <sheetData sheetId="2782">
        <row r="12">
          <cell r="A12">
            <v>0</v>
          </cell>
        </row>
      </sheetData>
      <sheetData sheetId="2783">
        <row r="12">
          <cell r="A12">
            <v>0</v>
          </cell>
        </row>
      </sheetData>
      <sheetData sheetId="2784">
        <row r="12">
          <cell r="A12">
            <v>0</v>
          </cell>
        </row>
      </sheetData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/>
      <sheetData sheetId="2809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>
        <row r="19">
          <cell r="B19" t="str">
            <v>сжатый воздух</v>
          </cell>
        </row>
      </sheetData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>
        <row r="19">
          <cell r="B19" t="str">
            <v>сжатый воздух</v>
          </cell>
        </row>
      </sheetData>
      <sheetData sheetId="2849">
        <row r="12">
          <cell r="A12">
            <v>0</v>
          </cell>
        </row>
      </sheetData>
      <sheetData sheetId="2850">
        <row r="12">
          <cell r="A12">
            <v>0</v>
          </cell>
        </row>
      </sheetData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>
        <row r="12">
          <cell r="A12">
            <v>0</v>
          </cell>
        </row>
      </sheetData>
      <sheetData sheetId="2866" refreshError="1"/>
      <sheetData sheetId="2867">
        <row r="12">
          <cell r="A12">
            <v>0</v>
          </cell>
        </row>
      </sheetData>
      <sheetData sheetId="2868">
        <row r="12">
          <cell r="A12">
            <v>0</v>
          </cell>
        </row>
      </sheetData>
      <sheetData sheetId="2869">
        <row r="12">
          <cell r="A12">
            <v>0</v>
          </cell>
        </row>
      </sheetData>
      <sheetData sheetId="2870">
        <row r="12">
          <cell r="A12">
            <v>0</v>
          </cell>
        </row>
      </sheetData>
      <sheetData sheetId="2871">
        <row r="12">
          <cell r="A12">
            <v>0</v>
          </cell>
        </row>
      </sheetData>
      <sheetData sheetId="2872">
        <row r="12">
          <cell r="A12">
            <v>0</v>
          </cell>
        </row>
      </sheetData>
      <sheetData sheetId="2873">
        <row r="12">
          <cell r="A12">
            <v>0</v>
          </cell>
        </row>
      </sheetData>
      <sheetData sheetId="2874">
        <row r="12">
          <cell r="A12">
            <v>0</v>
          </cell>
        </row>
      </sheetData>
      <sheetData sheetId="2875">
        <row r="12">
          <cell r="A12">
            <v>0</v>
          </cell>
        </row>
      </sheetData>
      <sheetData sheetId="2876">
        <row r="12">
          <cell r="A12">
            <v>0</v>
          </cell>
        </row>
      </sheetData>
      <sheetData sheetId="2877">
        <row r="12">
          <cell r="A12">
            <v>0</v>
          </cell>
        </row>
      </sheetData>
      <sheetData sheetId="2878">
        <row r="12">
          <cell r="A12">
            <v>0</v>
          </cell>
        </row>
      </sheetData>
      <sheetData sheetId="2879">
        <row r="12">
          <cell r="A12">
            <v>0</v>
          </cell>
        </row>
      </sheetData>
      <sheetData sheetId="2880">
        <row r="12">
          <cell r="A12">
            <v>0</v>
          </cell>
        </row>
      </sheetData>
      <sheetData sheetId="2881" refreshError="1"/>
      <sheetData sheetId="2882" refreshError="1"/>
      <sheetData sheetId="2883" refreshError="1"/>
      <sheetData sheetId="2884" refreshError="1"/>
      <sheetData sheetId="2885">
        <row r="12">
          <cell r="A12">
            <v>0</v>
          </cell>
        </row>
      </sheetData>
      <sheetData sheetId="2886">
        <row r="12">
          <cell r="A12" t="str">
            <v>1.3.</v>
          </cell>
        </row>
      </sheetData>
      <sheetData sheetId="2887">
        <row r="12">
          <cell r="A12" t="str">
            <v>1.3.</v>
          </cell>
        </row>
      </sheetData>
      <sheetData sheetId="2888">
        <row r="12">
          <cell r="A12" t="str">
            <v>1.3.</v>
          </cell>
        </row>
      </sheetData>
      <sheetData sheetId="2889">
        <row r="12">
          <cell r="A12" t="str">
            <v>1.3.</v>
          </cell>
        </row>
      </sheetData>
      <sheetData sheetId="2890">
        <row r="12">
          <cell r="A12" t="str">
            <v>1.3.</v>
          </cell>
        </row>
      </sheetData>
      <sheetData sheetId="2891">
        <row r="12">
          <cell r="A12" t="str">
            <v>1.3.</v>
          </cell>
        </row>
      </sheetData>
      <sheetData sheetId="2892">
        <row r="12">
          <cell r="A12" t="str">
            <v>1.3.</v>
          </cell>
        </row>
      </sheetData>
      <sheetData sheetId="2893">
        <row r="12">
          <cell r="A12" t="str">
            <v>1.3.</v>
          </cell>
        </row>
      </sheetData>
      <sheetData sheetId="2894">
        <row r="12">
          <cell r="A12" t="str">
            <v>1.3.</v>
          </cell>
        </row>
      </sheetData>
      <sheetData sheetId="2895">
        <row r="12">
          <cell r="A12" t="str">
            <v>1.3.</v>
          </cell>
        </row>
      </sheetData>
      <sheetData sheetId="2896">
        <row r="12">
          <cell r="A12" t="str">
            <v>1.3.</v>
          </cell>
        </row>
      </sheetData>
      <sheetData sheetId="2897">
        <row r="12">
          <cell r="A12" t="str">
            <v>1.3.</v>
          </cell>
        </row>
      </sheetData>
      <sheetData sheetId="2898">
        <row r="12">
          <cell r="A12" t="str">
            <v>1.3.</v>
          </cell>
        </row>
      </sheetData>
      <sheetData sheetId="2899">
        <row r="12">
          <cell r="A12" t="str">
            <v>1.3.</v>
          </cell>
        </row>
      </sheetData>
      <sheetData sheetId="2900">
        <row r="12">
          <cell r="A12" t="str">
            <v>1.3.</v>
          </cell>
        </row>
      </sheetData>
      <sheetData sheetId="2901">
        <row r="12">
          <cell r="A12" t="str">
            <v>1.3.</v>
          </cell>
        </row>
      </sheetData>
      <sheetData sheetId="2902">
        <row r="12">
          <cell r="A12" t="str">
            <v>1.3.</v>
          </cell>
        </row>
      </sheetData>
      <sheetData sheetId="2903">
        <row r="12">
          <cell r="A12" t="str">
            <v>1.3.</v>
          </cell>
        </row>
      </sheetData>
      <sheetData sheetId="2904">
        <row r="12">
          <cell r="A12" t="str">
            <v>1.3.</v>
          </cell>
        </row>
      </sheetData>
      <sheetData sheetId="2905">
        <row r="12">
          <cell r="A12" t="str">
            <v>1.3.</v>
          </cell>
        </row>
      </sheetData>
      <sheetData sheetId="2906">
        <row r="12">
          <cell r="A12" t="str">
            <v>1.3.</v>
          </cell>
        </row>
      </sheetData>
      <sheetData sheetId="2907">
        <row r="12">
          <cell r="A12" t="str">
            <v>1.3.</v>
          </cell>
        </row>
      </sheetData>
      <sheetData sheetId="2908">
        <row r="12">
          <cell r="A12" t="str">
            <v>1.3.</v>
          </cell>
        </row>
      </sheetData>
      <sheetData sheetId="2909">
        <row r="12">
          <cell r="A12">
            <v>0</v>
          </cell>
        </row>
      </sheetData>
      <sheetData sheetId="2910">
        <row r="12">
          <cell r="A12">
            <v>0</v>
          </cell>
        </row>
      </sheetData>
      <sheetData sheetId="2911">
        <row r="12">
          <cell r="A12">
            <v>0</v>
          </cell>
        </row>
      </sheetData>
      <sheetData sheetId="2912">
        <row r="12">
          <cell r="A12">
            <v>0</v>
          </cell>
        </row>
      </sheetData>
      <sheetData sheetId="2913">
        <row r="12">
          <cell r="A12">
            <v>0</v>
          </cell>
        </row>
      </sheetData>
      <sheetData sheetId="2914">
        <row r="12">
          <cell r="A12">
            <v>0</v>
          </cell>
        </row>
      </sheetData>
      <sheetData sheetId="2915">
        <row r="12">
          <cell r="A12">
            <v>0</v>
          </cell>
        </row>
      </sheetData>
      <sheetData sheetId="2916">
        <row r="12">
          <cell r="A12">
            <v>0</v>
          </cell>
        </row>
      </sheetData>
      <sheetData sheetId="2917">
        <row r="12">
          <cell r="A12">
            <v>0</v>
          </cell>
        </row>
      </sheetData>
      <sheetData sheetId="2918">
        <row r="12">
          <cell r="A12">
            <v>0</v>
          </cell>
        </row>
      </sheetData>
      <sheetData sheetId="2919">
        <row r="12">
          <cell r="A12">
            <v>0</v>
          </cell>
        </row>
      </sheetData>
      <sheetData sheetId="2920">
        <row r="12">
          <cell r="A12">
            <v>0</v>
          </cell>
        </row>
      </sheetData>
      <sheetData sheetId="2921">
        <row r="12">
          <cell r="A12">
            <v>0</v>
          </cell>
        </row>
      </sheetData>
      <sheetData sheetId="2922">
        <row r="12">
          <cell r="A12">
            <v>0</v>
          </cell>
        </row>
      </sheetData>
      <sheetData sheetId="2923">
        <row r="12">
          <cell r="A12">
            <v>0</v>
          </cell>
        </row>
      </sheetData>
      <sheetData sheetId="2924">
        <row r="12">
          <cell r="A12">
            <v>0</v>
          </cell>
        </row>
      </sheetData>
      <sheetData sheetId="2925">
        <row r="12">
          <cell r="A12">
            <v>0</v>
          </cell>
        </row>
      </sheetData>
      <sheetData sheetId="2926">
        <row r="12">
          <cell r="A12">
            <v>0</v>
          </cell>
        </row>
      </sheetData>
      <sheetData sheetId="2927">
        <row r="12">
          <cell r="A12">
            <v>0</v>
          </cell>
        </row>
      </sheetData>
      <sheetData sheetId="2928">
        <row r="12">
          <cell r="A12">
            <v>0</v>
          </cell>
        </row>
      </sheetData>
      <sheetData sheetId="2929">
        <row r="12">
          <cell r="A12">
            <v>0</v>
          </cell>
        </row>
      </sheetData>
      <sheetData sheetId="2930">
        <row r="12">
          <cell r="A12">
            <v>0</v>
          </cell>
        </row>
      </sheetData>
      <sheetData sheetId="2931">
        <row r="12">
          <cell r="A12">
            <v>0</v>
          </cell>
        </row>
      </sheetData>
      <sheetData sheetId="2932">
        <row r="12">
          <cell r="A12">
            <v>0</v>
          </cell>
        </row>
      </sheetData>
      <sheetData sheetId="2933">
        <row r="12">
          <cell r="A12">
            <v>0</v>
          </cell>
        </row>
      </sheetData>
      <sheetData sheetId="2934">
        <row r="12">
          <cell r="A12">
            <v>0</v>
          </cell>
        </row>
      </sheetData>
      <sheetData sheetId="2935">
        <row r="12">
          <cell r="A12">
            <v>0</v>
          </cell>
        </row>
      </sheetData>
      <sheetData sheetId="2936">
        <row r="12">
          <cell r="A12">
            <v>0</v>
          </cell>
        </row>
      </sheetData>
      <sheetData sheetId="2937">
        <row r="12">
          <cell r="A12">
            <v>0</v>
          </cell>
        </row>
      </sheetData>
      <sheetData sheetId="2938">
        <row r="12">
          <cell r="A12">
            <v>0</v>
          </cell>
        </row>
      </sheetData>
      <sheetData sheetId="2939">
        <row r="12">
          <cell r="A12">
            <v>0</v>
          </cell>
        </row>
      </sheetData>
      <sheetData sheetId="2940">
        <row r="12">
          <cell r="A12">
            <v>0</v>
          </cell>
        </row>
      </sheetData>
      <sheetData sheetId="2941">
        <row r="12">
          <cell r="A12">
            <v>0</v>
          </cell>
        </row>
      </sheetData>
      <sheetData sheetId="2942">
        <row r="12">
          <cell r="A12">
            <v>0</v>
          </cell>
        </row>
      </sheetData>
      <sheetData sheetId="2943">
        <row r="12">
          <cell r="A12">
            <v>0</v>
          </cell>
        </row>
      </sheetData>
      <sheetData sheetId="2944">
        <row r="12">
          <cell r="A12">
            <v>0</v>
          </cell>
        </row>
      </sheetData>
      <sheetData sheetId="2945">
        <row r="12">
          <cell r="A12">
            <v>0</v>
          </cell>
        </row>
      </sheetData>
      <sheetData sheetId="2946">
        <row r="12">
          <cell r="A12">
            <v>0</v>
          </cell>
        </row>
      </sheetData>
      <sheetData sheetId="2947">
        <row r="12">
          <cell r="A12">
            <v>0</v>
          </cell>
        </row>
      </sheetData>
      <sheetData sheetId="2948">
        <row r="12">
          <cell r="A12">
            <v>0</v>
          </cell>
        </row>
      </sheetData>
      <sheetData sheetId="2949">
        <row r="12">
          <cell r="A12">
            <v>0</v>
          </cell>
        </row>
      </sheetData>
      <sheetData sheetId="2950">
        <row r="12">
          <cell r="A12">
            <v>0</v>
          </cell>
        </row>
      </sheetData>
      <sheetData sheetId="2951">
        <row r="12">
          <cell r="A12">
            <v>0</v>
          </cell>
        </row>
      </sheetData>
      <sheetData sheetId="2952">
        <row r="12">
          <cell r="A12">
            <v>0</v>
          </cell>
        </row>
      </sheetData>
      <sheetData sheetId="2953">
        <row r="12">
          <cell r="A12">
            <v>0</v>
          </cell>
        </row>
      </sheetData>
      <sheetData sheetId="2954">
        <row r="12">
          <cell r="A12">
            <v>0</v>
          </cell>
        </row>
      </sheetData>
      <sheetData sheetId="2955">
        <row r="12">
          <cell r="A12">
            <v>0</v>
          </cell>
        </row>
      </sheetData>
      <sheetData sheetId="2956">
        <row r="12">
          <cell r="A12">
            <v>0</v>
          </cell>
        </row>
      </sheetData>
      <sheetData sheetId="2957">
        <row r="12">
          <cell r="A12">
            <v>0</v>
          </cell>
        </row>
      </sheetData>
      <sheetData sheetId="2958">
        <row r="12">
          <cell r="A12">
            <v>0</v>
          </cell>
        </row>
      </sheetData>
      <sheetData sheetId="2959">
        <row r="12">
          <cell r="A12">
            <v>0</v>
          </cell>
        </row>
      </sheetData>
      <sheetData sheetId="2960">
        <row r="12">
          <cell r="A12">
            <v>0</v>
          </cell>
        </row>
      </sheetData>
      <sheetData sheetId="2961">
        <row r="12">
          <cell r="A12">
            <v>0</v>
          </cell>
        </row>
      </sheetData>
      <sheetData sheetId="2962">
        <row r="12">
          <cell r="A12">
            <v>0</v>
          </cell>
        </row>
      </sheetData>
      <sheetData sheetId="2963">
        <row r="12">
          <cell r="A12">
            <v>0</v>
          </cell>
        </row>
      </sheetData>
      <sheetData sheetId="2964">
        <row r="12">
          <cell r="A12">
            <v>0</v>
          </cell>
        </row>
      </sheetData>
      <sheetData sheetId="2965">
        <row r="12">
          <cell r="A12">
            <v>0</v>
          </cell>
        </row>
      </sheetData>
      <sheetData sheetId="2966">
        <row r="12">
          <cell r="A12">
            <v>0</v>
          </cell>
        </row>
      </sheetData>
      <sheetData sheetId="2967">
        <row r="12">
          <cell r="A12">
            <v>0</v>
          </cell>
        </row>
      </sheetData>
      <sheetData sheetId="2968">
        <row r="12">
          <cell r="A12">
            <v>0</v>
          </cell>
        </row>
      </sheetData>
      <sheetData sheetId="2969">
        <row r="12">
          <cell r="A12">
            <v>0</v>
          </cell>
        </row>
      </sheetData>
      <sheetData sheetId="2970">
        <row r="12">
          <cell r="A12">
            <v>0</v>
          </cell>
        </row>
      </sheetData>
      <sheetData sheetId="2971">
        <row r="12">
          <cell r="A12">
            <v>0</v>
          </cell>
        </row>
      </sheetData>
      <sheetData sheetId="2972">
        <row r="12">
          <cell r="A12">
            <v>0</v>
          </cell>
        </row>
      </sheetData>
      <sheetData sheetId="2973">
        <row r="12">
          <cell r="A12">
            <v>0</v>
          </cell>
        </row>
      </sheetData>
      <sheetData sheetId="2974">
        <row r="12">
          <cell r="A12">
            <v>0</v>
          </cell>
        </row>
      </sheetData>
      <sheetData sheetId="2975">
        <row r="12">
          <cell r="A12">
            <v>0</v>
          </cell>
        </row>
      </sheetData>
      <sheetData sheetId="2976">
        <row r="12">
          <cell r="A12">
            <v>0</v>
          </cell>
        </row>
      </sheetData>
      <sheetData sheetId="2977">
        <row r="12">
          <cell r="A12">
            <v>0</v>
          </cell>
        </row>
      </sheetData>
      <sheetData sheetId="2978">
        <row r="12">
          <cell r="A12">
            <v>0</v>
          </cell>
        </row>
      </sheetData>
      <sheetData sheetId="2979">
        <row r="12">
          <cell r="A12">
            <v>0</v>
          </cell>
        </row>
      </sheetData>
      <sheetData sheetId="2980">
        <row r="12">
          <cell r="A12">
            <v>0</v>
          </cell>
        </row>
      </sheetData>
      <sheetData sheetId="2981">
        <row r="12">
          <cell r="A12">
            <v>0</v>
          </cell>
        </row>
      </sheetData>
      <sheetData sheetId="2982">
        <row r="12">
          <cell r="A12">
            <v>0</v>
          </cell>
        </row>
      </sheetData>
      <sheetData sheetId="2983">
        <row r="12">
          <cell r="A12">
            <v>0</v>
          </cell>
        </row>
      </sheetData>
      <sheetData sheetId="2984">
        <row r="12">
          <cell r="A12">
            <v>0</v>
          </cell>
        </row>
      </sheetData>
      <sheetData sheetId="2985">
        <row r="12">
          <cell r="A12">
            <v>0</v>
          </cell>
        </row>
      </sheetData>
      <sheetData sheetId="2986">
        <row r="12">
          <cell r="A12">
            <v>0</v>
          </cell>
        </row>
      </sheetData>
      <sheetData sheetId="2987">
        <row r="12">
          <cell r="A12">
            <v>0</v>
          </cell>
        </row>
      </sheetData>
      <sheetData sheetId="2988">
        <row r="12">
          <cell r="A12">
            <v>0</v>
          </cell>
        </row>
      </sheetData>
      <sheetData sheetId="2989">
        <row r="12">
          <cell r="A12">
            <v>0</v>
          </cell>
        </row>
      </sheetData>
      <sheetData sheetId="2990">
        <row r="12">
          <cell r="A12">
            <v>0</v>
          </cell>
        </row>
      </sheetData>
      <sheetData sheetId="2991">
        <row r="12">
          <cell r="A12">
            <v>0</v>
          </cell>
        </row>
      </sheetData>
      <sheetData sheetId="2992">
        <row r="12">
          <cell r="A12">
            <v>0</v>
          </cell>
        </row>
      </sheetData>
      <sheetData sheetId="2993">
        <row r="12">
          <cell r="A12">
            <v>0</v>
          </cell>
        </row>
      </sheetData>
      <sheetData sheetId="2994">
        <row r="12">
          <cell r="A12">
            <v>0</v>
          </cell>
        </row>
      </sheetData>
      <sheetData sheetId="2995">
        <row r="12">
          <cell r="A12">
            <v>0</v>
          </cell>
        </row>
      </sheetData>
      <sheetData sheetId="2996">
        <row r="12">
          <cell r="A12">
            <v>0</v>
          </cell>
        </row>
      </sheetData>
      <sheetData sheetId="2997">
        <row r="12">
          <cell r="A12">
            <v>0</v>
          </cell>
        </row>
      </sheetData>
      <sheetData sheetId="2998">
        <row r="12">
          <cell r="A12">
            <v>0</v>
          </cell>
        </row>
      </sheetData>
      <sheetData sheetId="2999">
        <row r="12">
          <cell r="A12">
            <v>0</v>
          </cell>
        </row>
      </sheetData>
      <sheetData sheetId="3000">
        <row r="12">
          <cell r="A12">
            <v>0</v>
          </cell>
        </row>
      </sheetData>
      <sheetData sheetId="3001">
        <row r="12">
          <cell r="A12">
            <v>0</v>
          </cell>
        </row>
      </sheetData>
      <sheetData sheetId="3002">
        <row r="12">
          <cell r="A12">
            <v>0</v>
          </cell>
        </row>
      </sheetData>
      <sheetData sheetId="3003">
        <row r="12">
          <cell r="A12">
            <v>0</v>
          </cell>
        </row>
      </sheetData>
      <sheetData sheetId="3004">
        <row r="12">
          <cell r="A12">
            <v>0</v>
          </cell>
        </row>
      </sheetData>
      <sheetData sheetId="3005">
        <row r="12">
          <cell r="A12">
            <v>0</v>
          </cell>
        </row>
      </sheetData>
      <sheetData sheetId="3006">
        <row r="12">
          <cell r="A12">
            <v>0</v>
          </cell>
        </row>
      </sheetData>
      <sheetData sheetId="3007">
        <row r="12">
          <cell r="A12">
            <v>0</v>
          </cell>
        </row>
      </sheetData>
      <sheetData sheetId="3008">
        <row r="12">
          <cell r="A12">
            <v>0</v>
          </cell>
        </row>
      </sheetData>
      <sheetData sheetId="3009">
        <row r="12">
          <cell r="A12">
            <v>0</v>
          </cell>
        </row>
      </sheetData>
      <sheetData sheetId="3010">
        <row r="12">
          <cell r="A12">
            <v>0</v>
          </cell>
        </row>
      </sheetData>
      <sheetData sheetId="3011">
        <row r="12">
          <cell r="A12">
            <v>0</v>
          </cell>
        </row>
      </sheetData>
      <sheetData sheetId="3012">
        <row r="12">
          <cell r="A12">
            <v>0</v>
          </cell>
        </row>
      </sheetData>
      <sheetData sheetId="3013">
        <row r="12">
          <cell r="A12">
            <v>0</v>
          </cell>
        </row>
      </sheetData>
      <sheetData sheetId="3014">
        <row r="12">
          <cell r="A12">
            <v>0</v>
          </cell>
        </row>
      </sheetData>
      <sheetData sheetId="3015">
        <row r="12">
          <cell r="A12">
            <v>0</v>
          </cell>
        </row>
      </sheetData>
      <sheetData sheetId="3016">
        <row r="12">
          <cell r="A12">
            <v>0</v>
          </cell>
        </row>
      </sheetData>
      <sheetData sheetId="3017">
        <row r="12">
          <cell r="A12">
            <v>0</v>
          </cell>
        </row>
      </sheetData>
      <sheetData sheetId="3018">
        <row r="12">
          <cell r="A12">
            <v>0</v>
          </cell>
        </row>
      </sheetData>
      <sheetData sheetId="3019">
        <row r="12">
          <cell r="A12">
            <v>0</v>
          </cell>
        </row>
      </sheetData>
      <sheetData sheetId="3020">
        <row r="12">
          <cell r="A12">
            <v>0</v>
          </cell>
        </row>
      </sheetData>
      <sheetData sheetId="3021">
        <row r="12">
          <cell r="A12">
            <v>0</v>
          </cell>
        </row>
      </sheetData>
      <sheetData sheetId="3022">
        <row r="12">
          <cell r="A12">
            <v>0</v>
          </cell>
        </row>
      </sheetData>
      <sheetData sheetId="3023">
        <row r="12">
          <cell r="A12">
            <v>0</v>
          </cell>
        </row>
      </sheetData>
      <sheetData sheetId="3024">
        <row r="12">
          <cell r="A12">
            <v>0</v>
          </cell>
        </row>
      </sheetData>
      <sheetData sheetId="3025">
        <row r="12">
          <cell r="A12">
            <v>0</v>
          </cell>
        </row>
      </sheetData>
      <sheetData sheetId="3026">
        <row r="12">
          <cell r="A12">
            <v>0</v>
          </cell>
        </row>
      </sheetData>
      <sheetData sheetId="3027">
        <row r="12">
          <cell r="A12">
            <v>0</v>
          </cell>
        </row>
      </sheetData>
      <sheetData sheetId="3028">
        <row r="12">
          <cell r="A12">
            <v>0</v>
          </cell>
        </row>
      </sheetData>
      <sheetData sheetId="3029">
        <row r="12">
          <cell r="A12">
            <v>0</v>
          </cell>
        </row>
      </sheetData>
      <sheetData sheetId="3030">
        <row r="12">
          <cell r="A12">
            <v>0</v>
          </cell>
        </row>
      </sheetData>
      <sheetData sheetId="3031">
        <row r="12">
          <cell r="A12">
            <v>0</v>
          </cell>
        </row>
      </sheetData>
      <sheetData sheetId="3032">
        <row r="12">
          <cell r="A12">
            <v>0</v>
          </cell>
        </row>
      </sheetData>
      <sheetData sheetId="3033">
        <row r="12">
          <cell r="A12">
            <v>0</v>
          </cell>
        </row>
      </sheetData>
      <sheetData sheetId="3034">
        <row r="12">
          <cell r="A12">
            <v>0</v>
          </cell>
        </row>
      </sheetData>
      <sheetData sheetId="3035">
        <row r="12">
          <cell r="A12">
            <v>0</v>
          </cell>
        </row>
      </sheetData>
      <sheetData sheetId="3036">
        <row r="12">
          <cell r="A12">
            <v>0</v>
          </cell>
        </row>
      </sheetData>
      <sheetData sheetId="3037">
        <row r="12">
          <cell r="A12">
            <v>0</v>
          </cell>
        </row>
      </sheetData>
      <sheetData sheetId="3038">
        <row r="12">
          <cell r="A12">
            <v>0</v>
          </cell>
        </row>
      </sheetData>
      <sheetData sheetId="3039">
        <row r="12">
          <cell r="A12">
            <v>0</v>
          </cell>
        </row>
      </sheetData>
      <sheetData sheetId="3040">
        <row r="12">
          <cell r="A12">
            <v>0</v>
          </cell>
        </row>
      </sheetData>
      <sheetData sheetId="3041">
        <row r="12">
          <cell r="A12">
            <v>0</v>
          </cell>
        </row>
      </sheetData>
      <sheetData sheetId="3042">
        <row r="12">
          <cell r="A12">
            <v>0</v>
          </cell>
        </row>
      </sheetData>
      <sheetData sheetId="3043">
        <row r="12">
          <cell r="A12">
            <v>0</v>
          </cell>
        </row>
      </sheetData>
      <sheetData sheetId="3044">
        <row r="12">
          <cell r="A12">
            <v>0</v>
          </cell>
        </row>
      </sheetData>
      <sheetData sheetId="3045">
        <row r="12">
          <cell r="A12">
            <v>0</v>
          </cell>
        </row>
      </sheetData>
      <sheetData sheetId="3046">
        <row r="12">
          <cell r="A12">
            <v>0</v>
          </cell>
        </row>
      </sheetData>
      <sheetData sheetId="3047">
        <row r="12">
          <cell r="A12">
            <v>0</v>
          </cell>
        </row>
      </sheetData>
      <sheetData sheetId="3048">
        <row r="12">
          <cell r="A12">
            <v>0</v>
          </cell>
        </row>
      </sheetData>
      <sheetData sheetId="3049">
        <row r="12">
          <cell r="A12">
            <v>0</v>
          </cell>
        </row>
      </sheetData>
      <sheetData sheetId="3050">
        <row r="12">
          <cell r="A12">
            <v>0</v>
          </cell>
        </row>
      </sheetData>
      <sheetData sheetId="3051">
        <row r="12">
          <cell r="A12">
            <v>0</v>
          </cell>
        </row>
      </sheetData>
      <sheetData sheetId="3052">
        <row r="12">
          <cell r="A12">
            <v>0</v>
          </cell>
        </row>
      </sheetData>
      <sheetData sheetId="3053">
        <row r="12">
          <cell r="A12">
            <v>0</v>
          </cell>
        </row>
      </sheetData>
      <sheetData sheetId="3054">
        <row r="12">
          <cell r="A12">
            <v>0</v>
          </cell>
        </row>
      </sheetData>
      <sheetData sheetId="3055">
        <row r="12">
          <cell r="A12">
            <v>0</v>
          </cell>
        </row>
      </sheetData>
      <sheetData sheetId="3056">
        <row r="12">
          <cell r="A12">
            <v>0</v>
          </cell>
        </row>
      </sheetData>
      <sheetData sheetId="3057">
        <row r="12">
          <cell r="A12">
            <v>0</v>
          </cell>
        </row>
      </sheetData>
      <sheetData sheetId="3058">
        <row r="12">
          <cell r="A12">
            <v>0</v>
          </cell>
        </row>
      </sheetData>
      <sheetData sheetId="3059" refreshError="1"/>
      <sheetData sheetId="3060">
        <row r="12">
          <cell r="A12">
            <v>0</v>
          </cell>
        </row>
      </sheetData>
      <sheetData sheetId="3061">
        <row r="12">
          <cell r="A12">
            <v>0</v>
          </cell>
        </row>
      </sheetData>
      <sheetData sheetId="3062">
        <row r="12">
          <cell r="A12">
            <v>0</v>
          </cell>
        </row>
      </sheetData>
      <sheetData sheetId="3063">
        <row r="12">
          <cell r="A12">
            <v>0</v>
          </cell>
        </row>
      </sheetData>
      <sheetData sheetId="3064">
        <row r="12">
          <cell r="A12">
            <v>0</v>
          </cell>
        </row>
      </sheetData>
      <sheetData sheetId="3065">
        <row r="12">
          <cell r="A12">
            <v>0</v>
          </cell>
        </row>
      </sheetData>
      <sheetData sheetId="3066">
        <row r="12">
          <cell r="A12">
            <v>0</v>
          </cell>
        </row>
      </sheetData>
      <sheetData sheetId="3067">
        <row r="12">
          <cell r="A12">
            <v>0</v>
          </cell>
        </row>
      </sheetData>
      <sheetData sheetId="3068">
        <row r="12">
          <cell r="A12">
            <v>0</v>
          </cell>
        </row>
      </sheetData>
      <sheetData sheetId="3069">
        <row r="12">
          <cell r="A12">
            <v>0</v>
          </cell>
        </row>
      </sheetData>
      <sheetData sheetId="3070">
        <row r="12">
          <cell r="A12">
            <v>0</v>
          </cell>
        </row>
      </sheetData>
      <sheetData sheetId="3071">
        <row r="12">
          <cell r="A12">
            <v>0</v>
          </cell>
        </row>
      </sheetData>
      <sheetData sheetId="3072">
        <row r="12">
          <cell r="A12">
            <v>0</v>
          </cell>
        </row>
      </sheetData>
      <sheetData sheetId="3073">
        <row r="12">
          <cell r="A12">
            <v>0</v>
          </cell>
        </row>
      </sheetData>
      <sheetData sheetId="3074">
        <row r="12">
          <cell r="A12">
            <v>0</v>
          </cell>
        </row>
      </sheetData>
      <sheetData sheetId="3075">
        <row r="12">
          <cell r="A12">
            <v>0</v>
          </cell>
        </row>
      </sheetData>
      <sheetData sheetId="3076">
        <row r="12">
          <cell r="A12">
            <v>0</v>
          </cell>
        </row>
      </sheetData>
      <sheetData sheetId="3077">
        <row r="12">
          <cell r="A12">
            <v>0</v>
          </cell>
        </row>
      </sheetData>
      <sheetData sheetId="3078">
        <row r="12">
          <cell r="A12">
            <v>0</v>
          </cell>
        </row>
      </sheetData>
      <sheetData sheetId="3079">
        <row r="12">
          <cell r="A12">
            <v>0</v>
          </cell>
        </row>
      </sheetData>
      <sheetData sheetId="3080">
        <row r="12">
          <cell r="A12">
            <v>0</v>
          </cell>
        </row>
      </sheetData>
      <sheetData sheetId="3081">
        <row r="12">
          <cell r="A12">
            <v>0</v>
          </cell>
        </row>
      </sheetData>
      <sheetData sheetId="3082">
        <row r="12">
          <cell r="A12">
            <v>0</v>
          </cell>
        </row>
      </sheetData>
      <sheetData sheetId="3083">
        <row r="12">
          <cell r="A12">
            <v>0</v>
          </cell>
        </row>
      </sheetData>
      <sheetData sheetId="3084">
        <row r="12">
          <cell r="A12">
            <v>0</v>
          </cell>
        </row>
      </sheetData>
      <sheetData sheetId="3085">
        <row r="12">
          <cell r="A12">
            <v>0</v>
          </cell>
        </row>
      </sheetData>
      <sheetData sheetId="3086">
        <row r="12">
          <cell r="A12">
            <v>0</v>
          </cell>
        </row>
      </sheetData>
      <sheetData sheetId="3087">
        <row r="12">
          <cell r="A12">
            <v>0</v>
          </cell>
        </row>
      </sheetData>
      <sheetData sheetId="3088">
        <row r="12">
          <cell r="A12">
            <v>0</v>
          </cell>
        </row>
      </sheetData>
      <sheetData sheetId="3089">
        <row r="12">
          <cell r="A12">
            <v>0</v>
          </cell>
        </row>
      </sheetData>
      <sheetData sheetId="3090">
        <row r="12">
          <cell r="A12">
            <v>0</v>
          </cell>
        </row>
      </sheetData>
      <sheetData sheetId="3091">
        <row r="12">
          <cell r="A12">
            <v>0</v>
          </cell>
        </row>
      </sheetData>
      <sheetData sheetId="3092">
        <row r="12">
          <cell r="A12">
            <v>0</v>
          </cell>
        </row>
      </sheetData>
      <sheetData sheetId="3093">
        <row r="12">
          <cell r="A12">
            <v>0</v>
          </cell>
        </row>
      </sheetData>
      <sheetData sheetId="3094">
        <row r="12">
          <cell r="A12">
            <v>0</v>
          </cell>
        </row>
      </sheetData>
      <sheetData sheetId="3095">
        <row r="12">
          <cell r="A12">
            <v>0</v>
          </cell>
        </row>
      </sheetData>
      <sheetData sheetId="3096">
        <row r="12">
          <cell r="A12">
            <v>0</v>
          </cell>
        </row>
      </sheetData>
      <sheetData sheetId="3097">
        <row r="12">
          <cell r="A12">
            <v>0</v>
          </cell>
        </row>
      </sheetData>
      <sheetData sheetId="3098">
        <row r="12">
          <cell r="A12" t="str">
            <v>1.3.</v>
          </cell>
        </row>
      </sheetData>
      <sheetData sheetId="3099">
        <row r="12">
          <cell r="A12" t="str">
            <v>1.3.</v>
          </cell>
        </row>
      </sheetData>
      <sheetData sheetId="3100">
        <row r="12">
          <cell r="A12" t="str">
            <v>1.3.</v>
          </cell>
        </row>
      </sheetData>
      <sheetData sheetId="3101">
        <row r="12">
          <cell r="A12" t="str">
            <v>1.3.</v>
          </cell>
        </row>
      </sheetData>
      <sheetData sheetId="3102">
        <row r="12">
          <cell r="A12" t="str">
            <v>1.3.</v>
          </cell>
        </row>
      </sheetData>
      <sheetData sheetId="3103">
        <row r="12">
          <cell r="A12" t="str">
            <v>1.3.</v>
          </cell>
        </row>
      </sheetData>
      <sheetData sheetId="3104">
        <row r="12">
          <cell r="A12" t="str">
            <v>1.3.</v>
          </cell>
        </row>
      </sheetData>
      <sheetData sheetId="3105">
        <row r="12">
          <cell r="A12" t="str">
            <v>1.3.</v>
          </cell>
        </row>
      </sheetData>
      <sheetData sheetId="3106">
        <row r="12">
          <cell r="A12">
            <v>0</v>
          </cell>
        </row>
      </sheetData>
      <sheetData sheetId="3107">
        <row r="12">
          <cell r="A12">
            <v>0</v>
          </cell>
        </row>
      </sheetData>
      <sheetData sheetId="3108">
        <row r="12">
          <cell r="A12">
            <v>0</v>
          </cell>
        </row>
      </sheetData>
      <sheetData sheetId="3109">
        <row r="12">
          <cell r="A12">
            <v>0</v>
          </cell>
        </row>
      </sheetData>
      <sheetData sheetId="3110">
        <row r="12">
          <cell r="A12">
            <v>0</v>
          </cell>
        </row>
      </sheetData>
      <sheetData sheetId="3111">
        <row r="12">
          <cell r="A12">
            <v>0</v>
          </cell>
        </row>
      </sheetData>
      <sheetData sheetId="3112">
        <row r="12">
          <cell r="A12">
            <v>0</v>
          </cell>
        </row>
      </sheetData>
      <sheetData sheetId="3113">
        <row r="12">
          <cell r="A12">
            <v>0</v>
          </cell>
        </row>
      </sheetData>
      <sheetData sheetId="3114">
        <row r="12">
          <cell r="A12">
            <v>0</v>
          </cell>
        </row>
      </sheetData>
      <sheetData sheetId="3115">
        <row r="12">
          <cell r="A12">
            <v>0</v>
          </cell>
        </row>
      </sheetData>
      <sheetData sheetId="3116">
        <row r="12">
          <cell r="A12">
            <v>0</v>
          </cell>
        </row>
      </sheetData>
      <sheetData sheetId="3117">
        <row r="12">
          <cell r="A12">
            <v>0</v>
          </cell>
        </row>
      </sheetData>
      <sheetData sheetId="3118">
        <row r="12">
          <cell r="A12">
            <v>0</v>
          </cell>
        </row>
      </sheetData>
      <sheetData sheetId="3119">
        <row r="12">
          <cell r="A12">
            <v>0</v>
          </cell>
        </row>
      </sheetData>
      <sheetData sheetId="3120">
        <row r="12">
          <cell r="A12">
            <v>0</v>
          </cell>
        </row>
      </sheetData>
      <sheetData sheetId="3121">
        <row r="12">
          <cell r="A12">
            <v>0</v>
          </cell>
        </row>
      </sheetData>
      <sheetData sheetId="3122">
        <row r="12">
          <cell r="A12">
            <v>0</v>
          </cell>
        </row>
      </sheetData>
      <sheetData sheetId="3123">
        <row r="12">
          <cell r="A12">
            <v>0</v>
          </cell>
        </row>
      </sheetData>
      <sheetData sheetId="3124">
        <row r="12">
          <cell r="A12">
            <v>0</v>
          </cell>
        </row>
      </sheetData>
      <sheetData sheetId="3125">
        <row r="12">
          <cell r="A12">
            <v>0</v>
          </cell>
        </row>
      </sheetData>
      <sheetData sheetId="3126">
        <row r="12">
          <cell r="A12">
            <v>0</v>
          </cell>
        </row>
      </sheetData>
      <sheetData sheetId="3127">
        <row r="12">
          <cell r="A12">
            <v>0</v>
          </cell>
        </row>
      </sheetData>
      <sheetData sheetId="3128">
        <row r="12">
          <cell r="A12">
            <v>0</v>
          </cell>
        </row>
      </sheetData>
      <sheetData sheetId="3129">
        <row r="12">
          <cell r="A12">
            <v>0</v>
          </cell>
        </row>
      </sheetData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>
        <row r="12">
          <cell r="A12">
            <v>0</v>
          </cell>
        </row>
      </sheetData>
      <sheetData sheetId="3146">
        <row r="12">
          <cell r="A12">
            <v>0</v>
          </cell>
        </row>
      </sheetData>
      <sheetData sheetId="3147">
        <row r="12">
          <cell r="A12">
            <v>0</v>
          </cell>
        </row>
      </sheetData>
      <sheetData sheetId="3148">
        <row r="12">
          <cell r="A12">
            <v>0</v>
          </cell>
        </row>
      </sheetData>
      <sheetData sheetId="3149">
        <row r="12">
          <cell r="A12">
            <v>0</v>
          </cell>
        </row>
      </sheetData>
      <sheetData sheetId="3150">
        <row r="12">
          <cell r="A12">
            <v>0</v>
          </cell>
        </row>
      </sheetData>
      <sheetData sheetId="3151">
        <row r="12">
          <cell r="A12">
            <v>0</v>
          </cell>
        </row>
      </sheetData>
      <sheetData sheetId="3152">
        <row r="12">
          <cell r="A12">
            <v>0</v>
          </cell>
        </row>
      </sheetData>
      <sheetData sheetId="3153">
        <row r="12">
          <cell r="A12">
            <v>0</v>
          </cell>
        </row>
      </sheetData>
      <sheetData sheetId="3154">
        <row r="12">
          <cell r="A12">
            <v>0</v>
          </cell>
        </row>
      </sheetData>
      <sheetData sheetId="3155">
        <row r="12">
          <cell r="A12">
            <v>0</v>
          </cell>
        </row>
      </sheetData>
      <sheetData sheetId="3156">
        <row r="12">
          <cell r="A12" t="str">
            <v>1.3.</v>
          </cell>
        </row>
      </sheetData>
      <sheetData sheetId="3157">
        <row r="12">
          <cell r="A12" t="str">
            <v>1.3.</v>
          </cell>
        </row>
      </sheetData>
      <sheetData sheetId="3158">
        <row r="12">
          <cell r="A12" t="str">
            <v>1.3.</v>
          </cell>
        </row>
      </sheetData>
      <sheetData sheetId="3159">
        <row r="12">
          <cell r="A12" t="str">
            <v>1.3.</v>
          </cell>
        </row>
      </sheetData>
      <sheetData sheetId="3160">
        <row r="12">
          <cell r="A12" t="str">
            <v>1.3.</v>
          </cell>
        </row>
      </sheetData>
      <sheetData sheetId="3161">
        <row r="12">
          <cell r="A12" t="str">
            <v>1.3.</v>
          </cell>
        </row>
      </sheetData>
      <sheetData sheetId="3162">
        <row r="12">
          <cell r="A12" t="str">
            <v>1.3.</v>
          </cell>
        </row>
      </sheetData>
      <sheetData sheetId="3163">
        <row r="12">
          <cell r="A12">
            <v>0</v>
          </cell>
        </row>
      </sheetData>
      <sheetData sheetId="3164">
        <row r="12">
          <cell r="A12">
            <v>0</v>
          </cell>
        </row>
      </sheetData>
      <sheetData sheetId="3165">
        <row r="12">
          <cell r="A12" t="str">
            <v>1.3.</v>
          </cell>
        </row>
      </sheetData>
      <sheetData sheetId="3166">
        <row r="12">
          <cell r="A12" t="str">
            <v>1.3.</v>
          </cell>
        </row>
      </sheetData>
      <sheetData sheetId="3167">
        <row r="12">
          <cell r="A12" t="str">
            <v>1.3.</v>
          </cell>
        </row>
      </sheetData>
      <sheetData sheetId="3168">
        <row r="12">
          <cell r="A12" t="str">
            <v>1.3.</v>
          </cell>
        </row>
      </sheetData>
      <sheetData sheetId="3169">
        <row r="12">
          <cell r="A12" t="str">
            <v>1.3.</v>
          </cell>
        </row>
      </sheetData>
      <sheetData sheetId="3170">
        <row r="12">
          <cell r="A12" t="str">
            <v>1.3.</v>
          </cell>
        </row>
      </sheetData>
      <sheetData sheetId="3171">
        <row r="12">
          <cell r="A12" t="str">
            <v>2.2.1.</v>
          </cell>
        </row>
      </sheetData>
      <sheetData sheetId="3172">
        <row r="12">
          <cell r="A12" t="str">
            <v>2.2.1.</v>
          </cell>
        </row>
      </sheetData>
      <sheetData sheetId="3173">
        <row r="12">
          <cell r="A12" t="str">
            <v>2.2.1.</v>
          </cell>
        </row>
      </sheetData>
      <sheetData sheetId="3174">
        <row r="12">
          <cell r="A12" t="str">
            <v>1.3.</v>
          </cell>
        </row>
      </sheetData>
      <sheetData sheetId="3175">
        <row r="12">
          <cell r="A12" t="str">
            <v>1.3.</v>
          </cell>
        </row>
      </sheetData>
      <sheetData sheetId="3176">
        <row r="12">
          <cell r="A12" t="str">
            <v>2.2.1.</v>
          </cell>
        </row>
      </sheetData>
      <sheetData sheetId="3177">
        <row r="12">
          <cell r="A12" t="str">
            <v>2.2.1.</v>
          </cell>
        </row>
      </sheetData>
      <sheetData sheetId="3178">
        <row r="12">
          <cell r="A12" t="str">
            <v>2.2.1.</v>
          </cell>
        </row>
      </sheetData>
      <sheetData sheetId="3179">
        <row r="12">
          <cell r="A12" t="str">
            <v>2.2.1.</v>
          </cell>
        </row>
      </sheetData>
      <sheetData sheetId="3180">
        <row r="12">
          <cell r="A12" t="str">
            <v>2.2.1.</v>
          </cell>
        </row>
      </sheetData>
      <sheetData sheetId="3181">
        <row r="12">
          <cell r="A12" t="str">
            <v>2.2.1.</v>
          </cell>
        </row>
      </sheetData>
      <sheetData sheetId="3182">
        <row r="12">
          <cell r="A12" t="str">
            <v>2.2.1.</v>
          </cell>
        </row>
      </sheetData>
      <sheetData sheetId="3183">
        <row r="12">
          <cell r="A12" t="str">
            <v>2.2.1.</v>
          </cell>
        </row>
      </sheetData>
      <sheetData sheetId="3184">
        <row r="12">
          <cell r="A12" t="str">
            <v>2.2.1.</v>
          </cell>
        </row>
      </sheetData>
      <sheetData sheetId="3185">
        <row r="12">
          <cell r="A12" t="str">
            <v>2.2.1.</v>
          </cell>
        </row>
      </sheetData>
      <sheetData sheetId="3186">
        <row r="12">
          <cell r="A12" t="str">
            <v>2.2.1.</v>
          </cell>
        </row>
      </sheetData>
      <sheetData sheetId="3187">
        <row r="12">
          <cell r="A12" t="str">
            <v>2.2.1.</v>
          </cell>
        </row>
      </sheetData>
      <sheetData sheetId="3188">
        <row r="12">
          <cell r="A12" t="str">
            <v>2.2.1.</v>
          </cell>
        </row>
      </sheetData>
      <sheetData sheetId="3189">
        <row r="12">
          <cell r="A12" t="str">
            <v>2.2.1.</v>
          </cell>
        </row>
      </sheetData>
      <sheetData sheetId="3190">
        <row r="12">
          <cell r="A12" t="str">
            <v>2.2.1.</v>
          </cell>
        </row>
      </sheetData>
      <sheetData sheetId="3191">
        <row r="12">
          <cell r="A12" t="str">
            <v>2.2.1.</v>
          </cell>
        </row>
      </sheetData>
      <sheetData sheetId="3192">
        <row r="12">
          <cell r="A12" t="str">
            <v>2.2.1.</v>
          </cell>
        </row>
      </sheetData>
      <sheetData sheetId="3193">
        <row r="12">
          <cell r="A12" t="str">
            <v>2.2.1.</v>
          </cell>
        </row>
      </sheetData>
      <sheetData sheetId="3194">
        <row r="12">
          <cell r="A12" t="str">
            <v>2.2.1.</v>
          </cell>
        </row>
      </sheetData>
      <sheetData sheetId="3195">
        <row r="12">
          <cell r="A12" t="str">
            <v>2.2.1.</v>
          </cell>
        </row>
      </sheetData>
      <sheetData sheetId="3196">
        <row r="12">
          <cell r="A12">
            <v>0</v>
          </cell>
        </row>
      </sheetData>
      <sheetData sheetId="3197">
        <row r="12">
          <cell r="A12" t="str">
            <v>2.2.1.</v>
          </cell>
        </row>
      </sheetData>
      <sheetData sheetId="3198">
        <row r="12">
          <cell r="A12" t="str">
            <v>2.2.1.</v>
          </cell>
        </row>
      </sheetData>
      <sheetData sheetId="3199">
        <row r="12">
          <cell r="A12" t="str">
            <v>2.2.1.</v>
          </cell>
        </row>
      </sheetData>
      <sheetData sheetId="3200">
        <row r="12">
          <cell r="A12">
            <v>0</v>
          </cell>
        </row>
      </sheetData>
      <sheetData sheetId="3201">
        <row r="12">
          <cell r="A12">
            <v>0</v>
          </cell>
        </row>
      </sheetData>
      <sheetData sheetId="3202">
        <row r="12">
          <cell r="A12">
            <v>0</v>
          </cell>
        </row>
      </sheetData>
      <sheetData sheetId="3203">
        <row r="12">
          <cell r="A12">
            <v>0</v>
          </cell>
        </row>
      </sheetData>
      <sheetData sheetId="3204">
        <row r="12">
          <cell r="A12">
            <v>0</v>
          </cell>
        </row>
      </sheetData>
      <sheetData sheetId="3205">
        <row r="12">
          <cell r="A12">
            <v>0</v>
          </cell>
        </row>
      </sheetData>
      <sheetData sheetId="3206">
        <row r="12">
          <cell r="A12">
            <v>0</v>
          </cell>
        </row>
      </sheetData>
      <sheetData sheetId="3207">
        <row r="12">
          <cell r="A12">
            <v>0</v>
          </cell>
        </row>
      </sheetData>
      <sheetData sheetId="3208">
        <row r="12">
          <cell r="A12">
            <v>0</v>
          </cell>
        </row>
      </sheetData>
      <sheetData sheetId="3209">
        <row r="12">
          <cell r="A12">
            <v>0</v>
          </cell>
        </row>
      </sheetData>
      <sheetData sheetId="3210">
        <row r="12">
          <cell r="A12">
            <v>0</v>
          </cell>
        </row>
      </sheetData>
      <sheetData sheetId="3211">
        <row r="12">
          <cell r="A12">
            <v>0</v>
          </cell>
        </row>
      </sheetData>
      <sheetData sheetId="3212">
        <row r="12">
          <cell r="A12">
            <v>0</v>
          </cell>
        </row>
      </sheetData>
      <sheetData sheetId="3213">
        <row r="12">
          <cell r="A12">
            <v>0</v>
          </cell>
        </row>
      </sheetData>
      <sheetData sheetId="3214">
        <row r="12">
          <cell r="A12">
            <v>0</v>
          </cell>
        </row>
      </sheetData>
      <sheetData sheetId="3215">
        <row r="12">
          <cell r="A12">
            <v>0</v>
          </cell>
        </row>
      </sheetData>
      <sheetData sheetId="3216">
        <row r="12">
          <cell r="A12">
            <v>0</v>
          </cell>
        </row>
      </sheetData>
      <sheetData sheetId="3217">
        <row r="12">
          <cell r="A12">
            <v>0</v>
          </cell>
        </row>
      </sheetData>
      <sheetData sheetId="3218">
        <row r="12">
          <cell r="A12">
            <v>0</v>
          </cell>
        </row>
      </sheetData>
      <sheetData sheetId="3219">
        <row r="12">
          <cell r="A12">
            <v>0</v>
          </cell>
        </row>
      </sheetData>
      <sheetData sheetId="3220">
        <row r="12">
          <cell r="A12">
            <v>0</v>
          </cell>
        </row>
      </sheetData>
      <sheetData sheetId="3221">
        <row r="12">
          <cell r="A12">
            <v>0</v>
          </cell>
        </row>
      </sheetData>
      <sheetData sheetId="3222">
        <row r="12">
          <cell r="A12">
            <v>0</v>
          </cell>
        </row>
      </sheetData>
      <sheetData sheetId="3223">
        <row r="12">
          <cell r="A12">
            <v>0</v>
          </cell>
        </row>
      </sheetData>
      <sheetData sheetId="3224">
        <row r="12">
          <cell r="A12">
            <v>0</v>
          </cell>
        </row>
      </sheetData>
      <sheetData sheetId="3225">
        <row r="12">
          <cell r="A12">
            <v>0</v>
          </cell>
        </row>
      </sheetData>
      <sheetData sheetId="3226">
        <row r="12">
          <cell r="A12">
            <v>0</v>
          </cell>
        </row>
      </sheetData>
      <sheetData sheetId="3227">
        <row r="12">
          <cell r="A12">
            <v>0</v>
          </cell>
        </row>
      </sheetData>
      <sheetData sheetId="3228">
        <row r="12">
          <cell r="A12">
            <v>0</v>
          </cell>
        </row>
      </sheetData>
      <sheetData sheetId="3229">
        <row r="12">
          <cell r="A12">
            <v>0</v>
          </cell>
        </row>
      </sheetData>
      <sheetData sheetId="3230">
        <row r="12">
          <cell r="A12">
            <v>0</v>
          </cell>
        </row>
      </sheetData>
      <sheetData sheetId="3231">
        <row r="12">
          <cell r="A12">
            <v>0</v>
          </cell>
        </row>
      </sheetData>
      <sheetData sheetId="3232">
        <row r="12">
          <cell r="A12">
            <v>0</v>
          </cell>
        </row>
      </sheetData>
      <sheetData sheetId="3233">
        <row r="12">
          <cell r="A12" t="str">
            <v>1.3.</v>
          </cell>
        </row>
      </sheetData>
      <sheetData sheetId="3234">
        <row r="12">
          <cell r="A12" t="str">
            <v>1.3.</v>
          </cell>
        </row>
      </sheetData>
      <sheetData sheetId="3235">
        <row r="12">
          <cell r="A12">
            <v>0</v>
          </cell>
        </row>
      </sheetData>
      <sheetData sheetId="3236">
        <row r="12">
          <cell r="A12">
            <v>0</v>
          </cell>
        </row>
      </sheetData>
      <sheetData sheetId="3237">
        <row r="12">
          <cell r="A12">
            <v>0</v>
          </cell>
        </row>
      </sheetData>
      <sheetData sheetId="3238">
        <row r="12">
          <cell r="A12">
            <v>0</v>
          </cell>
        </row>
      </sheetData>
      <sheetData sheetId="3239">
        <row r="12">
          <cell r="A12">
            <v>0</v>
          </cell>
        </row>
      </sheetData>
      <sheetData sheetId="3240">
        <row r="12">
          <cell r="A12">
            <v>0</v>
          </cell>
        </row>
      </sheetData>
      <sheetData sheetId="3241">
        <row r="12">
          <cell r="A12">
            <v>0</v>
          </cell>
        </row>
      </sheetData>
      <sheetData sheetId="3242">
        <row r="12">
          <cell r="A12">
            <v>0</v>
          </cell>
        </row>
      </sheetData>
      <sheetData sheetId="3243">
        <row r="12">
          <cell r="A12">
            <v>0</v>
          </cell>
        </row>
      </sheetData>
      <sheetData sheetId="3244">
        <row r="12">
          <cell r="A12" t="str">
            <v>1.3.</v>
          </cell>
        </row>
      </sheetData>
      <sheetData sheetId="3245">
        <row r="12">
          <cell r="A12" t="str">
            <v>1.3.</v>
          </cell>
        </row>
      </sheetData>
      <sheetData sheetId="3246">
        <row r="12">
          <cell r="A12" t="str">
            <v>1.3.</v>
          </cell>
        </row>
      </sheetData>
      <sheetData sheetId="3247">
        <row r="12">
          <cell r="A12" t="str">
            <v>1.3.</v>
          </cell>
        </row>
      </sheetData>
      <sheetData sheetId="3248">
        <row r="12">
          <cell r="A12" t="str">
            <v>1.3.</v>
          </cell>
        </row>
      </sheetData>
      <sheetData sheetId="3249">
        <row r="12">
          <cell r="A12" t="str">
            <v>1.3.</v>
          </cell>
        </row>
      </sheetData>
      <sheetData sheetId="3250">
        <row r="12">
          <cell r="A12" t="str">
            <v>2.2.1.</v>
          </cell>
        </row>
      </sheetData>
      <sheetData sheetId="3251">
        <row r="12">
          <cell r="A12">
            <v>0</v>
          </cell>
        </row>
      </sheetData>
      <sheetData sheetId="3252">
        <row r="12">
          <cell r="A12">
            <v>0</v>
          </cell>
        </row>
      </sheetData>
      <sheetData sheetId="3253">
        <row r="12">
          <cell r="A12" t="str">
            <v>1.3.</v>
          </cell>
        </row>
      </sheetData>
      <sheetData sheetId="3254">
        <row r="12">
          <cell r="A12" t="str">
            <v>1.3.</v>
          </cell>
        </row>
      </sheetData>
      <sheetData sheetId="3255">
        <row r="12">
          <cell r="A12" t="str">
            <v>2.2.1.</v>
          </cell>
        </row>
      </sheetData>
      <sheetData sheetId="3256">
        <row r="12">
          <cell r="A12" t="str">
            <v>2.2.1.</v>
          </cell>
        </row>
      </sheetData>
      <sheetData sheetId="3257">
        <row r="12">
          <cell r="A12" t="str">
            <v>2.2.1.</v>
          </cell>
        </row>
      </sheetData>
      <sheetData sheetId="3258">
        <row r="12">
          <cell r="A12" t="str">
            <v>2.2.1.</v>
          </cell>
        </row>
      </sheetData>
      <sheetData sheetId="3259">
        <row r="12">
          <cell r="A12" t="str">
            <v>2.2.1.</v>
          </cell>
        </row>
      </sheetData>
      <sheetData sheetId="3260">
        <row r="12">
          <cell r="A12" t="str">
            <v>2.2.1.</v>
          </cell>
        </row>
      </sheetData>
      <sheetData sheetId="3261">
        <row r="12">
          <cell r="A12" t="str">
            <v>2.2.1.</v>
          </cell>
        </row>
      </sheetData>
      <sheetData sheetId="3262">
        <row r="12">
          <cell r="A12" t="str">
            <v>2.2.1.</v>
          </cell>
        </row>
      </sheetData>
      <sheetData sheetId="3263">
        <row r="12">
          <cell r="A12" t="str">
            <v>2.2.1.</v>
          </cell>
        </row>
      </sheetData>
      <sheetData sheetId="3264">
        <row r="12">
          <cell r="A12" t="str">
            <v>2.2.1.</v>
          </cell>
        </row>
      </sheetData>
      <sheetData sheetId="3265">
        <row r="12">
          <cell r="A12" t="str">
            <v>2.2.1.</v>
          </cell>
        </row>
      </sheetData>
      <sheetData sheetId="3266">
        <row r="12">
          <cell r="A12" t="str">
            <v>2.2.1.</v>
          </cell>
        </row>
      </sheetData>
      <sheetData sheetId="3267">
        <row r="12">
          <cell r="A12" t="str">
            <v>1.3.</v>
          </cell>
        </row>
      </sheetData>
      <sheetData sheetId="3268">
        <row r="12">
          <cell r="A12" t="str">
            <v>2.2.1.</v>
          </cell>
        </row>
      </sheetData>
      <sheetData sheetId="3269">
        <row r="12">
          <cell r="A12" t="str">
            <v>2.2.1.</v>
          </cell>
        </row>
      </sheetData>
      <sheetData sheetId="3270">
        <row r="12">
          <cell r="A12" t="str">
            <v>2.2.1.</v>
          </cell>
        </row>
      </sheetData>
      <sheetData sheetId="3271">
        <row r="12">
          <cell r="A12" t="str">
            <v>2.2.1.</v>
          </cell>
        </row>
      </sheetData>
      <sheetData sheetId="3272">
        <row r="12">
          <cell r="A12" t="str">
            <v>1.3.</v>
          </cell>
        </row>
      </sheetData>
      <sheetData sheetId="3273">
        <row r="12">
          <cell r="A12" t="str">
            <v>1.3.</v>
          </cell>
        </row>
      </sheetData>
      <sheetData sheetId="3274">
        <row r="12">
          <cell r="A12" t="str">
            <v>2.2.1.</v>
          </cell>
        </row>
      </sheetData>
      <sheetData sheetId="3275">
        <row r="12">
          <cell r="A12" t="str">
            <v>2.2.1.</v>
          </cell>
        </row>
      </sheetData>
      <sheetData sheetId="3276">
        <row r="12">
          <cell r="A12">
            <v>0</v>
          </cell>
        </row>
      </sheetData>
      <sheetData sheetId="3277">
        <row r="12">
          <cell r="A12">
            <v>0</v>
          </cell>
        </row>
      </sheetData>
      <sheetData sheetId="3278">
        <row r="12">
          <cell r="A12">
            <v>0</v>
          </cell>
        </row>
      </sheetData>
      <sheetData sheetId="3279">
        <row r="12">
          <cell r="A12">
            <v>0</v>
          </cell>
        </row>
      </sheetData>
      <sheetData sheetId="3280">
        <row r="12">
          <cell r="A12">
            <v>0</v>
          </cell>
        </row>
      </sheetData>
      <sheetData sheetId="3281">
        <row r="12">
          <cell r="A12">
            <v>0</v>
          </cell>
        </row>
      </sheetData>
      <sheetData sheetId="3282">
        <row r="12">
          <cell r="A12">
            <v>0</v>
          </cell>
        </row>
      </sheetData>
      <sheetData sheetId="3283">
        <row r="12">
          <cell r="A12">
            <v>0</v>
          </cell>
        </row>
      </sheetData>
      <sheetData sheetId="3284">
        <row r="12">
          <cell r="A12">
            <v>0</v>
          </cell>
        </row>
      </sheetData>
      <sheetData sheetId="3285">
        <row r="12">
          <cell r="A12">
            <v>0</v>
          </cell>
        </row>
      </sheetData>
      <sheetData sheetId="3286">
        <row r="12">
          <cell r="A12">
            <v>0</v>
          </cell>
        </row>
      </sheetData>
      <sheetData sheetId="3287">
        <row r="12">
          <cell r="A12">
            <v>0</v>
          </cell>
        </row>
      </sheetData>
      <sheetData sheetId="3288">
        <row r="12">
          <cell r="A12">
            <v>0</v>
          </cell>
        </row>
      </sheetData>
      <sheetData sheetId="3289">
        <row r="12">
          <cell r="A12">
            <v>0</v>
          </cell>
        </row>
      </sheetData>
      <sheetData sheetId="3290">
        <row r="12">
          <cell r="A12">
            <v>0</v>
          </cell>
        </row>
      </sheetData>
      <sheetData sheetId="3291">
        <row r="12">
          <cell r="A12">
            <v>0</v>
          </cell>
        </row>
      </sheetData>
      <sheetData sheetId="3292">
        <row r="12">
          <cell r="A12">
            <v>0</v>
          </cell>
        </row>
      </sheetData>
      <sheetData sheetId="3293">
        <row r="12">
          <cell r="A12">
            <v>0</v>
          </cell>
        </row>
      </sheetData>
      <sheetData sheetId="3294">
        <row r="12">
          <cell r="A12">
            <v>0</v>
          </cell>
        </row>
      </sheetData>
      <sheetData sheetId="3295">
        <row r="12">
          <cell r="A12">
            <v>0</v>
          </cell>
        </row>
      </sheetData>
      <sheetData sheetId="3296">
        <row r="12">
          <cell r="A12">
            <v>0</v>
          </cell>
        </row>
      </sheetData>
      <sheetData sheetId="3297">
        <row r="12">
          <cell r="A12">
            <v>0</v>
          </cell>
        </row>
      </sheetData>
      <sheetData sheetId="3298">
        <row r="12">
          <cell r="A12">
            <v>0</v>
          </cell>
        </row>
      </sheetData>
      <sheetData sheetId="3299">
        <row r="12">
          <cell r="A12">
            <v>0</v>
          </cell>
        </row>
      </sheetData>
      <sheetData sheetId="3300">
        <row r="12">
          <cell r="A12">
            <v>0</v>
          </cell>
        </row>
      </sheetData>
      <sheetData sheetId="3301">
        <row r="12">
          <cell r="A12">
            <v>0</v>
          </cell>
        </row>
      </sheetData>
      <sheetData sheetId="3302">
        <row r="12">
          <cell r="A12">
            <v>0</v>
          </cell>
        </row>
      </sheetData>
      <sheetData sheetId="3303">
        <row r="12">
          <cell r="A12">
            <v>0</v>
          </cell>
        </row>
      </sheetData>
      <sheetData sheetId="3304">
        <row r="12">
          <cell r="A12">
            <v>0</v>
          </cell>
        </row>
      </sheetData>
      <sheetData sheetId="3305">
        <row r="12">
          <cell r="A12">
            <v>0</v>
          </cell>
        </row>
      </sheetData>
      <sheetData sheetId="3306">
        <row r="12">
          <cell r="A12">
            <v>0</v>
          </cell>
        </row>
      </sheetData>
      <sheetData sheetId="3307">
        <row r="12">
          <cell r="A12">
            <v>0</v>
          </cell>
        </row>
      </sheetData>
      <sheetData sheetId="3308">
        <row r="12">
          <cell r="A12">
            <v>0</v>
          </cell>
        </row>
      </sheetData>
      <sheetData sheetId="3309">
        <row r="12">
          <cell r="A12">
            <v>0</v>
          </cell>
        </row>
      </sheetData>
      <sheetData sheetId="3310">
        <row r="12">
          <cell r="A12">
            <v>0</v>
          </cell>
        </row>
      </sheetData>
      <sheetData sheetId="3311">
        <row r="12">
          <cell r="A12">
            <v>0</v>
          </cell>
        </row>
      </sheetData>
      <sheetData sheetId="3312">
        <row r="12">
          <cell r="A12">
            <v>0</v>
          </cell>
        </row>
      </sheetData>
      <sheetData sheetId="3313">
        <row r="12">
          <cell r="A12">
            <v>0</v>
          </cell>
        </row>
      </sheetData>
      <sheetData sheetId="3314">
        <row r="12">
          <cell r="A12">
            <v>0</v>
          </cell>
        </row>
      </sheetData>
      <sheetData sheetId="3315">
        <row r="12">
          <cell r="A12">
            <v>0</v>
          </cell>
        </row>
      </sheetData>
      <sheetData sheetId="3316">
        <row r="12">
          <cell r="A12">
            <v>0</v>
          </cell>
        </row>
      </sheetData>
      <sheetData sheetId="3317">
        <row r="12">
          <cell r="A12">
            <v>0</v>
          </cell>
        </row>
      </sheetData>
      <sheetData sheetId="3318">
        <row r="12">
          <cell r="A12">
            <v>0</v>
          </cell>
        </row>
      </sheetData>
      <sheetData sheetId="3319">
        <row r="12">
          <cell r="A12">
            <v>0</v>
          </cell>
        </row>
      </sheetData>
      <sheetData sheetId="3320">
        <row r="12">
          <cell r="A12">
            <v>0</v>
          </cell>
        </row>
      </sheetData>
      <sheetData sheetId="3321">
        <row r="12">
          <cell r="A12">
            <v>0</v>
          </cell>
        </row>
      </sheetData>
      <sheetData sheetId="3322">
        <row r="12">
          <cell r="A12">
            <v>0</v>
          </cell>
        </row>
      </sheetData>
      <sheetData sheetId="3323">
        <row r="12">
          <cell r="A12">
            <v>0</v>
          </cell>
        </row>
      </sheetData>
      <sheetData sheetId="3324">
        <row r="12">
          <cell r="A12">
            <v>0</v>
          </cell>
        </row>
      </sheetData>
      <sheetData sheetId="3325">
        <row r="12">
          <cell r="A12">
            <v>0</v>
          </cell>
        </row>
      </sheetData>
      <sheetData sheetId="3326">
        <row r="12">
          <cell r="A12">
            <v>0</v>
          </cell>
        </row>
      </sheetData>
      <sheetData sheetId="3327">
        <row r="12">
          <cell r="A12">
            <v>0</v>
          </cell>
        </row>
      </sheetData>
      <sheetData sheetId="3328">
        <row r="12">
          <cell r="A12">
            <v>0</v>
          </cell>
        </row>
      </sheetData>
      <sheetData sheetId="3329">
        <row r="12">
          <cell r="A12">
            <v>0</v>
          </cell>
        </row>
      </sheetData>
      <sheetData sheetId="3330">
        <row r="12">
          <cell r="A12">
            <v>0</v>
          </cell>
        </row>
      </sheetData>
      <sheetData sheetId="3331">
        <row r="12">
          <cell r="A12">
            <v>0</v>
          </cell>
        </row>
      </sheetData>
      <sheetData sheetId="3332">
        <row r="12">
          <cell r="A12">
            <v>0</v>
          </cell>
        </row>
      </sheetData>
      <sheetData sheetId="3333">
        <row r="12">
          <cell r="A12">
            <v>0</v>
          </cell>
        </row>
      </sheetData>
      <sheetData sheetId="3334">
        <row r="12">
          <cell r="A12">
            <v>0</v>
          </cell>
        </row>
      </sheetData>
      <sheetData sheetId="3335">
        <row r="12">
          <cell r="A12">
            <v>0</v>
          </cell>
        </row>
      </sheetData>
      <sheetData sheetId="3336">
        <row r="12">
          <cell r="A12">
            <v>0</v>
          </cell>
        </row>
      </sheetData>
      <sheetData sheetId="3337">
        <row r="12">
          <cell r="A12">
            <v>0</v>
          </cell>
        </row>
      </sheetData>
      <sheetData sheetId="3338">
        <row r="12">
          <cell r="A12">
            <v>0</v>
          </cell>
        </row>
      </sheetData>
      <sheetData sheetId="3339">
        <row r="12">
          <cell r="A12">
            <v>0</v>
          </cell>
        </row>
      </sheetData>
      <sheetData sheetId="3340">
        <row r="12">
          <cell r="A12">
            <v>0</v>
          </cell>
        </row>
      </sheetData>
      <sheetData sheetId="3341">
        <row r="12">
          <cell r="A12">
            <v>0</v>
          </cell>
        </row>
      </sheetData>
      <sheetData sheetId="3342">
        <row r="12">
          <cell r="A12">
            <v>0</v>
          </cell>
        </row>
      </sheetData>
      <sheetData sheetId="3343">
        <row r="12">
          <cell r="A12">
            <v>0</v>
          </cell>
        </row>
      </sheetData>
      <sheetData sheetId="3344">
        <row r="12">
          <cell r="A12" t="str">
            <v>1.3.</v>
          </cell>
        </row>
      </sheetData>
      <sheetData sheetId="3345">
        <row r="12">
          <cell r="A12" t="str">
            <v>1.3.</v>
          </cell>
        </row>
      </sheetData>
      <sheetData sheetId="3346">
        <row r="12">
          <cell r="A12" t="str">
            <v>1.3.</v>
          </cell>
        </row>
      </sheetData>
      <sheetData sheetId="3347">
        <row r="12">
          <cell r="A12">
            <v>0</v>
          </cell>
        </row>
      </sheetData>
      <sheetData sheetId="3348">
        <row r="12">
          <cell r="A12">
            <v>0</v>
          </cell>
        </row>
      </sheetData>
      <sheetData sheetId="3349">
        <row r="12">
          <cell r="A12">
            <v>0</v>
          </cell>
        </row>
      </sheetData>
      <sheetData sheetId="3350">
        <row r="12">
          <cell r="A12">
            <v>0</v>
          </cell>
        </row>
      </sheetData>
      <sheetData sheetId="3351">
        <row r="12">
          <cell r="A12">
            <v>0</v>
          </cell>
        </row>
      </sheetData>
      <sheetData sheetId="3352">
        <row r="12">
          <cell r="A12">
            <v>0</v>
          </cell>
        </row>
      </sheetData>
      <sheetData sheetId="3353">
        <row r="12">
          <cell r="A12">
            <v>0</v>
          </cell>
        </row>
      </sheetData>
      <sheetData sheetId="3354">
        <row r="12">
          <cell r="A12">
            <v>0</v>
          </cell>
        </row>
      </sheetData>
      <sheetData sheetId="3355">
        <row r="12">
          <cell r="A12">
            <v>0</v>
          </cell>
        </row>
      </sheetData>
      <sheetData sheetId="3356">
        <row r="12">
          <cell r="A12" t="str">
            <v>1.3.</v>
          </cell>
        </row>
      </sheetData>
      <sheetData sheetId="3357">
        <row r="12">
          <cell r="A12" t="str">
            <v>1.3.</v>
          </cell>
        </row>
      </sheetData>
      <sheetData sheetId="3358">
        <row r="12">
          <cell r="A12" t="str">
            <v>1.3.</v>
          </cell>
        </row>
      </sheetData>
      <sheetData sheetId="3359">
        <row r="12">
          <cell r="A12" t="str">
            <v>1.3.</v>
          </cell>
        </row>
      </sheetData>
      <sheetData sheetId="3360">
        <row r="12">
          <cell r="A12" t="str">
            <v>1.3.</v>
          </cell>
        </row>
      </sheetData>
      <sheetData sheetId="3361">
        <row r="12">
          <cell r="A12" t="str">
            <v>2.2.1.</v>
          </cell>
        </row>
      </sheetData>
      <sheetData sheetId="3362">
        <row r="12">
          <cell r="A12" t="str">
            <v>2.2.1.</v>
          </cell>
        </row>
      </sheetData>
      <sheetData sheetId="3363">
        <row r="12">
          <cell r="A12">
            <v>0</v>
          </cell>
        </row>
      </sheetData>
      <sheetData sheetId="3364">
        <row r="12">
          <cell r="A12" t="str">
            <v>1.3.</v>
          </cell>
        </row>
      </sheetData>
      <sheetData sheetId="3365">
        <row r="12">
          <cell r="A12" t="str">
            <v>1.3.</v>
          </cell>
        </row>
      </sheetData>
      <sheetData sheetId="3366">
        <row r="12">
          <cell r="A12" t="str">
            <v>2.2.1.</v>
          </cell>
        </row>
      </sheetData>
      <sheetData sheetId="3367">
        <row r="12">
          <cell r="A12" t="str">
            <v>2.2.1.</v>
          </cell>
        </row>
      </sheetData>
      <sheetData sheetId="3368">
        <row r="12">
          <cell r="A12" t="str">
            <v>2.2.1.</v>
          </cell>
        </row>
      </sheetData>
      <sheetData sheetId="3369">
        <row r="12">
          <cell r="A12" t="str">
            <v>2.2.1.</v>
          </cell>
        </row>
      </sheetData>
      <sheetData sheetId="3370">
        <row r="12">
          <cell r="A12" t="str">
            <v>2.2.1.</v>
          </cell>
        </row>
      </sheetData>
      <sheetData sheetId="3371">
        <row r="12">
          <cell r="A12" t="str">
            <v>2.2.1.</v>
          </cell>
        </row>
      </sheetData>
      <sheetData sheetId="3372">
        <row r="12">
          <cell r="A12" t="str">
            <v>2.2.1.</v>
          </cell>
        </row>
      </sheetData>
      <sheetData sheetId="3373">
        <row r="12">
          <cell r="A12" t="str">
            <v>2.2.1.</v>
          </cell>
        </row>
      </sheetData>
      <sheetData sheetId="3374">
        <row r="12">
          <cell r="A12" t="str">
            <v>2.2.1.</v>
          </cell>
        </row>
      </sheetData>
      <sheetData sheetId="3375">
        <row r="12">
          <cell r="A12" t="str">
            <v>2.2.1.</v>
          </cell>
        </row>
      </sheetData>
      <sheetData sheetId="3376">
        <row r="12">
          <cell r="A12" t="str">
            <v>2.2.1.</v>
          </cell>
        </row>
      </sheetData>
      <sheetData sheetId="3377">
        <row r="12">
          <cell r="A12" t="str">
            <v>2.2.1.</v>
          </cell>
        </row>
      </sheetData>
      <sheetData sheetId="3378">
        <row r="12">
          <cell r="A12" t="str">
            <v>1.3.</v>
          </cell>
        </row>
      </sheetData>
      <sheetData sheetId="3379">
        <row r="12">
          <cell r="A12" t="str">
            <v>2.2.1.</v>
          </cell>
        </row>
      </sheetData>
      <sheetData sheetId="3380">
        <row r="12">
          <cell r="A12" t="str">
            <v>2.2.1.</v>
          </cell>
        </row>
      </sheetData>
      <sheetData sheetId="3381">
        <row r="12">
          <cell r="A12" t="str">
            <v>2.2.1.</v>
          </cell>
        </row>
      </sheetData>
      <sheetData sheetId="3382">
        <row r="12">
          <cell r="A12" t="str">
            <v>2.2.1.</v>
          </cell>
        </row>
      </sheetData>
      <sheetData sheetId="3383">
        <row r="12">
          <cell r="A12" t="str">
            <v>1.3.</v>
          </cell>
        </row>
      </sheetData>
      <sheetData sheetId="3384">
        <row r="12">
          <cell r="A12" t="str">
            <v>1.3.</v>
          </cell>
        </row>
      </sheetData>
      <sheetData sheetId="3385">
        <row r="12">
          <cell r="A12" t="str">
            <v>2.2.1.</v>
          </cell>
        </row>
      </sheetData>
      <sheetData sheetId="3386">
        <row r="12">
          <cell r="A12" t="str">
            <v>2.2.1.</v>
          </cell>
        </row>
      </sheetData>
      <sheetData sheetId="3387">
        <row r="12">
          <cell r="A12" t="str">
            <v>2.2.1.</v>
          </cell>
        </row>
      </sheetData>
      <sheetData sheetId="3388">
        <row r="12">
          <cell r="A12" t="str">
            <v>2.2.1.</v>
          </cell>
        </row>
      </sheetData>
      <sheetData sheetId="3389">
        <row r="12">
          <cell r="A12" t="str">
            <v>2.2.1.</v>
          </cell>
        </row>
      </sheetData>
      <sheetData sheetId="3390">
        <row r="12">
          <cell r="A12" t="str">
            <v>2.2.1.</v>
          </cell>
        </row>
      </sheetData>
      <sheetData sheetId="3391">
        <row r="12">
          <cell r="A12" t="str">
            <v>2.2.1.</v>
          </cell>
        </row>
      </sheetData>
      <sheetData sheetId="3392">
        <row r="12">
          <cell r="A12" t="str">
            <v>2.2.1.</v>
          </cell>
        </row>
      </sheetData>
      <sheetData sheetId="3393">
        <row r="12">
          <cell r="A12" t="str">
            <v>2.2.1.</v>
          </cell>
        </row>
      </sheetData>
      <sheetData sheetId="3394">
        <row r="12">
          <cell r="A12" t="str">
            <v>2.2.1.</v>
          </cell>
        </row>
      </sheetData>
      <sheetData sheetId="3395">
        <row r="12">
          <cell r="A12" t="str">
            <v>2.2.1.</v>
          </cell>
        </row>
      </sheetData>
      <sheetData sheetId="3396">
        <row r="12">
          <cell r="A12" t="str">
            <v>2.2.1.</v>
          </cell>
        </row>
      </sheetData>
      <sheetData sheetId="3397">
        <row r="12">
          <cell r="A12" t="str">
            <v>2.2.1.</v>
          </cell>
        </row>
      </sheetData>
      <sheetData sheetId="3398">
        <row r="12">
          <cell r="A12" t="str">
            <v>2.2.1.</v>
          </cell>
        </row>
      </sheetData>
      <sheetData sheetId="3399">
        <row r="12">
          <cell r="A12" t="str">
            <v>2.2.1.</v>
          </cell>
        </row>
      </sheetData>
      <sheetData sheetId="3400">
        <row r="12">
          <cell r="A12" t="str">
            <v>2.2.1.</v>
          </cell>
        </row>
      </sheetData>
      <sheetData sheetId="3401">
        <row r="12">
          <cell r="A12" t="str">
            <v>2.2.1.</v>
          </cell>
        </row>
      </sheetData>
      <sheetData sheetId="3402">
        <row r="12">
          <cell r="A12" t="str">
            <v>2.2.1.</v>
          </cell>
        </row>
      </sheetData>
      <sheetData sheetId="3403">
        <row r="12">
          <cell r="A12" t="str">
            <v>2.2.1.</v>
          </cell>
        </row>
      </sheetData>
      <sheetData sheetId="3404">
        <row r="12">
          <cell r="A12" t="str">
            <v>2.2.1.</v>
          </cell>
        </row>
      </sheetData>
      <sheetData sheetId="3405">
        <row r="12">
          <cell r="A12" t="str">
            <v>2.2.1.</v>
          </cell>
        </row>
      </sheetData>
      <sheetData sheetId="3406">
        <row r="12">
          <cell r="A12">
            <v>0</v>
          </cell>
        </row>
      </sheetData>
      <sheetData sheetId="3407">
        <row r="12">
          <cell r="A12">
            <v>0</v>
          </cell>
        </row>
      </sheetData>
      <sheetData sheetId="3408">
        <row r="12">
          <cell r="A12">
            <v>0</v>
          </cell>
        </row>
      </sheetData>
      <sheetData sheetId="3409">
        <row r="12">
          <cell r="A12">
            <v>0</v>
          </cell>
        </row>
      </sheetData>
      <sheetData sheetId="3410">
        <row r="12">
          <cell r="A12">
            <v>0</v>
          </cell>
        </row>
      </sheetData>
      <sheetData sheetId="3411">
        <row r="12">
          <cell r="A12">
            <v>0</v>
          </cell>
        </row>
      </sheetData>
      <sheetData sheetId="3412">
        <row r="12">
          <cell r="A12">
            <v>0</v>
          </cell>
        </row>
      </sheetData>
      <sheetData sheetId="3413">
        <row r="12">
          <cell r="A12">
            <v>0</v>
          </cell>
        </row>
      </sheetData>
      <sheetData sheetId="3414">
        <row r="12">
          <cell r="A12">
            <v>0</v>
          </cell>
        </row>
      </sheetData>
      <sheetData sheetId="3415">
        <row r="12">
          <cell r="A12">
            <v>0</v>
          </cell>
        </row>
      </sheetData>
      <sheetData sheetId="3416">
        <row r="12">
          <cell r="A12">
            <v>0</v>
          </cell>
        </row>
      </sheetData>
      <sheetData sheetId="3417">
        <row r="12">
          <cell r="A12">
            <v>0</v>
          </cell>
        </row>
      </sheetData>
      <sheetData sheetId="3418">
        <row r="12">
          <cell r="A12">
            <v>0</v>
          </cell>
        </row>
      </sheetData>
      <sheetData sheetId="3419">
        <row r="12">
          <cell r="A12">
            <v>0</v>
          </cell>
        </row>
      </sheetData>
      <sheetData sheetId="3420">
        <row r="12">
          <cell r="A12">
            <v>0</v>
          </cell>
        </row>
      </sheetData>
      <sheetData sheetId="3421">
        <row r="12">
          <cell r="A12">
            <v>0</v>
          </cell>
        </row>
      </sheetData>
      <sheetData sheetId="3422">
        <row r="12">
          <cell r="A12">
            <v>0</v>
          </cell>
        </row>
      </sheetData>
      <sheetData sheetId="3423">
        <row r="12">
          <cell r="A12">
            <v>0</v>
          </cell>
        </row>
      </sheetData>
      <sheetData sheetId="3424">
        <row r="12">
          <cell r="A12">
            <v>0</v>
          </cell>
        </row>
      </sheetData>
      <sheetData sheetId="3425">
        <row r="12">
          <cell r="A12">
            <v>0</v>
          </cell>
        </row>
      </sheetData>
      <sheetData sheetId="3426">
        <row r="12">
          <cell r="A12">
            <v>0</v>
          </cell>
        </row>
      </sheetData>
      <sheetData sheetId="3427">
        <row r="12">
          <cell r="A12">
            <v>0</v>
          </cell>
        </row>
      </sheetData>
      <sheetData sheetId="3428">
        <row r="12">
          <cell r="A12">
            <v>0</v>
          </cell>
        </row>
      </sheetData>
      <sheetData sheetId="3429">
        <row r="12">
          <cell r="A12">
            <v>0</v>
          </cell>
        </row>
      </sheetData>
      <sheetData sheetId="3430">
        <row r="12">
          <cell r="A12">
            <v>0</v>
          </cell>
        </row>
      </sheetData>
      <sheetData sheetId="3431">
        <row r="12">
          <cell r="A12">
            <v>0</v>
          </cell>
        </row>
      </sheetData>
      <sheetData sheetId="3432">
        <row r="12">
          <cell r="A12">
            <v>0</v>
          </cell>
        </row>
      </sheetData>
      <sheetData sheetId="3433">
        <row r="12">
          <cell r="A12">
            <v>0</v>
          </cell>
        </row>
      </sheetData>
      <sheetData sheetId="3434">
        <row r="12">
          <cell r="A12">
            <v>0</v>
          </cell>
        </row>
      </sheetData>
      <sheetData sheetId="3435">
        <row r="12">
          <cell r="A12">
            <v>0</v>
          </cell>
        </row>
      </sheetData>
      <sheetData sheetId="3436">
        <row r="12">
          <cell r="A12" t="str">
            <v>1.3.</v>
          </cell>
        </row>
      </sheetData>
      <sheetData sheetId="3437">
        <row r="12">
          <cell r="A12" t="str">
            <v>1.3.</v>
          </cell>
        </row>
      </sheetData>
      <sheetData sheetId="3438">
        <row r="12">
          <cell r="A12">
            <v>0</v>
          </cell>
        </row>
      </sheetData>
      <sheetData sheetId="3439">
        <row r="12">
          <cell r="A12">
            <v>0</v>
          </cell>
        </row>
      </sheetData>
      <sheetData sheetId="3440">
        <row r="12">
          <cell r="A12">
            <v>0</v>
          </cell>
        </row>
      </sheetData>
      <sheetData sheetId="3441">
        <row r="12">
          <cell r="A12">
            <v>0</v>
          </cell>
        </row>
      </sheetData>
      <sheetData sheetId="3442">
        <row r="12">
          <cell r="A12" t="str">
            <v>1.3.</v>
          </cell>
        </row>
      </sheetData>
      <sheetData sheetId="3443">
        <row r="12">
          <cell r="A12" t="str">
            <v>1.3.</v>
          </cell>
        </row>
      </sheetData>
      <sheetData sheetId="3444">
        <row r="12">
          <cell r="A12" t="str">
            <v>1.3.</v>
          </cell>
        </row>
      </sheetData>
      <sheetData sheetId="3445">
        <row r="12">
          <cell r="A12" t="str">
            <v>1.3.</v>
          </cell>
        </row>
      </sheetData>
      <sheetData sheetId="3446">
        <row r="12">
          <cell r="A12" t="str">
            <v>1.3.</v>
          </cell>
        </row>
      </sheetData>
      <sheetData sheetId="3447">
        <row r="12">
          <cell r="A12" t="str">
            <v>1.3.</v>
          </cell>
        </row>
      </sheetData>
      <sheetData sheetId="3448">
        <row r="12">
          <cell r="A12" t="str">
            <v>1.3.</v>
          </cell>
        </row>
      </sheetData>
      <sheetData sheetId="3449">
        <row r="12">
          <cell r="A12" t="str">
            <v>1.3.</v>
          </cell>
        </row>
      </sheetData>
      <sheetData sheetId="3450">
        <row r="12">
          <cell r="A12">
            <v>0</v>
          </cell>
        </row>
      </sheetData>
      <sheetData sheetId="3451">
        <row r="12">
          <cell r="A12">
            <v>0</v>
          </cell>
        </row>
      </sheetData>
      <sheetData sheetId="3452">
        <row r="12">
          <cell r="A12" t="str">
            <v>1.3.</v>
          </cell>
        </row>
      </sheetData>
      <sheetData sheetId="3453">
        <row r="12">
          <cell r="A12" t="str">
            <v>1.3.</v>
          </cell>
        </row>
      </sheetData>
      <sheetData sheetId="3454">
        <row r="12">
          <cell r="A12" t="str">
            <v>1.3.</v>
          </cell>
        </row>
      </sheetData>
      <sheetData sheetId="3455">
        <row r="12">
          <cell r="A12" t="str">
            <v>1.3.</v>
          </cell>
        </row>
      </sheetData>
      <sheetData sheetId="3456">
        <row r="12">
          <cell r="A12" t="str">
            <v>1.3.</v>
          </cell>
        </row>
      </sheetData>
      <sheetData sheetId="3457">
        <row r="12">
          <cell r="A12" t="str">
            <v>1.3.</v>
          </cell>
        </row>
      </sheetData>
      <sheetData sheetId="3458">
        <row r="12">
          <cell r="A12" t="str">
            <v>2.2.1.</v>
          </cell>
        </row>
      </sheetData>
      <sheetData sheetId="3459">
        <row r="12">
          <cell r="A12">
            <v>0</v>
          </cell>
        </row>
      </sheetData>
      <sheetData sheetId="3460">
        <row r="12">
          <cell r="A12">
            <v>0</v>
          </cell>
        </row>
      </sheetData>
      <sheetData sheetId="3461">
        <row r="12">
          <cell r="A12" t="str">
            <v>1.3.</v>
          </cell>
        </row>
      </sheetData>
      <sheetData sheetId="3462">
        <row r="12">
          <cell r="A12" t="str">
            <v>1.3.</v>
          </cell>
        </row>
      </sheetData>
      <sheetData sheetId="3463">
        <row r="12">
          <cell r="A12" t="str">
            <v>2.2.1.</v>
          </cell>
        </row>
      </sheetData>
      <sheetData sheetId="3464">
        <row r="12">
          <cell r="A12" t="str">
            <v>2.2.1.</v>
          </cell>
        </row>
      </sheetData>
      <sheetData sheetId="3465">
        <row r="12">
          <cell r="A12" t="str">
            <v>2.2.1.</v>
          </cell>
        </row>
      </sheetData>
      <sheetData sheetId="3466">
        <row r="12">
          <cell r="A12" t="str">
            <v>2.2.1.</v>
          </cell>
        </row>
      </sheetData>
      <sheetData sheetId="3467">
        <row r="12">
          <cell r="A12" t="str">
            <v>2.2.1.</v>
          </cell>
        </row>
      </sheetData>
      <sheetData sheetId="3468">
        <row r="12">
          <cell r="A12" t="str">
            <v>2.2.1.</v>
          </cell>
        </row>
      </sheetData>
      <sheetData sheetId="3469">
        <row r="12">
          <cell r="A12" t="str">
            <v>2.2.1.</v>
          </cell>
        </row>
      </sheetData>
      <sheetData sheetId="3470">
        <row r="12">
          <cell r="A12" t="str">
            <v>2.2.1.</v>
          </cell>
        </row>
      </sheetData>
      <sheetData sheetId="3471">
        <row r="12">
          <cell r="A12" t="str">
            <v>2.2.1.</v>
          </cell>
        </row>
      </sheetData>
      <sheetData sheetId="3472">
        <row r="12">
          <cell r="A12" t="str">
            <v>2.2.1.</v>
          </cell>
        </row>
      </sheetData>
      <sheetData sheetId="3473">
        <row r="12">
          <cell r="A12" t="str">
            <v>2.2.1.</v>
          </cell>
        </row>
      </sheetData>
      <sheetData sheetId="3474">
        <row r="12">
          <cell r="A12" t="str">
            <v>2.2.1.</v>
          </cell>
        </row>
      </sheetData>
      <sheetData sheetId="3475">
        <row r="12">
          <cell r="A12" t="str">
            <v>2.2.1.</v>
          </cell>
        </row>
      </sheetData>
      <sheetData sheetId="3476">
        <row r="12">
          <cell r="A12" t="str">
            <v>2.2.1.</v>
          </cell>
        </row>
      </sheetData>
      <sheetData sheetId="3477">
        <row r="12">
          <cell r="A12" t="str">
            <v>2.2.1.</v>
          </cell>
        </row>
      </sheetData>
      <sheetData sheetId="3478">
        <row r="12">
          <cell r="A12" t="str">
            <v>2.2.1.</v>
          </cell>
        </row>
      </sheetData>
      <sheetData sheetId="3479">
        <row r="12">
          <cell r="A12" t="str">
            <v>2.2.1.</v>
          </cell>
        </row>
      </sheetData>
      <sheetData sheetId="3480">
        <row r="12">
          <cell r="A12" t="str">
            <v>2.2.1.</v>
          </cell>
        </row>
      </sheetData>
      <sheetData sheetId="3481">
        <row r="12">
          <cell r="A12" t="str">
            <v>2.2.1.</v>
          </cell>
        </row>
      </sheetData>
      <sheetData sheetId="3482">
        <row r="12">
          <cell r="A12" t="str">
            <v>2.2.1.</v>
          </cell>
        </row>
      </sheetData>
      <sheetData sheetId="3483">
        <row r="12">
          <cell r="A12" t="str">
            <v>2.2.1.</v>
          </cell>
        </row>
      </sheetData>
      <sheetData sheetId="3484">
        <row r="12">
          <cell r="A12" t="str">
            <v>2.2.1.</v>
          </cell>
        </row>
      </sheetData>
      <sheetData sheetId="3485">
        <row r="12">
          <cell r="A12" t="str">
            <v>2.2.1.</v>
          </cell>
        </row>
      </sheetData>
      <sheetData sheetId="3486">
        <row r="12">
          <cell r="A12">
            <v>0</v>
          </cell>
        </row>
      </sheetData>
      <sheetData sheetId="3487">
        <row r="12">
          <cell r="A12">
            <v>0</v>
          </cell>
        </row>
      </sheetData>
      <sheetData sheetId="3488">
        <row r="12">
          <cell r="A12">
            <v>0</v>
          </cell>
        </row>
      </sheetData>
      <sheetData sheetId="3489">
        <row r="12">
          <cell r="A12">
            <v>0</v>
          </cell>
        </row>
      </sheetData>
      <sheetData sheetId="3490">
        <row r="12">
          <cell r="A12">
            <v>0</v>
          </cell>
        </row>
      </sheetData>
      <sheetData sheetId="3491">
        <row r="12">
          <cell r="A12">
            <v>0</v>
          </cell>
        </row>
      </sheetData>
      <sheetData sheetId="3492">
        <row r="12">
          <cell r="A12">
            <v>0</v>
          </cell>
        </row>
      </sheetData>
      <sheetData sheetId="3493">
        <row r="12">
          <cell r="A12">
            <v>0</v>
          </cell>
        </row>
      </sheetData>
      <sheetData sheetId="3494">
        <row r="12">
          <cell r="A12">
            <v>0</v>
          </cell>
        </row>
      </sheetData>
      <sheetData sheetId="3495">
        <row r="12">
          <cell r="A12">
            <v>0</v>
          </cell>
        </row>
      </sheetData>
      <sheetData sheetId="3496">
        <row r="12">
          <cell r="A12">
            <v>0</v>
          </cell>
        </row>
      </sheetData>
      <sheetData sheetId="3497">
        <row r="12">
          <cell r="A12">
            <v>0</v>
          </cell>
        </row>
      </sheetData>
      <sheetData sheetId="3498">
        <row r="12">
          <cell r="A12">
            <v>0</v>
          </cell>
        </row>
      </sheetData>
      <sheetData sheetId="3499">
        <row r="12">
          <cell r="A12">
            <v>0</v>
          </cell>
        </row>
      </sheetData>
      <sheetData sheetId="3500">
        <row r="12">
          <cell r="A12">
            <v>0</v>
          </cell>
        </row>
      </sheetData>
      <sheetData sheetId="3501">
        <row r="12">
          <cell r="A12">
            <v>0</v>
          </cell>
        </row>
      </sheetData>
      <sheetData sheetId="3502">
        <row r="12">
          <cell r="A12">
            <v>0</v>
          </cell>
        </row>
      </sheetData>
      <sheetData sheetId="3503">
        <row r="12">
          <cell r="A12">
            <v>0</v>
          </cell>
        </row>
      </sheetData>
      <sheetData sheetId="3504">
        <row r="12">
          <cell r="A12">
            <v>0</v>
          </cell>
        </row>
      </sheetData>
      <sheetData sheetId="3505">
        <row r="12">
          <cell r="A12">
            <v>0</v>
          </cell>
        </row>
      </sheetData>
      <sheetData sheetId="3506">
        <row r="12">
          <cell r="A12">
            <v>0</v>
          </cell>
        </row>
      </sheetData>
      <sheetData sheetId="3507">
        <row r="12">
          <cell r="A12">
            <v>0</v>
          </cell>
        </row>
      </sheetData>
      <sheetData sheetId="3508">
        <row r="12">
          <cell r="A12">
            <v>0</v>
          </cell>
        </row>
      </sheetData>
      <sheetData sheetId="3509">
        <row r="12">
          <cell r="A12">
            <v>0</v>
          </cell>
        </row>
      </sheetData>
      <sheetData sheetId="3510">
        <row r="12">
          <cell r="A12">
            <v>0</v>
          </cell>
        </row>
      </sheetData>
      <sheetData sheetId="3511">
        <row r="12">
          <cell r="A12">
            <v>0</v>
          </cell>
        </row>
      </sheetData>
      <sheetData sheetId="3512">
        <row r="12">
          <cell r="A12">
            <v>0</v>
          </cell>
        </row>
      </sheetData>
      <sheetData sheetId="3513">
        <row r="12">
          <cell r="A12">
            <v>0</v>
          </cell>
        </row>
      </sheetData>
      <sheetData sheetId="3514">
        <row r="12">
          <cell r="A12">
            <v>0</v>
          </cell>
        </row>
      </sheetData>
      <sheetData sheetId="3515">
        <row r="12">
          <cell r="A12">
            <v>0</v>
          </cell>
        </row>
      </sheetData>
      <sheetData sheetId="3516">
        <row r="12">
          <cell r="A12">
            <v>0</v>
          </cell>
        </row>
      </sheetData>
      <sheetData sheetId="3517">
        <row r="12">
          <cell r="A12">
            <v>0</v>
          </cell>
        </row>
      </sheetData>
      <sheetData sheetId="3518">
        <row r="12">
          <cell r="A12">
            <v>0</v>
          </cell>
        </row>
      </sheetData>
      <sheetData sheetId="3519">
        <row r="12">
          <cell r="A12">
            <v>0</v>
          </cell>
        </row>
      </sheetData>
      <sheetData sheetId="3520">
        <row r="12">
          <cell r="A12">
            <v>0</v>
          </cell>
        </row>
      </sheetData>
      <sheetData sheetId="3521">
        <row r="12">
          <cell r="A12">
            <v>0</v>
          </cell>
        </row>
      </sheetData>
      <sheetData sheetId="3522">
        <row r="12">
          <cell r="A12">
            <v>0</v>
          </cell>
        </row>
      </sheetData>
      <sheetData sheetId="3523">
        <row r="12">
          <cell r="A12">
            <v>0</v>
          </cell>
        </row>
      </sheetData>
      <sheetData sheetId="3524">
        <row r="12">
          <cell r="A12">
            <v>0</v>
          </cell>
        </row>
      </sheetData>
      <sheetData sheetId="3525">
        <row r="12">
          <cell r="A12">
            <v>0</v>
          </cell>
        </row>
      </sheetData>
      <sheetData sheetId="3526">
        <row r="12">
          <cell r="A12">
            <v>0</v>
          </cell>
        </row>
      </sheetData>
      <sheetData sheetId="3527">
        <row r="12">
          <cell r="A12">
            <v>0</v>
          </cell>
        </row>
      </sheetData>
      <sheetData sheetId="3528">
        <row r="12">
          <cell r="A12">
            <v>0</v>
          </cell>
        </row>
      </sheetData>
      <sheetData sheetId="3529">
        <row r="12">
          <cell r="A12">
            <v>0</v>
          </cell>
        </row>
      </sheetData>
      <sheetData sheetId="3530">
        <row r="12">
          <cell r="A12">
            <v>0</v>
          </cell>
        </row>
      </sheetData>
      <sheetData sheetId="3531">
        <row r="12">
          <cell r="A12">
            <v>0</v>
          </cell>
        </row>
      </sheetData>
      <sheetData sheetId="3532">
        <row r="12">
          <cell r="A12">
            <v>0</v>
          </cell>
        </row>
      </sheetData>
      <sheetData sheetId="3533">
        <row r="12">
          <cell r="A12">
            <v>0</v>
          </cell>
        </row>
      </sheetData>
      <sheetData sheetId="3534">
        <row r="12">
          <cell r="A12">
            <v>0</v>
          </cell>
        </row>
      </sheetData>
      <sheetData sheetId="3535">
        <row r="12">
          <cell r="A12">
            <v>0</v>
          </cell>
        </row>
      </sheetData>
      <sheetData sheetId="3536">
        <row r="12">
          <cell r="A12">
            <v>0</v>
          </cell>
        </row>
      </sheetData>
      <sheetData sheetId="3537">
        <row r="12">
          <cell r="A12">
            <v>0</v>
          </cell>
        </row>
      </sheetData>
      <sheetData sheetId="3538">
        <row r="12">
          <cell r="A12">
            <v>0</v>
          </cell>
        </row>
      </sheetData>
      <sheetData sheetId="3539">
        <row r="12">
          <cell r="A12">
            <v>0</v>
          </cell>
        </row>
      </sheetData>
      <sheetData sheetId="3540">
        <row r="12">
          <cell r="A12">
            <v>0</v>
          </cell>
        </row>
      </sheetData>
      <sheetData sheetId="3541">
        <row r="12">
          <cell r="A12">
            <v>0</v>
          </cell>
        </row>
      </sheetData>
      <sheetData sheetId="3542">
        <row r="12">
          <cell r="A12">
            <v>0</v>
          </cell>
        </row>
      </sheetData>
      <sheetData sheetId="3543">
        <row r="12">
          <cell r="A12">
            <v>0</v>
          </cell>
        </row>
      </sheetData>
      <sheetData sheetId="3544">
        <row r="12">
          <cell r="A12">
            <v>0</v>
          </cell>
        </row>
      </sheetData>
      <sheetData sheetId="3545">
        <row r="12">
          <cell r="A12">
            <v>0</v>
          </cell>
        </row>
      </sheetData>
      <sheetData sheetId="3546">
        <row r="12">
          <cell r="A12">
            <v>0</v>
          </cell>
        </row>
      </sheetData>
      <sheetData sheetId="3547">
        <row r="12">
          <cell r="A12" t="str">
            <v>1.3.</v>
          </cell>
        </row>
      </sheetData>
      <sheetData sheetId="3548">
        <row r="12">
          <cell r="A12" t="str">
            <v>1.3.</v>
          </cell>
        </row>
      </sheetData>
      <sheetData sheetId="3549">
        <row r="12">
          <cell r="A12">
            <v>0</v>
          </cell>
        </row>
      </sheetData>
      <sheetData sheetId="3550">
        <row r="12">
          <cell r="A12">
            <v>0</v>
          </cell>
        </row>
      </sheetData>
      <sheetData sheetId="3551">
        <row r="12">
          <cell r="A12">
            <v>0</v>
          </cell>
        </row>
      </sheetData>
      <sheetData sheetId="3552">
        <row r="12">
          <cell r="A12" t="str">
            <v>1.3.</v>
          </cell>
        </row>
      </sheetData>
      <sheetData sheetId="3553">
        <row r="12">
          <cell r="A12" t="str">
            <v>1.3.</v>
          </cell>
        </row>
      </sheetData>
      <sheetData sheetId="3554">
        <row r="12">
          <cell r="A12" t="str">
            <v>1.3.</v>
          </cell>
        </row>
      </sheetData>
      <sheetData sheetId="3555">
        <row r="12">
          <cell r="A12" t="str">
            <v>1.3.</v>
          </cell>
        </row>
      </sheetData>
      <sheetData sheetId="3556">
        <row r="12">
          <cell r="A12" t="str">
            <v>1.3.</v>
          </cell>
        </row>
      </sheetData>
      <sheetData sheetId="3557">
        <row r="12">
          <cell r="A12" t="str">
            <v>1.3.</v>
          </cell>
        </row>
      </sheetData>
      <sheetData sheetId="3558">
        <row r="12">
          <cell r="A12" t="str">
            <v>1.3.</v>
          </cell>
        </row>
      </sheetData>
      <sheetData sheetId="3559">
        <row r="12">
          <cell r="A12" t="str">
            <v>1.3.</v>
          </cell>
        </row>
      </sheetData>
      <sheetData sheetId="3560">
        <row r="12">
          <cell r="A12" t="str">
            <v>1.3.</v>
          </cell>
        </row>
      </sheetData>
      <sheetData sheetId="3561">
        <row r="12">
          <cell r="A12">
            <v>0</v>
          </cell>
        </row>
      </sheetData>
      <sheetData sheetId="3562">
        <row r="12">
          <cell r="A12">
            <v>0</v>
          </cell>
        </row>
      </sheetData>
      <sheetData sheetId="3563">
        <row r="12">
          <cell r="A12">
            <v>0</v>
          </cell>
        </row>
      </sheetData>
      <sheetData sheetId="3564">
        <row r="12">
          <cell r="A12" t="str">
            <v>1.3.</v>
          </cell>
        </row>
      </sheetData>
      <sheetData sheetId="3565">
        <row r="12">
          <cell r="A12" t="str">
            <v>1.3.</v>
          </cell>
        </row>
      </sheetData>
      <sheetData sheetId="3566">
        <row r="12">
          <cell r="A12" t="str">
            <v>1.3.</v>
          </cell>
        </row>
      </sheetData>
      <sheetData sheetId="3567">
        <row r="12">
          <cell r="A12" t="str">
            <v>1.3.</v>
          </cell>
        </row>
      </sheetData>
      <sheetData sheetId="3568">
        <row r="12">
          <cell r="A12" t="str">
            <v>1.3.</v>
          </cell>
        </row>
      </sheetData>
      <sheetData sheetId="3569">
        <row r="12">
          <cell r="A12" t="str">
            <v>2.2.1.</v>
          </cell>
        </row>
      </sheetData>
      <sheetData sheetId="3570">
        <row r="12">
          <cell r="A12" t="str">
            <v>2.2.1.</v>
          </cell>
        </row>
      </sheetData>
      <sheetData sheetId="3571">
        <row r="12">
          <cell r="A12">
            <v>0</v>
          </cell>
        </row>
      </sheetData>
      <sheetData sheetId="3572">
        <row r="12">
          <cell r="A12" t="str">
            <v>1.3.</v>
          </cell>
        </row>
      </sheetData>
      <sheetData sheetId="3573">
        <row r="12">
          <cell r="A12" t="str">
            <v>1.3.</v>
          </cell>
        </row>
      </sheetData>
      <sheetData sheetId="3574">
        <row r="12">
          <cell r="A12" t="str">
            <v>2.2.1.</v>
          </cell>
        </row>
      </sheetData>
      <sheetData sheetId="3575">
        <row r="12">
          <cell r="A12" t="str">
            <v>2.2.1.</v>
          </cell>
        </row>
      </sheetData>
      <sheetData sheetId="3576">
        <row r="12">
          <cell r="A12" t="str">
            <v>2.2.1.</v>
          </cell>
        </row>
      </sheetData>
      <sheetData sheetId="3577">
        <row r="12">
          <cell r="A12" t="str">
            <v>2.2.1.</v>
          </cell>
        </row>
      </sheetData>
      <sheetData sheetId="3578">
        <row r="12">
          <cell r="A12" t="str">
            <v>2.2.1.</v>
          </cell>
        </row>
      </sheetData>
      <sheetData sheetId="3579">
        <row r="12">
          <cell r="A12" t="str">
            <v>2.2.1.</v>
          </cell>
        </row>
      </sheetData>
      <sheetData sheetId="3580">
        <row r="12">
          <cell r="A12" t="str">
            <v>2.2.1.</v>
          </cell>
        </row>
      </sheetData>
      <sheetData sheetId="3581">
        <row r="12">
          <cell r="A12" t="str">
            <v>2.2.1.</v>
          </cell>
        </row>
      </sheetData>
      <sheetData sheetId="3582">
        <row r="12">
          <cell r="A12" t="str">
            <v>2.2.1.</v>
          </cell>
        </row>
      </sheetData>
      <sheetData sheetId="3583">
        <row r="12">
          <cell r="A12" t="str">
            <v>2.2.1.</v>
          </cell>
        </row>
      </sheetData>
      <sheetData sheetId="3584">
        <row r="12">
          <cell r="A12" t="str">
            <v>2.2.1.</v>
          </cell>
        </row>
      </sheetData>
      <sheetData sheetId="3585">
        <row r="12">
          <cell r="A12" t="str">
            <v>2.2.1.</v>
          </cell>
        </row>
      </sheetData>
      <sheetData sheetId="3586">
        <row r="12">
          <cell r="A12" t="str">
            <v>2.2.1.</v>
          </cell>
        </row>
      </sheetData>
      <sheetData sheetId="3587">
        <row r="12">
          <cell r="A12" t="str">
            <v>2.2.1.</v>
          </cell>
        </row>
      </sheetData>
      <sheetData sheetId="3588">
        <row r="12">
          <cell r="A12" t="str">
            <v>2.2.1.</v>
          </cell>
        </row>
      </sheetData>
      <sheetData sheetId="3589">
        <row r="12">
          <cell r="A12" t="str">
            <v>2.2.1.</v>
          </cell>
        </row>
      </sheetData>
      <sheetData sheetId="3590">
        <row r="12">
          <cell r="A12" t="str">
            <v>2.2.1.</v>
          </cell>
        </row>
      </sheetData>
      <sheetData sheetId="3591">
        <row r="12">
          <cell r="A12" t="str">
            <v>2.2.1.</v>
          </cell>
        </row>
      </sheetData>
      <sheetData sheetId="3592">
        <row r="12">
          <cell r="A12" t="str">
            <v>2.2.1.</v>
          </cell>
        </row>
      </sheetData>
      <sheetData sheetId="3593">
        <row r="12">
          <cell r="A12" t="str">
            <v>2.2.1.</v>
          </cell>
        </row>
      </sheetData>
      <sheetData sheetId="3594">
        <row r="12">
          <cell r="A12" t="str">
            <v>2.2.1.</v>
          </cell>
        </row>
      </sheetData>
      <sheetData sheetId="3595">
        <row r="12">
          <cell r="A12" t="str">
            <v>2.2.1.</v>
          </cell>
        </row>
      </sheetData>
      <sheetData sheetId="3596">
        <row r="12">
          <cell r="A12" t="str">
            <v>2.2.1.</v>
          </cell>
        </row>
      </sheetData>
      <sheetData sheetId="3597">
        <row r="12">
          <cell r="A12" t="str">
            <v>2.2.1.</v>
          </cell>
        </row>
      </sheetData>
      <sheetData sheetId="3598">
        <row r="12">
          <cell r="A12" t="str">
            <v>2.2.1.</v>
          </cell>
        </row>
      </sheetData>
      <sheetData sheetId="3599">
        <row r="12">
          <cell r="A12" t="str">
            <v>2.2.1.</v>
          </cell>
        </row>
      </sheetData>
      <sheetData sheetId="3600">
        <row r="12">
          <cell r="A12" t="str">
            <v>2.2.1.</v>
          </cell>
        </row>
      </sheetData>
      <sheetData sheetId="3601">
        <row r="12">
          <cell r="A12" t="str">
            <v>2.2.1.</v>
          </cell>
        </row>
      </sheetData>
      <sheetData sheetId="3602">
        <row r="12">
          <cell r="A12" t="str">
            <v>2.2.1.</v>
          </cell>
        </row>
      </sheetData>
      <sheetData sheetId="3603">
        <row r="12">
          <cell r="A12">
            <v>0</v>
          </cell>
        </row>
      </sheetData>
      <sheetData sheetId="3604">
        <row r="12">
          <cell r="A12">
            <v>0</v>
          </cell>
        </row>
      </sheetData>
      <sheetData sheetId="3605">
        <row r="12">
          <cell r="A12">
            <v>0</v>
          </cell>
        </row>
      </sheetData>
      <sheetData sheetId="3606">
        <row r="12">
          <cell r="A12">
            <v>0</v>
          </cell>
        </row>
      </sheetData>
      <sheetData sheetId="3607">
        <row r="12">
          <cell r="A12">
            <v>0</v>
          </cell>
        </row>
      </sheetData>
      <sheetData sheetId="3608">
        <row r="12">
          <cell r="A12">
            <v>0</v>
          </cell>
        </row>
      </sheetData>
      <sheetData sheetId="3609">
        <row r="12">
          <cell r="A12">
            <v>0</v>
          </cell>
        </row>
      </sheetData>
      <sheetData sheetId="3610">
        <row r="12">
          <cell r="A12">
            <v>0</v>
          </cell>
        </row>
      </sheetData>
      <sheetData sheetId="3611">
        <row r="12">
          <cell r="A12">
            <v>0</v>
          </cell>
        </row>
      </sheetData>
      <sheetData sheetId="3612">
        <row r="12">
          <cell r="A12">
            <v>0</v>
          </cell>
        </row>
      </sheetData>
      <sheetData sheetId="3613">
        <row r="12">
          <cell r="A12">
            <v>0</v>
          </cell>
        </row>
      </sheetData>
      <sheetData sheetId="3614">
        <row r="12">
          <cell r="A12">
            <v>0</v>
          </cell>
        </row>
      </sheetData>
      <sheetData sheetId="3615">
        <row r="12">
          <cell r="A12">
            <v>0</v>
          </cell>
        </row>
      </sheetData>
      <sheetData sheetId="3616">
        <row r="12">
          <cell r="A12">
            <v>0</v>
          </cell>
        </row>
      </sheetData>
      <sheetData sheetId="3617">
        <row r="12">
          <cell r="A12">
            <v>0</v>
          </cell>
        </row>
      </sheetData>
      <sheetData sheetId="3618">
        <row r="12">
          <cell r="A12">
            <v>0</v>
          </cell>
        </row>
      </sheetData>
      <sheetData sheetId="3619">
        <row r="12">
          <cell r="A12">
            <v>0</v>
          </cell>
        </row>
      </sheetData>
      <sheetData sheetId="3620">
        <row r="12">
          <cell r="A12">
            <v>0</v>
          </cell>
        </row>
      </sheetData>
      <sheetData sheetId="3621">
        <row r="12">
          <cell r="A12">
            <v>0</v>
          </cell>
        </row>
      </sheetData>
      <sheetData sheetId="3622">
        <row r="12">
          <cell r="A12">
            <v>0</v>
          </cell>
        </row>
      </sheetData>
      <sheetData sheetId="3623">
        <row r="12">
          <cell r="A12">
            <v>0</v>
          </cell>
        </row>
      </sheetData>
      <sheetData sheetId="3624">
        <row r="12">
          <cell r="A12">
            <v>0</v>
          </cell>
        </row>
      </sheetData>
      <sheetData sheetId="3625">
        <row r="12">
          <cell r="A12">
            <v>0</v>
          </cell>
        </row>
      </sheetData>
      <sheetData sheetId="3626">
        <row r="12">
          <cell r="A12">
            <v>0</v>
          </cell>
        </row>
      </sheetData>
      <sheetData sheetId="3627">
        <row r="12">
          <cell r="A12">
            <v>0</v>
          </cell>
        </row>
      </sheetData>
      <sheetData sheetId="3628">
        <row r="12">
          <cell r="A12">
            <v>0</v>
          </cell>
        </row>
      </sheetData>
      <sheetData sheetId="3629">
        <row r="12">
          <cell r="A12">
            <v>0</v>
          </cell>
        </row>
      </sheetData>
      <sheetData sheetId="3630">
        <row r="12">
          <cell r="A12">
            <v>0</v>
          </cell>
        </row>
      </sheetData>
      <sheetData sheetId="3631">
        <row r="12">
          <cell r="A12">
            <v>0</v>
          </cell>
        </row>
      </sheetData>
      <sheetData sheetId="3632">
        <row r="12">
          <cell r="A12">
            <v>0</v>
          </cell>
        </row>
      </sheetData>
      <sheetData sheetId="3633">
        <row r="12">
          <cell r="A12">
            <v>0</v>
          </cell>
        </row>
      </sheetData>
      <sheetData sheetId="3634">
        <row r="12">
          <cell r="A12">
            <v>0</v>
          </cell>
        </row>
      </sheetData>
      <sheetData sheetId="3635">
        <row r="12">
          <cell r="A12">
            <v>0</v>
          </cell>
        </row>
      </sheetData>
      <sheetData sheetId="3636">
        <row r="12">
          <cell r="A12">
            <v>0</v>
          </cell>
        </row>
      </sheetData>
      <sheetData sheetId="3637">
        <row r="12">
          <cell r="A12">
            <v>0</v>
          </cell>
        </row>
      </sheetData>
      <sheetData sheetId="3638">
        <row r="12">
          <cell r="A12">
            <v>0</v>
          </cell>
        </row>
      </sheetData>
      <sheetData sheetId="3639">
        <row r="12">
          <cell r="A12">
            <v>0</v>
          </cell>
        </row>
      </sheetData>
      <sheetData sheetId="3640">
        <row r="12">
          <cell r="A12">
            <v>0</v>
          </cell>
        </row>
      </sheetData>
      <sheetData sheetId="3641">
        <row r="12">
          <cell r="A12">
            <v>0</v>
          </cell>
        </row>
      </sheetData>
      <sheetData sheetId="3642">
        <row r="12">
          <cell r="A12">
            <v>0</v>
          </cell>
        </row>
      </sheetData>
      <sheetData sheetId="3643">
        <row r="12">
          <cell r="A12">
            <v>0</v>
          </cell>
        </row>
      </sheetData>
      <sheetData sheetId="3644">
        <row r="12">
          <cell r="A12">
            <v>0</v>
          </cell>
        </row>
      </sheetData>
      <sheetData sheetId="3645">
        <row r="12">
          <cell r="A12">
            <v>0</v>
          </cell>
        </row>
      </sheetData>
      <sheetData sheetId="3646">
        <row r="12">
          <cell r="A12" t="str">
            <v>1.3.</v>
          </cell>
        </row>
      </sheetData>
      <sheetData sheetId="3647">
        <row r="12">
          <cell r="A12" t="str">
            <v>1.3.</v>
          </cell>
        </row>
      </sheetData>
      <sheetData sheetId="3648">
        <row r="12">
          <cell r="A12">
            <v>0</v>
          </cell>
        </row>
      </sheetData>
      <sheetData sheetId="3649">
        <row r="12">
          <cell r="A12">
            <v>0</v>
          </cell>
        </row>
      </sheetData>
      <sheetData sheetId="3650">
        <row r="12">
          <cell r="A12">
            <v>0</v>
          </cell>
        </row>
      </sheetData>
      <sheetData sheetId="3651">
        <row r="12">
          <cell r="A12">
            <v>0</v>
          </cell>
        </row>
      </sheetData>
      <sheetData sheetId="3652">
        <row r="12">
          <cell r="A12" t="str">
            <v>1.3.</v>
          </cell>
        </row>
      </sheetData>
      <sheetData sheetId="3653">
        <row r="12">
          <cell r="A12" t="str">
            <v>1.3.</v>
          </cell>
        </row>
      </sheetData>
      <sheetData sheetId="3654">
        <row r="12">
          <cell r="A12" t="str">
            <v>1.3.</v>
          </cell>
        </row>
      </sheetData>
      <sheetData sheetId="3655">
        <row r="12">
          <cell r="A12" t="str">
            <v>1.3.</v>
          </cell>
        </row>
      </sheetData>
      <sheetData sheetId="3656">
        <row r="12">
          <cell r="A12" t="str">
            <v>1.3.</v>
          </cell>
        </row>
      </sheetData>
      <sheetData sheetId="3657">
        <row r="12">
          <cell r="A12" t="str">
            <v>1.3.</v>
          </cell>
        </row>
      </sheetData>
      <sheetData sheetId="3658">
        <row r="12">
          <cell r="A12">
            <v>0</v>
          </cell>
        </row>
      </sheetData>
      <sheetData sheetId="3659">
        <row r="12">
          <cell r="A12">
            <v>0</v>
          </cell>
        </row>
      </sheetData>
      <sheetData sheetId="3660">
        <row r="12">
          <cell r="A12">
            <v>0</v>
          </cell>
        </row>
      </sheetData>
      <sheetData sheetId="3661">
        <row r="12">
          <cell r="A12" t="str">
            <v>1.3.</v>
          </cell>
        </row>
      </sheetData>
      <sheetData sheetId="3662">
        <row r="12">
          <cell r="A12" t="str">
            <v>1.3.</v>
          </cell>
        </row>
      </sheetData>
      <sheetData sheetId="3663">
        <row r="12">
          <cell r="A12" t="str">
            <v>1.3.</v>
          </cell>
        </row>
      </sheetData>
      <sheetData sheetId="3664">
        <row r="12">
          <cell r="A12" t="str">
            <v>1.3.</v>
          </cell>
        </row>
      </sheetData>
      <sheetData sheetId="3665">
        <row r="12">
          <cell r="A12" t="str">
            <v>1.3.</v>
          </cell>
        </row>
      </sheetData>
      <sheetData sheetId="3666">
        <row r="12">
          <cell r="A12" t="str">
            <v>2.2.1.</v>
          </cell>
        </row>
      </sheetData>
      <sheetData sheetId="3667">
        <row r="12">
          <cell r="A12" t="str">
            <v>2.2.1.</v>
          </cell>
        </row>
      </sheetData>
      <sheetData sheetId="3668">
        <row r="12">
          <cell r="A12">
            <v>0</v>
          </cell>
        </row>
      </sheetData>
      <sheetData sheetId="3669">
        <row r="12">
          <cell r="A12">
            <v>0</v>
          </cell>
        </row>
      </sheetData>
      <sheetData sheetId="3670">
        <row r="12">
          <cell r="A12" t="str">
            <v>1.3.</v>
          </cell>
        </row>
      </sheetData>
      <sheetData sheetId="3671">
        <row r="12">
          <cell r="A12" t="str">
            <v>1.3.</v>
          </cell>
        </row>
      </sheetData>
      <sheetData sheetId="3672">
        <row r="12">
          <cell r="A12" t="str">
            <v>2.2.1.</v>
          </cell>
        </row>
      </sheetData>
      <sheetData sheetId="3673">
        <row r="12">
          <cell r="A12" t="str">
            <v>2.2.1.</v>
          </cell>
        </row>
      </sheetData>
      <sheetData sheetId="3674">
        <row r="12">
          <cell r="A12" t="str">
            <v>2.2.1.</v>
          </cell>
        </row>
      </sheetData>
      <sheetData sheetId="3675">
        <row r="12">
          <cell r="A12" t="str">
            <v>2.2.1.</v>
          </cell>
        </row>
      </sheetData>
      <sheetData sheetId="3676">
        <row r="12">
          <cell r="A12" t="str">
            <v>2.2.1.</v>
          </cell>
        </row>
      </sheetData>
      <sheetData sheetId="3677">
        <row r="12">
          <cell r="A12" t="str">
            <v>2.2.1.</v>
          </cell>
        </row>
      </sheetData>
      <sheetData sheetId="3678">
        <row r="12">
          <cell r="A12" t="str">
            <v>2.2.1.</v>
          </cell>
        </row>
      </sheetData>
      <sheetData sheetId="3679">
        <row r="12">
          <cell r="A12" t="str">
            <v>2.2.1.</v>
          </cell>
        </row>
      </sheetData>
      <sheetData sheetId="3680">
        <row r="12">
          <cell r="A12" t="str">
            <v>2.2.1.</v>
          </cell>
        </row>
      </sheetData>
      <sheetData sheetId="3681">
        <row r="12">
          <cell r="A12" t="str">
            <v>2.2.1.</v>
          </cell>
        </row>
      </sheetData>
      <sheetData sheetId="3682">
        <row r="12">
          <cell r="A12" t="str">
            <v>2.2.1.</v>
          </cell>
        </row>
      </sheetData>
      <sheetData sheetId="3683">
        <row r="12">
          <cell r="A12" t="str">
            <v>2.2.1.</v>
          </cell>
        </row>
      </sheetData>
      <sheetData sheetId="3684">
        <row r="12">
          <cell r="A12" t="str">
            <v>2.2.1.</v>
          </cell>
        </row>
      </sheetData>
      <sheetData sheetId="3685">
        <row r="12">
          <cell r="A12" t="str">
            <v>2.2.1.</v>
          </cell>
        </row>
      </sheetData>
      <sheetData sheetId="3686">
        <row r="12">
          <cell r="A12" t="str">
            <v>2.2.1.</v>
          </cell>
        </row>
      </sheetData>
      <sheetData sheetId="3687">
        <row r="12">
          <cell r="A12" t="str">
            <v>2.2.1.</v>
          </cell>
        </row>
      </sheetData>
      <sheetData sheetId="3688">
        <row r="12">
          <cell r="A12" t="str">
            <v>2.2.1.</v>
          </cell>
        </row>
      </sheetData>
      <sheetData sheetId="3689">
        <row r="12">
          <cell r="A12" t="str">
            <v>2.2.1.</v>
          </cell>
        </row>
      </sheetData>
      <sheetData sheetId="3690">
        <row r="12">
          <cell r="A12" t="str">
            <v>2.2.1.</v>
          </cell>
        </row>
      </sheetData>
      <sheetData sheetId="3691">
        <row r="12">
          <cell r="A12" t="str">
            <v>2.2.1.</v>
          </cell>
        </row>
      </sheetData>
      <sheetData sheetId="3692">
        <row r="12">
          <cell r="A12" t="str">
            <v>2.2.1.</v>
          </cell>
        </row>
      </sheetData>
      <sheetData sheetId="3693">
        <row r="12">
          <cell r="A12" t="str">
            <v>2.2.1.</v>
          </cell>
        </row>
      </sheetData>
      <sheetData sheetId="3694">
        <row r="12">
          <cell r="A12" t="str">
            <v>2.2.1.</v>
          </cell>
        </row>
      </sheetData>
      <sheetData sheetId="3695">
        <row r="12">
          <cell r="A12" t="str">
            <v>2.2.1.</v>
          </cell>
        </row>
      </sheetData>
      <sheetData sheetId="3696">
        <row r="12">
          <cell r="A12" t="str">
            <v>2.2.1.</v>
          </cell>
        </row>
      </sheetData>
      <sheetData sheetId="3697">
        <row r="12">
          <cell r="A12">
            <v>0</v>
          </cell>
        </row>
      </sheetData>
      <sheetData sheetId="3698">
        <row r="12">
          <cell r="A12">
            <v>0</v>
          </cell>
        </row>
      </sheetData>
      <sheetData sheetId="3699">
        <row r="12">
          <cell r="A12">
            <v>0</v>
          </cell>
        </row>
      </sheetData>
      <sheetData sheetId="3700">
        <row r="12">
          <cell r="A12">
            <v>0</v>
          </cell>
        </row>
      </sheetData>
      <sheetData sheetId="3701">
        <row r="12">
          <cell r="A12">
            <v>0</v>
          </cell>
        </row>
      </sheetData>
      <sheetData sheetId="3702">
        <row r="12">
          <cell r="A12">
            <v>0</v>
          </cell>
        </row>
      </sheetData>
      <sheetData sheetId="3703">
        <row r="12">
          <cell r="A12">
            <v>0</v>
          </cell>
        </row>
      </sheetData>
      <sheetData sheetId="3704">
        <row r="12">
          <cell r="A12">
            <v>0</v>
          </cell>
        </row>
      </sheetData>
      <sheetData sheetId="3705">
        <row r="12">
          <cell r="A12">
            <v>0</v>
          </cell>
        </row>
      </sheetData>
      <sheetData sheetId="3706">
        <row r="12">
          <cell r="A12">
            <v>0</v>
          </cell>
        </row>
      </sheetData>
      <sheetData sheetId="3707">
        <row r="12">
          <cell r="A12">
            <v>0</v>
          </cell>
        </row>
      </sheetData>
      <sheetData sheetId="3708">
        <row r="12">
          <cell r="A12">
            <v>0</v>
          </cell>
        </row>
      </sheetData>
      <sheetData sheetId="3709">
        <row r="12">
          <cell r="A12">
            <v>0</v>
          </cell>
        </row>
      </sheetData>
      <sheetData sheetId="3710">
        <row r="12">
          <cell r="A12">
            <v>0</v>
          </cell>
        </row>
      </sheetData>
      <sheetData sheetId="3711">
        <row r="12">
          <cell r="A12">
            <v>0</v>
          </cell>
        </row>
      </sheetData>
      <sheetData sheetId="3712">
        <row r="12">
          <cell r="A12">
            <v>0</v>
          </cell>
        </row>
      </sheetData>
      <sheetData sheetId="3713">
        <row r="12">
          <cell r="A12">
            <v>0</v>
          </cell>
        </row>
      </sheetData>
      <sheetData sheetId="3714">
        <row r="12">
          <cell r="A12">
            <v>0</v>
          </cell>
        </row>
      </sheetData>
      <sheetData sheetId="3715">
        <row r="12">
          <cell r="A12">
            <v>0</v>
          </cell>
        </row>
      </sheetData>
      <sheetData sheetId="3716">
        <row r="12">
          <cell r="A12">
            <v>0</v>
          </cell>
        </row>
      </sheetData>
      <sheetData sheetId="3717">
        <row r="12">
          <cell r="A12">
            <v>0</v>
          </cell>
        </row>
      </sheetData>
      <sheetData sheetId="3718">
        <row r="12">
          <cell r="A12">
            <v>0</v>
          </cell>
        </row>
      </sheetData>
      <sheetData sheetId="3719">
        <row r="12">
          <cell r="A12">
            <v>0</v>
          </cell>
        </row>
      </sheetData>
      <sheetData sheetId="3720">
        <row r="12">
          <cell r="A12">
            <v>0</v>
          </cell>
        </row>
      </sheetData>
      <sheetData sheetId="3721">
        <row r="12">
          <cell r="A12">
            <v>0</v>
          </cell>
        </row>
      </sheetData>
      <sheetData sheetId="3722">
        <row r="12">
          <cell r="A12">
            <v>0</v>
          </cell>
        </row>
      </sheetData>
      <sheetData sheetId="3723">
        <row r="12">
          <cell r="A12">
            <v>0</v>
          </cell>
        </row>
      </sheetData>
      <sheetData sheetId="3724">
        <row r="12">
          <cell r="A12">
            <v>0</v>
          </cell>
        </row>
      </sheetData>
      <sheetData sheetId="3725">
        <row r="12">
          <cell r="A12">
            <v>0</v>
          </cell>
        </row>
      </sheetData>
      <sheetData sheetId="3726">
        <row r="12">
          <cell r="A12">
            <v>0</v>
          </cell>
        </row>
      </sheetData>
      <sheetData sheetId="3727">
        <row r="12">
          <cell r="A12">
            <v>0</v>
          </cell>
        </row>
      </sheetData>
      <sheetData sheetId="3728">
        <row r="12">
          <cell r="A12">
            <v>0</v>
          </cell>
        </row>
      </sheetData>
      <sheetData sheetId="3729">
        <row r="12">
          <cell r="A12">
            <v>0</v>
          </cell>
        </row>
      </sheetData>
      <sheetData sheetId="3730">
        <row r="12">
          <cell r="A12">
            <v>0</v>
          </cell>
        </row>
      </sheetData>
      <sheetData sheetId="3731">
        <row r="12">
          <cell r="A12">
            <v>0</v>
          </cell>
        </row>
      </sheetData>
      <sheetData sheetId="3732">
        <row r="12">
          <cell r="A12">
            <v>0</v>
          </cell>
        </row>
      </sheetData>
      <sheetData sheetId="3733">
        <row r="12">
          <cell r="A12">
            <v>0</v>
          </cell>
        </row>
      </sheetData>
      <sheetData sheetId="3734">
        <row r="12">
          <cell r="A12">
            <v>0</v>
          </cell>
        </row>
      </sheetData>
      <sheetData sheetId="3735">
        <row r="12">
          <cell r="A12">
            <v>0</v>
          </cell>
        </row>
      </sheetData>
      <sheetData sheetId="3736">
        <row r="12">
          <cell r="A12">
            <v>0</v>
          </cell>
        </row>
      </sheetData>
      <sheetData sheetId="3737">
        <row r="12">
          <cell r="A12">
            <v>0</v>
          </cell>
        </row>
      </sheetData>
      <sheetData sheetId="3738">
        <row r="12">
          <cell r="A12">
            <v>0</v>
          </cell>
        </row>
      </sheetData>
      <sheetData sheetId="3739">
        <row r="12">
          <cell r="A12">
            <v>0</v>
          </cell>
        </row>
      </sheetData>
      <sheetData sheetId="3740">
        <row r="12">
          <cell r="A12">
            <v>0</v>
          </cell>
        </row>
      </sheetData>
      <sheetData sheetId="3741">
        <row r="12">
          <cell r="A12">
            <v>0</v>
          </cell>
        </row>
      </sheetData>
      <sheetData sheetId="3742">
        <row r="12">
          <cell r="A12">
            <v>0</v>
          </cell>
        </row>
      </sheetData>
      <sheetData sheetId="3743">
        <row r="12">
          <cell r="A12">
            <v>0</v>
          </cell>
        </row>
      </sheetData>
      <sheetData sheetId="3744">
        <row r="12">
          <cell r="A12">
            <v>0</v>
          </cell>
        </row>
      </sheetData>
      <sheetData sheetId="3745">
        <row r="12">
          <cell r="A12">
            <v>0</v>
          </cell>
        </row>
      </sheetData>
      <sheetData sheetId="3746">
        <row r="12">
          <cell r="A12">
            <v>0</v>
          </cell>
        </row>
      </sheetData>
      <sheetData sheetId="3747">
        <row r="12">
          <cell r="A12">
            <v>0</v>
          </cell>
        </row>
      </sheetData>
      <sheetData sheetId="3748">
        <row r="12">
          <cell r="A12">
            <v>0</v>
          </cell>
        </row>
      </sheetData>
      <sheetData sheetId="3749">
        <row r="12">
          <cell r="A12">
            <v>0</v>
          </cell>
        </row>
      </sheetData>
      <sheetData sheetId="3750">
        <row r="12">
          <cell r="A12">
            <v>0</v>
          </cell>
        </row>
      </sheetData>
      <sheetData sheetId="3751">
        <row r="12">
          <cell r="A12">
            <v>0</v>
          </cell>
        </row>
      </sheetData>
      <sheetData sheetId="3752">
        <row r="12">
          <cell r="A12">
            <v>0</v>
          </cell>
        </row>
      </sheetData>
      <sheetData sheetId="3753">
        <row r="12">
          <cell r="A12">
            <v>0</v>
          </cell>
        </row>
      </sheetData>
      <sheetData sheetId="3754">
        <row r="12">
          <cell r="A12">
            <v>0</v>
          </cell>
        </row>
      </sheetData>
      <sheetData sheetId="3755">
        <row r="12">
          <cell r="A12">
            <v>0</v>
          </cell>
        </row>
      </sheetData>
      <sheetData sheetId="3756">
        <row r="12">
          <cell r="A12" t="str">
            <v>1.3.</v>
          </cell>
        </row>
      </sheetData>
      <sheetData sheetId="3757">
        <row r="12">
          <cell r="A12" t="str">
            <v>1.3.</v>
          </cell>
        </row>
      </sheetData>
      <sheetData sheetId="3758">
        <row r="12">
          <cell r="A12" t="str">
            <v>1.3.</v>
          </cell>
        </row>
      </sheetData>
      <sheetData sheetId="3759">
        <row r="12">
          <cell r="A12">
            <v>0</v>
          </cell>
        </row>
      </sheetData>
      <sheetData sheetId="3760">
        <row r="12">
          <cell r="A12">
            <v>0</v>
          </cell>
        </row>
      </sheetData>
      <sheetData sheetId="3761">
        <row r="12">
          <cell r="A12">
            <v>0</v>
          </cell>
        </row>
      </sheetData>
      <sheetData sheetId="3762">
        <row r="12">
          <cell r="A12">
            <v>0</v>
          </cell>
        </row>
      </sheetData>
      <sheetData sheetId="3763">
        <row r="12">
          <cell r="A12" t="str">
            <v>1.3.</v>
          </cell>
        </row>
      </sheetData>
      <sheetData sheetId="3764">
        <row r="12">
          <cell r="A12" t="str">
            <v>1.3.</v>
          </cell>
        </row>
      </sheetData>
      <sheetData sheetId="3765">
        <row r="12">
          <cell r="A12" t="str">
            <v>1.3.</v>
          </cell>
        </row>
      </sheetData>
      <sheetData sheetId="3766">
        <row r="12">
          <cell r="A12" t="str">
            <v>1.3.</v>
          </cell>
        </row>
      </sheetData>
      <sheetData sheetId="3767">
        <row r="12">
          <cell r="A12" t="str">
            <v>1.3.</v>
          </cell>
        </row>
      </sheetData>
      <sheetData sheetId="3768">
        <row r="12">
          <cell r="A12" t="str">
            <v>1.3.</v>
          </cell>
        </row>
      </sheetData>
      <sheetData sheetId="3769">
        <row r="12">
          <cell r="A12">
            <v>0</v>
          </cell>
        </row>
      </sheetData>
      <sheetData sheetId="3770">
        <row r="12">
          <cell r="A12">
            <v>0</v>
          </cell>
        </row>
      </sheetData>
      <sheetData sheetId="3771">
        <row r="12">
          <cell r="A12">
            <v>0</v>
          </cell>
        </row>
      </sheetData>
      <sheetData sheetId="3772">
        <row r="12">
          <cell r="A12" t="str">
            <v>1.3.</v>
          </cell>
        </row>
      </sheetData>
      <sheetData sheetId="3773">
        <row r="12">
          <cell r="A12" t="str">
            <v>1.3.</v>
          </cell>
        </row>
      </sheetData>
      <sheetData sheetId="3774">
        <row r="12">
          <cell r="A12" t="str">
            <v>1.3.</v>
          </cell>
        </row>
      </sheetData>
      <sheetData sheetId="3775">
        <row r="12">
          <cell r="A12" t="str">
            <v>1.3.</v>
          </cell>
        </row>
      </sheetData>
      <sheetData sheetId="3776">
        <row r="12">
          <cell r="A12" t="str">
            <v>1.3.</v>
          </cell>
        </row>
      </sheetData>
      <sheetData sheetId="3777">
        <row r="12">
          <cell r="A12" t="str">
            <v>2.2.1.</v>
          </cell>
        </row>
      </sheetData>
      <sheetData sheetId="3778">
        <row r="12">
          <cell r="A12" t="str">
            <v>2.2.1.</v>
          </cell>
        </row>
      </sheetData>
      <sheetData sheetId="3779">
        <row r="12">
          <cell r="A12" t="str">
            <v>2.2.1.</v>
          </cell>
        </row>
      </sheetData>
      <sheetData sheetId="3780">
        <row r="12">
          <cell r="A12">
            <v>0</v>
          </cell>
        </row>
      </sheetData>
      <sheetData sheetId="3781">
        <row r="12">
          <cell r="A12" t="str">
            <v>1.3.</v>
          </cell>
        </row>
      </sheetData>
      <sheetData sheetId="3782">
        <row r="12">
          <cell r="A12" t="str">
            <v>1.3.</v>
          </cell>
        </row>
      </sheetData>
      <sheetData sheetId="3783">
        <row r="12">
          <cell r="A12" t="str">
            <v>2.2.1.</v>
          </cell>
        </row>
      </sheetData>
      <sheetData sheetId="3784">
        <row r="12">
          <cell r="A12" t="str">
            <v>2.2.1.</v>
          </cell>
        </row>
      </sheetData>
      <sheetData sheetId="3785">
        <row r="12">
          <cell r="A12" t="str">
            <v>2.2.1.</v>
          </cell>
        </row>
      </sheetData>
      <sheetData sheetId="3786">
        <row r="12">
          <cell r="A12" t="str">
            <v>2.2.1.</v>
          </cell>
        </row>
      </sheetData>
      <sheetData sheetId="3787">
        <row r="12">
          <cell r="A12" t="str">
            <v>2.2.1.</v>
          </cell>
        </row>
      </sheetData>
      <sheetData sheetId="3788">
        <row r="12">
          <cell r="A12" t="str">
            <v>2.2.1.</v>
          </cell>
        </row>
      </sheetData>
      <sheetData sheetId="3789">
        <row r="12">
          <cell r="A12" t="str">
            <v>2.2.1.</v>
          </cell>
        </row>
      </sheetData>
      <sheetData sheetId="3790">
        <row r="12">
          <cell r="A12" t="str">
            <v>2.2.1.</v>
          </cell>
        </row>
      </sheetData>
      <sheetData sheetId="3791">
        <row r="12">
          <cell r="A12" t="str">
            <v>2.2.1.</v>
          </cell>
        </row>
      </sheetData>
      <sheetData sheetId="3792">
        <row r="12">
          <cell r="A12" t="str">
            <v>2.2.1.</v>
          </cell>
        </row>
      </sheetData>
      <sheetData sheetId="3793">
        <row r="12">
          <cell r="A12" t="str">
            <v>2.2.1.</v>
          </cell>
        </row>
      </sheetData>
      <sheetData sheetId="3794">
        <row r="12">
          <cell r="A12" t="str">
            <v>2.2.1.</v>
          </cell>
        </row>
      </sheetData>
      <sheetData sheetId="3795">
        <row r="12">
          <cell r="A12" t="str">
            <v>2.2.1.</v>
          </cell>
        </row>
      </sheetData>
      <sheetData sheetId="3796">
        <row r="12">
          <cell r="A12" t="str">
            <v>2.2.1.</v>
          </cell>
        </row>
      </sheetData>
      <sheetData sheetId="3797">
        <row r="12">
          <cell r="A12" t="str">
            <v>2.2.1.</v>
          </cell>
        </row>
      </sheetData>
      <sheetData sheetId="3798">
        <row r="12">
          <cell r="A12" t="str">
            <v>2.2.1.</v>
          </cell>
        </row>
      </sheetData>
      <sheetData sheetId="3799">
        <row r="12">
          <cell r="A12" t="str">
            <v>2.2.1.</v>
          </cell>
        </row>
      </sheetData>
      <sheetData sheetId="3800">
        <row r="12">
          <cell r="A12" t="str">
            <v>2.2.1.</v>
          </cell>
        </row>
      </sheetData>
      <sheetData sheetId="3801">
        <row r="12">
          <cell r="A12" t="str">
            <v>2.2.1.</v>
          </cell>
        </row>
      </sheetData>
      <sheetData sheetId="3802">
        <row r="12">
          <cell r="A12" t="str">
            <v>2.2.1.</v>
          </cell>
        </row>
      </sheetData>
      <sheetData sheetId="3803">
        <row r="12">
          <cell r="A12" t="str">
            <v>2.2.1.</v>
          </cell>
        </row>
      </sheetData>
      <sheetData sheetId="3804">
        <row r="12">
          <cell r="A12" t="str">
            <v>2.2.1.</v>
          </cell>
        </row>
      </sheetData>
      <sheetData sheetId="3805">
        <row r="12">
          <cell r="A12" t="str">
            <v>2.2.1.</v>
          </cell>
        </row>
      </sheetData>
      <sheetData sheetId="3806">
        <row r="12">
          <cell r="A12" t="str">
            <v>2.2.1.</v>
          </cell>
        </row>
      </sheetData>
      <sheetData sheetId="3807">
        <row r="12">
          <cell r="A12">
            <v>0</v>
          </cell>
        </row>
      </sheetData>
      <sheetData sheetId="3808">
        <row r="12">
          <cell r="A12">
            <v>0</v>
          </cell>
        </row>
      </sheetData>
      <sheetData sheetId="3809">
        <row r="12">
          <cell r="A12">
            <v>0</v>
          </cell>
        </row>
      </sheetData>
      <sheetData sheetId="3810">
        <row r="12">
          <cell r="A12">
            <v>0</v>
          </cell>
        </row>
      </sheetData>
      <sheetData sheetId="3811">
        <row r="12">
          <cell r="A12">
            <v>0</v>
          </cell>
        </row>
      </sheetData>
      <sheetData sheetId="3812">
        <row r="12">
          <cell r="A12">
            <v>0</v>
          </cell>
        </row>
      </sheetData>
      <sheetData sheetId="3813">
        <row r="12">
          <cell r="A12">
            <v>0</v>
          </cell>
        </row>
      </sheetData>
      <sheetData sheetId="3814">
        <row r="12">
          <cell r="A12">
            <v>0</v>
          </cell>
        </row>
      </sheetData>
      <sheetData sheetId="3815">
        <row r="12">
          <cell r="A12">
            <v>0</v>
          </cell>
        </row>
      </sheetData>
      <sheetData sheetId="3816">
        <row r="12">
          <cell r="A12">
            <v>0</v>
          </cell>
        </row>
      </sheetData>
      <sheetData sheetId="3817">
        <row r="12">
          <cell r="A12">
            <v>0</v>
          </cell>
        </row>
      </sheetData>
      <sheetData sheetId="3818">
        <row r="12">
          <cell r="A12">
            <v>0</v>
          </cell>
        </row>
      </sheetData>
      <sheetData sheetId="3819">
        <row r="12">
          <cell r="A12">
            <v>0</v>
          </cell>
        </row>
      </sheetData>
      <sheetData sheetId="3820">
        <row r="12">
          <cell r="A12">
            <v>0</v>
          </cell>
        </row>
      </sheetData>
      <sheetData sheetId="3821">
        <row r="12">
          <cell r="A12">
            <v>0</v>
          </cell>
        </row>
      </sheetData>
      <sheetData sheetId="3822">
        <row r="12">
          <cell r="A12">
            <v>0</v>
          </cell>
        </row>
      </sheetData>
      <sheetData sheetId="3823">
        <row r="12">
          <cell r="A12">
            <v>0</v>
          </cell>
        </row>
      </sheetData>
      <sheetData sheetId="3824">
        <row r="12">
          <cell r="A12">
            <v>0</v>
          </cell>
        </row>
      </sheetData>
      <sheetData sheetId="3825">
        <row r="12">
          <cell r="A12">
            <v>0</v>
          </cell>
        </row>
      </sheetData>
      <sheetData sheetId="3826">
        <row r="12">
          <cell r="A12">
            <v>0</v>
          </cell>
        </row>
      </sheetData>
      <sheetData sheetId="3827">
        <row r="12">
          <cell r="A12">
            <v>0</v>
          </cell>
        </row>
      </sheetData>
      <sheetData sheetId="3828">
        <row r="12">
          <cell r="A12">
            <v>0</v>
          </cell>
        </row>
      </sheetData>
      <sheetData sheetId="3829">
        <row r="12">
          <cell r="A12">
            <v>0</v>
          </cell>
        </row>
      </sheetData>
      <sheetData sheetId="3830">
        <row r="12">
          <cell r="A12">
            <v>0</v>
          </cell>
        </row>
      </sheetData>
      <sheetData sheetId="3831">
        <row r="12">
          <cell r="A12">
            <v>0</v>
          </cell>
        </row>
      </sheetData>
      <sheetData sheetId="3832">
        <row r="12">
          <cell r="A12">
            <v>0</v>
          </cell>
        </row>
      </sheetData>
      <sheetData sheetId="3833">
        <row r="12">
          <cell r="A12">
            <v>0</v>
          </cell>
        </row>
      </sheetData>
      <sheetData sheetId="3834">
        <row r="12">
          <cell r="A12">
            <v>0</v>
          </cell>
        </row>
      </sheetData>
      <sheetData sheetId="3835">
        <row r="12">
          <cell r="A12">
            <v>0</v>
          </cell>
        </row>
      </sheetData>
      <sheetData sheetId="3836">
        <row r="12">
          <cell r="A12">
            <v>0</v>
          </cell>
        </row>
      </sheetData>
      <sheetData sheetId="3837">
        <row r="12">
          <cell r="A12">
            <v>0</v>
          </cell>
        </row>
      </sheetData>
      <sheetData sheetId="3838">
        <row r="12">
          <cell r="A12">
            <v>0</v>
          </cell>
        </row>
      </sheetData>
      <sheetData sheetId="3839">
        <row r="12">
          <cell r="A12">
            <v>0</v>
          </cell>
        </row>
      </sheetData>
      <sheetData sheetId="3840">
        <row r="12">
          <cell r="A12">
            <v>0</v>
          </cell>
        </row>
      </sheetData>
      <sheetData sheetId="3841">
        <row r="19">
          <cell r="B19" t="str">
            <v>сжатый воздух</v>
          </cell>
        </row>
      </sheetData>
      <sheetData sheetId="3842">
        <row r="19">
          <cell r="B19" t="str">
            <v>сжатый воздух</v>
          </cell>
        </row>
      </sheetData>
      <sheetData sheetId="3843">
        <row r="12">
          <cell r="A12">
            <v>0</v>
          </cell>
        </row>
      </sheetData>
      <sheetData sheetId="3844">
        <row r="12">
          <cell r="A12">
            <v>0</v>
          </cell>
        </row>
      </sheetData>
      <sheetData sheetId="3845">
        <row r="12">
          <cell r="A12">
            <v>0</v>
          </cell>
        </row>
      </sheetData>
      <sheetData sheetId="3846">
        <row r="12">
          <cell r="A12">
            <v>0</v>
          </cell>
        </row>
      </sheetData>
      <sheetData sheetId="3847">
        <row r="12">
          <cell r="A12">
            <v>0</v>
          </cell>
        </row>
      </sheetData>
      <sheetData sheetId="3848">
        <row r="12">
          <cell r="A12">
            <v>0</v>
          </cell>
        </row>
      </sheetData>
      <sheetData sheetId="3849">
        <row r="12">
          <cell r="A12">
            <v>0</v>
          </cell>
        </row>
      </sheetData>
      <sheetData sheetId="3850">
        <row r="12">
          <cell r="A12">
            <v>0</v>
          </cell>
        </row>
      </sheetData>
      <sheetData sheetId="3851">
        <row r="12">
          <cell r="A12">
            <v>0</v>
          </cell>
        </row>
      </sheetData>
      <sheetData sheetId="3852">
        <row r="12">
          <cell r="A12">
            <v>0</v>
          </cell>
        </row>
      </sheetData>
      <sheetData sheetId="3853">
        <row r="12">
          <cell r="A12">
            <v>0</v>
          </cell>
        </row>
      </sheetData>
      <sheetData sheetId="3854">
        <row r="12">
          <cell r="A12">
            <v>0</v>
          </cell>
        </row>
      </sheetData>
      <sheetData sheetId="3855">
        <row r="12">
          <cell r="A12">
            <v>0</v>
          </cell>
        </row>
      </sheetData>
      <sheetData sheetId="3856">
        <row r="12">
          <cell r="A12">
            <v>0</v>
          </cell>
        </row>
      </sheetData>
      <sheetData sheetId="3857">
        <row r="12">
          <cell r="A12">
            <v>0</v>
          </cell>
        </row>
      </sheetData>
      <sheetData sheetId="3858">
        <row r="12">
          <cell r="A12">
            <v>0</v>
          </cell>
        </row>
      </sheetData>
      <sheetData sheetId="3859">
        <row r="12">
          <cell r="A12">
            <v>0</v>
          </cell>
        </row>
      </sheetData>
      <sheetData sheetId="3860">
        <row r="12">
          <cell r="A12">
            <v>0</v>
          </cell>
        </row>
      </sheetData>
      <sheetData sheetId="3861">
        <row r="12">
          <cell r="A12">
            <v>0</v>
          </cell>
        </row>
      </sheetData>
      <sheetData sheetId="3862">
        <row r="12">
          <cell r="A12">
            <v>0</v>
          </cell>
        </row>
      </sheetData>
      <sheetData sheetId="3863">
        <row r="12">
          <cell r="A12">
            <v>0</v>
          </cell>
        </row>
      </sheetData>
      <sheetData sheetId="3864">
        <row r="12">
          <cell r="A12">
            <v>0</v>
          </cell>
        </row>
      </sheetData>
      <sheetData sheetId="3865">
        <row r="12">
          <cell r="A12">
            <v>0</v>
          </cell>
        </row>
      </sheetData>
      <sheetData sheetId="3866">
        <row r="12">
          <cell r="A12">
            <v>0</v>
          </cell>
        </row>
      </sheetData>
      <sheetData sheetId="3867">
        <row r="12">
          <cell r="A12">
            <v>0</v>
          </cell>
        </row>
      </sheetData>
      <sheetData sheetId="3868">
        <row r="12">
          <cell r="A12">
            <v>0</v>
          </cell>
        </row>
      </sheetData>
      <sheetData sheetId="3869">
        <row r="12">
          <cell r="A12">
            <v>0</v>
          </cell>
        </row>
      </sheetData>
      <sheetData sheetId="3870">
        <row r="12">
          <cell r="A12">
            <v>0</v>
          </cell>
        </row>
      </sheetData>
      <sheetData sheetId="3871">
        <row r="12">
          <cell r="A12">
            <v>0</v>
          </cell>
        </row>
      </sheetData>
      <sheetData sheetId="3872">
        <row r="12">
          <cell r="A12">
            <v>0</v>
          </cell>
        </row>
      </sheetData>
      <sheetData sheetId="3873">
        <row r="12">
          <cell r="A12">
            <v>0</v>
          </cell>
        </row>
      </sheetData>
      <sheetData sheetId="3874">
        <row r="12">
          <cell r="A12">
            <v>0</v>
          </cell>
        </row>
      </sheetData>
      <sheetData sheetId="3875">
        <row r="12">
          <cell r="A12">
            <v>0</v>
          </cell>
        </row>
      </sheetData>
      <sheetData sheetId="3876">
        <row r="12">
          <cell r="A12">
            <v>0</v>
          </cell>
        </row>
      </sheetData>
      <sheetData sheetId="3877">
        <row r="12">
          <cell r="A12">
            <v>0</v>
          </cell>
        </row>
      </sheetData>
      <sheetData sheetId="3878">
        <row r="12">
          <cell r="A12">
            <v>0</v>
          </cell>
        </row>
      </sheetData>
      <sheetData sheetId="3879">
        <row r="12">
          <cell r="A12">
            <v>0</v>
          </cell>
        </row>
      </sheetData>
      <sheetData sheetId="3880">
        <row r="12">
          <cell r="A12">
            <v>0</v>
          </cell>
        </row>
      </sheetData>
      <sheetData sheetId="3881">
        <row r="12">
          <cell r="A12">
            <v>0</v>
          </cell>
        </row>
      </sheetData>
      <sheetData sheetId="3882">
        <row r="12">
          <cell r="A12">
            <v>0</v>
          </cell>
        </row>
      </sheetData>
      <sheetData sheetId="3883">
        <row r="12">
          <cell r="A12">
            <v>0</v>
          </cell>
        </row>
      </sheetData>
      <sheetData sheetId="3884">
        <row r="12">
          <cell r="A12" t="str">
            <v>1.3.</v>
          </cell>
        </row>
      </sheetData>
      <sheetData sheetId="3885">
        <row r="12">
          <cell r="A12" t="str">
            <v>1.3.</v>
          </cell>
        </row>
      </sheetData>
      <sheetData sheetId="3886">
        <row r="12">
          <cell r="A12" t="str">
            <v>1.3.</v>
          </cell>
        </row>
      </sheetData>
      <sheetData sheetId="3887">
        <row r="12">
          <cell r="A12" t="str">
            <v>1.3.</v>
          </cell>
        </row>
      </sheetData>
      <sheetData sheetId="3888">
        <row r="12">
          <cell r="A12">
            <v>0</v>
          </cell>
        </row>
      </sheetData>
      <sheetData sheetId="3889">
        <row r="12">
          <cell r="A12">
            <v>0</v>
          </cell>
        </row>
      </sheetData>
      <sheetData sheetId="3890">
        <row r="12">
          <cell r="A12" t="str">
            <v>1.3.</v>
          </cell>
        </row>
      </sheetData>
      <sheetData sheetId="3891">
        <row r="12">
          <cell r="A12" t="str">
            <v>1.3.</v>
          </cell>
        </row>
      </sheetData>
      <sheetData sheetId="3892">
        <row r="12">
          <cell r="A12" t="str">
            <v>1.3.</v>
          </cell>
        </row>
      </sheetData>
      <sheetData sheetId="3893">
        <row r="12">
          <cell r="A12" t="str">
            <v>1.3.</v>
          </cell>
        </row>
      </sheetData>
      <sheetData sheetId="3894">
        <row r="12">
          <cell r="A12" t="str">
            <v>1.3.</v>
          </cell>
        </row>
      </sheetData>
      <sheetData sheetId="3895">
        <row r="12">
          <cell r="A12" t="str">
            <v>2.2.1.</v>
          </cell>
        </row>
      </sheetData>
      <sheetData sheetId="3896">
        <row r="12">
          <cell r="A12" t="str">
            <v>2.2.1.</v>
          </cell>
        </row>
      </sheetData>
      <sheetData sheetId="3897">
        <row r="12">
          <cell r="A12" t="str">
            <v>2.2.1.</v>
          </cell>
        </row>
      </sheetData>
      <sheetData sheetId="3898">
        <row r="12">
          <cell r="A12" t="str">
            <v>2.2.1.</v>
          </cell>
        </row>
      </sheetData>
      <sheetData sheetId="3899">
        <row r="12">
          <cell r="A12" t="str">
            <v>2.2.1.</v>
          </cell>
        </row>
      </sheetData>
      <sheetData sheetId="3900">
        <row r="12">
          <cell r="A12" t="str">
            <v>2.2.1.</v>
          </cell>
        </row>
      </sheetData>
      <sheetData sheetId="3901">
        <row r="12">
          <cell r="A12" t="str">
            <v>2.2.1.</v>
          </cell>
        </row>
      </sheetData>
      <sheetData sheetId="3902">
        <row r="12">
          <cell r="A12" t="str">
            <v>2.2.1.</v>
          </cell>
        </row>
      </sheetData>
      <sheetData sheetId="3903">
        <row r="12">
          <cell r="A12" t="str">
            <v>2.2.1.</v>
          </cell>
        </row>
      </sheetData>
      <sheetData sheetId="3904">
        <row r="12">
          <cell r="A12">
            <v>0</v>
          </cell>
        </row>
      </sheetData>
      <sheetData sheetId="3905">
        <row r="12">
          <cell r="A12">
            <v>0</v>
          </cell>
        </row>
      </sheetData>
      <sheetData sheetId="3906">
        <row r="12">
          <cell r="A12">
            <v>0</v>
          </cell>
        </row>
      </sheetData>
      <sheetData sheetId="3907">
        <row r="12">
          <cell r="A12">
            <v>0</v>
          </cell>
        </row>
      </sheetData>
      <sheetData sheetId="3908">
        <row r="12">
          <cell r="A12">
            <v>0</v>
          </cell>
        </row>
      </sheetData>
      <sheetData sheetId="3909">
        <row r="12">
          <cell r="A12">
            <v>0</v>
          </cell>
        </row>
      </sheetData>
      <sheetData sheetId="3910">
        <row r="12">
          <cell r="A12">
            <v>0</v>
          </cell>
        </row>
      </sheetData>
      <sheetData sheetId="3911">
        <row r="12">
          <cell r="A12">
            <v>0</v>
          </cell>
        </row>
      </sheetData>
      <sheetData sheetId="3912">
        <row r="12">
          <cell r="A12">
            <v>0</v>
          </cell>
        </row>
      </sheetData>
      <sheetData sheetId="3913">
        <row r="12">
          <cell r="A12">
            <v>0</v>
          </cell>
        </row>
      </sheetData>
      <sheetData sheetId="3914">
        <row r="12">
          <cell r="A12">
            <v>0</v>
          </cell>
        </row>
      </sheetData>
      <sheetData sheetId="3915">
        <row r="12">
          <cell r="A12">
            <v>0</v>
          </cell>
        </row>
      </sheetData>
      <sheetData sheetId="3916">
        <row r="12">
          <cell r="A12">
            <v>0</v>
          </cell>
        </row>
      </sheetData>
      <sheetData sheetId="3917">
        <row r="12">
          <cell r="A12">
            <v>0</v>
          </cell>
        </row>
      </sheetData>
      <sheetData sheetId="3918">
        <row r="12">
          <cell r="A12">
            <v>0</v>
          </cell>
        </row>
      </sheetData>
      <sheetData sheetId="3919">
        <row r="12">
          <cell r="A12">
            <v>0</v>
          </cell>
        </row>
      </sheetData>
      <sheetData sheetId="3920">
        <row r="12">
          <cell r="A12">
            <v>0</v>
          </cell>
        </row>
      </sheetData>
      <sheetData sheetId="3921">
        <row r="12">
          <cell r="A12">
            <v>0</v>
          </cell>
        </row>
      </sheetData>
      <sheetData sheetId="3922">
        <row r="12">
          <cell r="A12">
            <v>0</v>
          </cell>
        </row>
      </sheetData>
      <sheetData sheetId="3923">
        <row r="12">
          <cell r="A12">
            <v>0</v>
          </cell>
        </row>
      </sheetData>
      <sheetData sheetId="3924">
        <row r="12">
          <cell r="A12">
            <v>0</v>
          </cell>
        </row>
      </sheetData>
      <sheetData sheetId="3925">
        <row r="12">
          <cell r="A12">
            <v>0</v>
          </cell>
        </row>
      </sheetData>
      <sheetData sheetId="3926">
        <row r="12">
          <cell r="A12">
            <v>0</v>
          </cell>
        </row>
      </sheetData>
      <sheetData sheetId="3927">
        <row r="12">
          <cell r="A12">
            <v>0</v>
          </cell>
        </row>
      </sheetData>
      <sheetData sheetId="3928">
        <row r="12">
          <cell r="A12">
            <v>0</v>
          </cell>
        </row>
      </sheetData>
      <sheetData sheetId="3929">
        <row r="12">
          <cell r="A12">
            <v>0</v>
          </cell>
        </row>
      </sheetData>
      <sheetData sheetId="3930">
        <row r="12">
          <cell r="A12">
            <v>0</v>
          </cell>
        </row>
      </sheetData>
      <sheetData sheetId="3931">
        <row r="12">
          <cell r="A12">
            <v>0</v>
          </cell>
        </row>
      </sheetData>
      <sheetData sheetId="3932">
        <row r="12">
          <cell r="A12">
            <v>0</v>
          </cell>
        </row>
      </sheetData>
      <sheetData sheetId="3933">
        <row r="12">
          <cell r="A12">
            <v>0</v>
          </cell>
        </row>
      </sheetData>
      <sheetData sheetId="3934">
        <row r="12">
          <cell r="A12">
            <v>0</v>
          </cell>
        </row>
      </sheetData>
      <sheetData sheetId="3935">
        <row r="12">
          <cell r="A12">
            <v>0</v>
          </cell>
        </row>
      </sheetData>
      <sheetData sheetId="3936">
        <row r="12">
          <cell r="A12">
            <v>0</v>
          </cell>
        </row>
      </sheetData>
      <sheetData sheetId="3937">
        <row r="12">
          <cell r="A12">
            <v>0</v>
          </cell>
        </row>
      </sheetData>
      <sheetData sheetId="3938">
        <row r="12">
          <cell r="A12">
            <v>0</v>
          </cell>
        </row>
      </sheetData>
      <sheetData sheetId="3939">
        <row r="12">
          <cell r="A12">
            <v>0</v>
          </cell>
        </row>
      </sheetData>
      <sheetData sheetId="3940">
        <row r="12">
          <cell r="A12">
            <v>0</v>
          </cell>
        </row>
      </sheetData>
      <sheetData sheetId="3941">
        <row r="12">
          <cell r="A12">
            <v>0</v>
          </cell>
        </row>
      </sheetData>
      <sheetData sheetId="3942">
        <row r="12">
          <cell r="A12">
            <v>0</v>
          </cell>
        </row>
      </sheetData>
      <sheetData sheetId="3943">
        <row r="12">
          <cell r="A12">
            <v>0</v>
          </cell>
        </row>
      </sheetData>
      <sheetData sheetId="3944">
        <row r="12">
          <cell r="A12">
            <v>0</v>
          </cell>
        </row>
      </sheetData>
      <sheetData sheetId="3945">
        <row r="12">
          <cell r="A12">
            <v>0</v>
          </cell>
        </row>
      </sheetData>
      <sheetData sheetId="3946">
        <row r="12">
          <cell r="A12">
            <v>0</v>
          </cell>
        </row>
      </sheetData>
      <sheetData sheetId="3947">
        <row r="12">
          <cell r="A12">
            <v>0</v>
          </cell>
        </row>
      </sheetData>
      <sheetData sheetId="3948">
        <row r="12">
          <cell r="A12">
            <v>0</v>
          </cell>
        </row>
      </sheetData>
      <sheetData sheetId="3949">
        <row r="12">
          <cell r="A12">
            <v>0</v>
          </cell>
        </row>
      </sheetData>
      <sheetData sheetId="3950">
        <row r="12">
          <cell r="A12">
            <v>0</v>
          </cell>
        </row>
      </sheetData>
      <sheetData sheetId="3951">
        <row r="12">
          <cell r="A12">
            <v>0</v>
          </cell>
        </row>
      </sheetData>
      <sheetData sheetId="3952">
        <row r="12">
          <cell r="A12">
            <v>0</v>
          </cell>
        </row>
      </sheetData>
      <sheetData sheetId="3953">
        <row r="12">
          <cell r="A12">
            <v>0</v>
          </cell>
        </row>
      </sheetData>
      <sheetData sheetId="3954">
        <row r="12">
          <cell r="A12">
            <v>0</v>
          </cell>
        </row>
      </sheetData>
      <sheetData sheetId="3955">
        <row r="12">
          <cell r="A12">
            <v>0</v>
          </cell>
        </row>
      </sheetData>
      <sheetData sheetId="3956">
        <row r="12">
          <cell r="A12">
            <v>0</v>
          </cell>
        </row>
      </sheetData>
      <sheetData sheetId="3957">
        <row r="12">
          <cell r="A12">
            <v>0</v>
          </cell>
        </row>
      </sheetData>
      <sheetData sheetId="3958">
        <row r="12">
          <cell r="A12">
            <v>0</v>
          </cell>
        </row>
      </sheetData>
      <sheetData sheetId="3959">
        <row r="12">
          <cell r="A12">
            <v>0</v>
          </cell>
        </row>
      </sheetData>
      <sheetData sheetId="3960">
        <row r="12">
          <cell r="A12">
            <v>0</v>
          </cell>
        </row>
      </sheetData>
      <sheetData sheetId="3961">
        <row r="12">
          <cell r="A12">
            <v>0</v>
          </cell>
        </row>
      </sheetData>
      <sheetData sheetId="3962">
        <row r="12">
          <cell r="A12">
            <v>0</v>
          </cell>
        </row>
      </sheetData>
      <sheetData sheetId="3963">
        <row r="12">
          <cell r="A12">
            <v>0</v>
          </cell>
        </row>
      </sheetData>
      <sheetData sheetId="3964">
        <row r="12">
          <cell r="A12">
            <v>0</v>
          </cell>
        </row>
      </sheetData>
      <sheetData sheetId="3965">
        <row r="12">
          <cell r="A12">
            <v>0</v>
          </cell>
        </row>
      </sheetData>
      <sheetData sheetId="3966">
        <row r="12">
          <cell r="A12">
            <v>0</v>
          </cell>
        </row>
      </sheetData>
      <sheetData sheetId="3967">
        <row r="12">
          <cell r="A12">
            <v>0</v>
          </cell>
        </row>
      </sheetData>
      <sheetData sheetId="3968">
        <row r="12">
          <cell r="A12">
            <v>0</v>
          </cell>
        </row>
      </sheetData>
      <sheetData sheetId="3969">
        <row r="12">
          <cell r="A12">
            <v>0</v>
          </cell>
        </row>
      </sheetData>
      <sheetData sheetId="3970">
        <row r="12">
          <cell r="A12">
            <v>0</v>
          </cell>
        </row>
      </sheetData>
      <sheetData sheetId="3971">
        <row r="12">
          <cell r="A12">
            <v>0</v>
          </cell>
        </row>
      </sheetData>
      <sheetData sheetId="3972">
        <row r="12">
          <cell r="A12">
            <v>0</v>
          </cell>
        </row>
      </sheetData>
      <sheetData sheetId="3973">
        <row r="12">
          <cell r="A12">
            <v>0</v>
          </cell>
        </row>
      </sheetData>
      <sheetData sheetId="3974">
        <row r="12">
          <cell r="A12">
            <v>0</v>
          </cell>
        </row>
      </sheetData>
      <sheetData sheetId="3975">
        <row r="12">
          <cell r="A12">
            <v>0</v>
          </cell>
        </row>
      </sheetData>
      <sheetData sheetId="3976">
        <row r="12">
          <cell r="A12">
            <v>0</v>
          </cell>
        </row>
      </sheetData>
      <sheetData sheetId="3977">
        <row r="12">
          <cell r="A12">
            <v>0</v>
          </cell>
        </row>
      </sheetData>
      <sheetData sheetId="3978">
        <row r="12">
          <cell r="A12">
            <v>0</v>
          </cell>
        </row>
      </sheetData>
      <sheetData sheetId="3979">
        <row r="12">
          <cell r="A12">
            <v>0</v>
          </cell>
        </row>
      </sheetData>
      <sheetData sheetId="3980">
        <row r="12">
          <cell r="A12">
            <v>0</v>
          </cell>
        </row>
      </sheetData>
      <sheetData sheetId="3981">
        <row r="12">
          <cell r="A12">
            <v>0</v>
          </cell>
        </row>
      </sheetData>
      <sheetData sheetId="3982"/>
      <sheetData sheetId="3983" refreshError="1"/>
      <sheetData sheetId="3984" refreshError="1"/>
      <sheetData sheetId="3985">
        <row r="12">
          <cell r="A12">
            <v>0</v>
          </cell>
        </row>
      </sheetData>
      <sheetData sheetId="3986" refreshError="1"/>
      <sheetData sheetId="3987" refreshError="1"/>
      <sheetData sheetId="3988">
        <row r="19">
          <cell r="D19" t="str">
            <v>??????? 2000 ????</v>
          </cell>
        </row>
      </sheetData>
      <sheetData sheetId="3989" refreshError="1"/>
      <sheetData sheetId="3990" refreshError="1"/>
      <sheetData sheetId="3991">
        <row r="12">
          <cell r="A12">
            <v>0</v>
          </cell>
        </row>
      </sheetData>
      <sheetData sheetId="3992">
        <row r="12">
          <cell r="A12">
            <v>0</v>
          </cell>
        </row>
      </sheetData>
      <sheetData sheetId="3993">
        <row r="12">
          <cell r="A12">
            <v>0</v>
          </cell>
        </row>
      </sheetData>
      <sheetData sheetId="3994">
        <row r="12">
          <cell r="A12">
            <v>0</v>
          </cell>
        </row>
      </sheetData>
      <sheetData sheetId="3995">
        <row r="12">
          <cell r="A12">
            <v>0</v>
          </cell>
        </row>
      </sheetData>
      <sheetData sheetId="3996">
        <row r="12">
          <cell r="A12">
            <v>0</v>
          </cell>
        </row>
      </sheetData>
      <sheetData sheetId="3997">
        <row r="12">
          <cell r="A12">
            <v>0</v>
          </cell>
        </row>
      </sheetData>
      <sheetData sheetId="3998">
        <row r="12">
          <cell r="A12">
            <v>0</v>
          </cell>
        </row>
      </sheetData>
      <sheetData sheetId="3999">
        <row r="12">
          <cell r="A12">
            <v>0</v>
          </cell>
        </row>
      </sheetData>
      <sheetData sheetId="4000">
        <row r="12">
          <cell r="A12">
            <v>0</v>
          </cell>
        </row>
      </sheetData>
      <sheetData sheetId="4001">
        <row r="12">
          <cell r="A12">
            <v>0</v>
          </cell>
        </row>
      </sheetData>
      <sheetData sheetId="4002">
        <row r="12">
          <cell r="A12">
            <v>0</v>
          </cell>
        </row>
      </sheetData>
      <sheetData sheetId="4003">
        <row r="12">
          <cell r="A12">
            <v>0</v>
          </cell>
        </row>
      </sheetData>
      <sheetData sheetId="4004">
        <row r="12">
          <cell r="A12">
            <v>0</v>
          </cell>
        </row>
      </sheetData>
      <sheetData sheetId="4005">
        <row r="12">
          <cell r="A12">
            <v>0</v>
          </cell>
        </row>
      </sheetData>
      <sheetData sheetId="4006">
        <row r="12">
          <cell r="A12">
            <v>0</v>
          </cell>
        </row>
      </sheetData>
      <sheetData sheetId="4007">
        <row r="12">
          <cell r="A12">
            <v>0</v>
          </cell>
        </row>
      </sheetData>
      <sheetData sheetId="4008">
        <row r="12">
          <cell r="A12">
            <v>0</v>
          </cell>
        </row>
      </sheetData>
      <sheetData sheetId="4009">
        <row r="12">
          <cell r="A12">
            <v>0</v>
          </cell>
        </row>
      </sheetData>
      <sheetData sheetId="4010">
        <row r="12">
          <cell r="A12">
            <v>0</v>
          </cell>
        </row>
      </sheetData>
      <sheetData sheetId="4011">
        <row r="12">
          <cell r="A12">
            <v>0</v>
          </cell>
        </row>
      </sheetData>
      <sheetData sheetId="4012">
        <row r="12">
          <cell r="A12">
            <v>0</v>
          </cell>
        </row>
      </sheetData>
      <sheetData sheetId="4013"/>
      <sheetData sheetId="4014"/>
      <sheetData sheetId="4015"/>
      <sheetData sheetId="4016"/>
      <sheetData sheetId="4017"/>
      <sheetData sheetId="4018"/>
      <sheetData sheetId="4019"/>
      <sheetData sheetId="4020"/>
      <sheetData sheetId="4021"/>
      <sheetData sheetId="4022"/>
      <sheetData sheetId="4023"/>
      <sheetData sheetId="4024"/>
      <sheetData sheetId="4025"/>
      <sheetData sheetId="4026"/>
      <sheetData sheetId="4027"/>
      <sheetData sheetId="4028"/>
      <sheetData sheetId="4029"/>
      <sheetData sheetId="4030"/>
      <sheetData sheetId="4031"/>
      <sheetData sheetId="4032"/>
      <sheetData sheetId="4033"/>
      <sheetData sheetId="4034"/>
      <sheetData sheetId="4035"/>
      <sheetData sheetId="4036"/>
      <sheetData sheetId="4037"/>
      <sheetData sheetId="4038"/>
      <sheetData sheetId="4039"/>
      <sheetData sheetId="4040"/>
      <sheetData sheetId="4041"/>
      <sheetData sheetId="4042"/>
      <sheetData sheetId="4043"/>
      <sheetData sheetId="4044"/>
      <sheetData sheetId="4045"/>
      <sheetData sheetId="4046"/>
      <sheetData sheetId="4047"/>
      <sheetData sheetId="4048"/>
      <sheetData sheetId="4049"/>
      <sheetData sheetId="4050"/>
      <sheetData sheetId="4051"/>
      <sheetData sheetId="4052"/>
      <sheetData sheetId="4053"/>
      <sheetData sheetId="4054"/>
      <sheetData sheetId="4055"/>
      <sheetData sheetId="4056"/>
      <sheetData sheetId="4057"/>
      <sheetData sheetId="4058"/>
      <sheetData sheetId="4059"/>
      <sheetData sheetId="4060"/>
      <sheetData sheetId="4061"/>
      <sheetData sheetId="4062"/>
      <sheetData sheetId="4063"/>
      <sheetData sheetId="4064"/>
      <sheetData sheetId="4065"/>
      <sheetData sheetId="4066"/>
      <sheetData sheetId="4067"/>
      <sheetData sheetId="4068"/>
      <sheetData sheetId="4069"/>
      <sheetData sheetId="4070"/>
      <sheetData sheetId="4071"/>
      <sheetData sheetId="4072"/>
      <sheetData sheetId="4073"/>
      <sheetData sheetId="4074"/>
      <sheetData sheetId="4075"/>
      <sheetData sheetId="4076"/>
      <sheetData sheetId="4077"/>
      <sheetData sheetId="4078"/>
      <sheetData sheetId="4079"/>
      <sheetData sheetId="4080"/>
      <sheetData sheetId="4081"/>
      <sheetData sheetId="4082"/>
      <sheetData sheetId="4083"/>
      <sheetData sheetId="4084"/>
      <sheetData sheetId="4085"/>
      <sheetData sheetId="4086"/>
      <sheetData sheetId="4087"/>
      <sheetData sheetId="4088"/>
      <sheetData sheetId="4089"/>
      <sheetData sheetId="4090"/>
      <sheetData sheetId="4091"/>
      <sheetData sheetId="4092"/>
      <sheetData sheetId="4093"/>
      <sheetData sheetId="4094"/>
      <sheetData sheetId="4095"/>
      <sheetData sheetId="4096"/>
      <sheetData sheetId="4097"/>
      <sheetData sheetId="4098"/>
      <sheetData sheetId="4099"/>
      <sheetData sheetId="4100"/>
      <sheetData sheetId="4101"/>
      <sheetData sheetId="4102"/>
      <sheetData sheetId="4103"/>
      <sheetData sheetId="4104"/>
      <sheetData sheetId="4105"/>
      <sheetData sheetId="4106"/>
      <sheetData sheetId="4107">
        <row r="12">
          <cell r="A12">
            <v>0</v>
          </cell>
        </row>
      </sheetData>
      <sheetData sheetId="4108">
        <row r="12">
          <cell r="A12">
            <v>0</v>
          </cell>
        </row>
      </sheetData>
      <sheetData sheetId="4109">
        <row r="12">
          <cell r="A12">
            <v>0</v>
          </cell>
        </row>
      </sheetData>
      <sheetData sheetId="4110">
        <row r="12">
          <cell r="A12">
            <v>0</v>
          </cell>
        </row>
      </sheetData>
      <sheetData sheetId="4111">
        <row r="12">
          <cell r="A12">
            <v>0</v>
          </cell>
        </row>
      </sheetData>
      <sheetData sheetId="4112">
        <row r="12">
          <cell r="A12">
            <v>0</v>
          </cell>
        </row>
      </sheetData>
      <sheetData sheetId="4113">
        <row r="12">
          <cell r="A12">
            <v>0</v>
          </cell>
        </row>
      </sheetData>
      <sheetData sheetId="4114">
        <row r="12">
          <cell r="A12">
            <v>0</v>
          </cell>
        </row>
      </sheetData>
      <sheetData sheetId="4115">
        <row r="12">
          <cell r="A12">
            <v>0</v>
          </cell>
        </row>
      </sheetData>
      <sheetData sheetId="4116">
        <row r="12">
          <cell r="A12">
            <v>0</v>
          </cell>
        </row>
      </sheetData>
      <sheetData sheetId="4117">
        <row r="12">
          <cell r="A12">
            <v>0</v>
          </cell>
        </row>
      </sheetData>
      <sheetData sheetId="4118">
        <row r="12">
          <cell r="A12">
            <v>0</v>
          </cell>
        </row>
      </sheetData>
      <sheetData sheetId="4119">
        <row r="12">
          <cell r="A12">
            <v>0</v>
          </cell>
        </row>
      </sheetData>
      <sheetData sheetId="4120">
        <row r="12">
          <cell r="A12">
            <v>0</v>
          </cell>
        </row>
      </sheetData>
      <sheetData sheetId="4121">
        <row r="12">
          <cell r="A12">
            <v>0</v>
          </cell>
        </row>
      </sheetData>
      <sheetData sheetId="4122">
        <row r="12">
          <cell r="A12">
            <v>0</v>
          </cell>
        </row>
      </sheetData>
      <sheetData sheetId="4123">
        <row r="12">
          <cell r="A12">
            <v>0</v>
          </cell>
        </row>
      </sheetData>
      <sheetData sheetId="4124">
        <row r="12">
          <cell r="A12">
            <v>0</v>
          </cell>
        </row>
      </sheetData>
      <sheetData sheetId="4125">
        <row r="12">
          <cell r="A12">
            <v>0</v>
          </cell>
        </row>
      </sheetData>
      <sheetData sheetId="4126">
        <row r="12">
          <cell r="A12">
            <v>0</v>
          </cell>
        </row>
      </sheetData>
      <sheetData sheetId="4127">
        <row r="12">
          <cell r="A12">
            <v>0</v>
          </cell>
        </row>
      </sheetData>
      <sheetData sheetId="4128">
        <row r="12">
          <cell r="A12">
            <v>0</v>
          </cell>
        </row>
      </sheetData>
      <sheetData sheetId="4129">
        <row r="12">
          <cell r="A12">
            <v>0</v>
          </cell>
        </row>
      </sheetData>
      <sheetData sheetId="4130">
        <row r="12">
          <cell r="A12">
            <v>0</v>
          </cell>
        </row>
      </sheetData>
      <sheetData sheetId="4131">
        <row r="12">
          <cell r="A12">
            <v>0</v>
          </cell>
        </row>
      </sheetData>
      <sheetData sheetId="4132">
        <row r="12">
          <cell r="A12">
            <v>0</v>
          </cell>
        </row>
      </sheetData>
      <sheetData sheetId="4133">
        <row r="12">
          <cell r="A12">
            <v>0</v>
          </cell>
        </row>
      </sheetData>
      <sheetData sheetId="4134">
        <row r="12">
          <cell r="A12">
            <v>0</v>
          </cell>
        </row>
      </sheetData>
      <sheetData sheetId="4135" refreshError="1"/>
      <sheetData sheetId="4136" refreshError="1"/>
      <sheetData sheetId="4137" refreshError="1"/>
      <sheetData sheetId="4138" refreshError="1"/>
      <sheetData sheetId="4139">
        <row r="12">
          <cell r="A12" t="str">
            <v>1.3.</v>
          </cell>
        </row>
      </sheetData>
      <sheetData sheetId="4140">
        <row r="12">
          <cell r="A12" t="str">
            <v>1.3.</v>
          </cell>
        </row>
      </sheetData>
      <sheetData sheetId="4141">
        <row r="12">
          <cell r="A12" t="str">
            <v>1.3.</v>
          </cell>
        </row>
      </sheetData>
      <sheetData sheetId="4142">
        <row r="12">
          <cell r="A12" t="str">
            <v>1.3.</v>
          </cell>
        </row>
      </sheetData>
      <sheetData sheetId="4143">
        <row r="12">
          <cell r="A12" t="str">
            <v>1.3.</v>
          </cell>
        </row>
      </sheetData>
      <sheetData sheetId="4144">
        <row r="12">
          <cell r="A12" t="str">
            <v>1.3.</v>
          </cell>
        </row>
      </sheetData>
      <sheetData sheetId="4145">
        <row r="12">
          <cell r="A12" t="str">
            <v>1.3.</v>
          </cell>
        </row>
      </sheetData>
      <sheetData sheetId="4146">
        <row r="12">
          <cell r="A12" t="str">
            <v>1.3.</v>
          </cell>
        </row>
      </sheetData>
      <sheetData sheetId="4147">
        <row r="12">
          <cell r="A12" t="str">
            <v>1.3.</v>
          </cell>
        </row>
      </sheetData>
      <sheetData sheetId="4148">
        <row r="12">
          <cell r="A12" t="str">
            <v>1.3.</v>
          </cell>
        </row>
      </sheetData>
      <sheetData sheetId="4149">
        <row r="12">
          <cell r="A12" t="str">
            <v>2.2.1.</v>
          </cell>
        </row>
      </sheetData>
      <sheetData sheetId="4150">
        <row r="12">
          <cell r="A12" t="str">
            <v>2.2.1.</v>
          </cell>
        </row>
      </sheetData>
      <sheetData sheetId="4151">
        <row r="12">
          <cell r="A12" t="str">
            <v>2.2.1.</v>
          </cell>
        </row>
      </sheetData>
      <sheetData sheetId="4152">
        <row r="12">
          <cell r="A12" t="str">
            <v>2.2.1.</v>
          </cell>
        </row>
      </sheetData>
      <sheetData sheetId="4153">
        <row r="12">
          <cell r="A12" t="str">
            <v>2.2.1.</v>
          </cell>
        </row>
      </sheetData>
      <sheetData sheetId="4154">
        <row r="12">
          <cell r="A12" t="str">
            <v>2.2.1.</v>
          </cell>
        </row>
      </sheetData>
      <sheetData sheetId="4155">
        <row r="12">
          <cell r="A12" t="str">
            <v>2.2.1.</v>
          </cell>
        </row>
      </sheetData>
      <sheetData sheetId="4156">
        <row r="12">
          <cell r="A12" t="str">
            <v>2.2.1.</v>
          </cell>
        </row>
      </sheetData>
      <sheetData sheetId="4157">
        <row r="12">
          <cell r="A12" t="str">
            <v>2.2.1.</v>
          </cell>
        </row>
      </sheetData>
      <sheetData sheetId="4158">
        <row r="12">
          <cell r="A12" t="str">
            <v>2.2.1.</v>
          </cell>
        </row>
      </sheetData>
      <sheetData sheetId="4159">
        <row r="12">
          <cell r="A12" t="str">
            <v>2.2.1.</v>
          </cell>
        </row>
      </sheetData>
      <sheetData sheetId="4160">
        <row r="12">
          <cell r="A12" t="str">
            <v>2.2.1.</v>
          </cell>
        </row>
      </sheetData>
      <sheetData sheetId="4161">
        <row r="12">
          <cell r="A12" t="str">
            <v>1.3.</v>
          </cell>
        </row>
      </sheetData>
      <sheetData sheetId="4162">
        <row r="12">
          <cell r="A12" t="str">
            <v>1.3.</v>
          </cell>
        </row>
      </sheetData>
      <sheetData sheetId="4163">
        <row r="12">
          <cell r="A12" t="str">
            <v>2.2.1.</v>
          </cell>
        </row>
      </sheetData>
      <sheetData sheetId="4164">
        <row r="12">
          <cell r="A12" t="str">
            <v>2.2.1.</v>
          </cell>
        </row>
      </sheetData>
      <sheetData sheetId="4165">
        <row r="12">
          <cell r="A12" t="str">
            <v>2.2.1.</v>
          </cell>
        </row>
      </sheetData>
      <sheetData sheetId="4166">
        <row r="12">
          <cell r="A12" t="str">
            <v>2.2.1.</v>
          </cell>
        </row>
      </sheetData>
      <sheetData sheetId="4167">
        <row r="19">
          <cell r="B19" t="str">
            <v>сжатый воздух</v>
          </cell>
        </row>
      </sheetData>
      <sheetData sheetId="4168">
        <row r="12">
          <cell r="A12" t="str">
            <v>1.3.</v>
          </cell>
        </row>
      </sheetData>
      <sheetData sheetId="4169">
        <row r="12">
          <cell r="A12" t="str">
            <v>2.2.1.</v>
          </cell>
        </row>
      </sheetData>
      <sheetData sheetId="4170">
        <row r="12">
          <cell r="A12" t="str">
            <v>2.2.1.</v>
          </cell>
        </row>
      </sheetData>
      <sheetData sheetId="4171">
        <row r="12">
          <cell r="A12" t="str">
            <v>2.2.1.</v>
          </cell>
        </row>
      </sheetData>
      <sheetData sheetId="4172">
        <row r="12">
          <cell r="A12" t="str">
            <v>2.2.1.</v>
          </cell>
        </row>
      </sheetData>
      <sheetData sheetId="4173">
        <row r="12">
          <cell r="A12" t="str">
            <v>2.2.1.</v>
          </cell>
        </row>
      </sheetData>
      <sheetData sheetId="4174">
        <row r="12">
          <cell r="A12" t="str">
            <v>2.2.1.</v>
          </cell>
        </row>
      </sheetData>
      <sheetData sheetId="4175">
        <row r="12">
          <cell r="A12" t="str">
            <v>2.2.1.</v>
          </cell>
        </row>
      </sheetData>
      <sheetData sheetId="4176">
        <row r="12">
          <cell r="A12" t="str">
            <v>2.2.1.</v>
          </cell>
        </row>
      </sheetData>
      <sheetData sheetId="4177">
        <row r="12">
          <cell r="A12" t="str">
            <v>2.2.1.</v>
          </cell>
        </row>
      </sheetData>
      <sheetData sheetId="4178">
        <row r="12">
          <cell r="A12" t="str">
            <v>2.2.1.</v>
          </cell>
        </row>
      </sheetData>
      <sheetData sheetId="4179"/>
      <sheetData sheetId="4180"/>
      <sheetData sheetId="4181">
        <row r="19">
          <cell r="B19" t="str">
            <v>сжатый воздух</v>
          </cell>
        </row>
      </sheetData>
      <sheetData sheetId="4182">
        <row r="19">
          <cell r="B19" t="str">
            <v>сжатый воздух</v>
          </cell>
        </row>
      </sheetData>
      <sheetData sheetId="4183">
        <row r="19">
          <cell r="B19" t="str">
            <v>сжатый воздух</v>
          </cell>
        </row>
      </sheetData>
      <sheetData sheetId="4184">
        <row r="19">
          <cell r="B19" t="str">
            <v>сжатый воздух</v>
          </cell>
        </row>
      </sheetData>
      <sheetData sheetId="4185">
        <row r="19">
          <cell r="B19" t="str">
            <v>сжатый воздух</v>
          </cell>
        </row>
      </sheetData>
      <sheetData sheetId="4186">
        <row r="19">
          <cell r="B19" t="str">
            <v>сжатый воздух</v>
          </cell>
        </row>
      </sheetData>
      <sheetData sheetId="4187">
        <row r="19">
          <cell r="B19" t="str">
            <v>сжатый воздух</v>
          </cell>
        </row>
      </sheetData>
      <sheetData sheetId="4188">
        <row r="19">
          <cell r="B19" t="str">
            <v>сжатый воздух</v>
          </cell>
        </row>
      </sheetData>
      <sheetData sheetId="4189">
        <row r="19">
          <cell r="B19" t="str">
            <v>сжатый воздух</v>
          </cell>
        </row>
      </sheetData>
      <sheetData sheetId="4190">
        <row r="19">
          <cell r="B19" t="str">
            <v>сжатый воздух</v>
          </cell>
        </row>
      </sheetData>
      <sheetData sheetId="4191">
        <row r="19">
          <cell r="B19" t="str">
            <v>сжатый воздух</v>
          </cell>
        </row>
      </sheetData>
      <sheetData sheetId="4192">
        <row r="19">
          <cell r="B19" t="str">
            <v>сжатый воздух</v>
          </cell>
        </row>
      </sheetData>
      <sheetData sheetId="4193">
        <row r="19">
          <cell r="B19" t="str">
            <v>сжатый воздух</v>
          </cell>
        </row>
      </sheetData>
      <sheetData sheetId="4194">
        <row r="19">
          <cell r="B19" t="str">
            <v>сжатый воздух</v>
          </cell>
        </row>
      </sheetData>
      <sheetData sheetId="4195">
        <row r="19">
          <cell r="B19" t="str">
            <v>сжатый воздух</v>
          </cell>
        </row>
      </sheetData>
      <sheetData sheetId="4196">
        <row r="19">
          <cell r="B19" t="str">
            <v>сжатый воздух</v>
          </cell>
        </row>
      </sheetData>
      <sheetData sheetId="4197">
        <row r="19">
          <cell r="B19" t="str">
            <v>сжатый воздух</v>
          </cell>
        </row>
      </sheetData>
      <sheetData sheetId="4198">
        <row r="19">
          <cell r="B19" t="str">
            <v>сжатый воздух</v>
          </cell>
        </row>
      </sheetData>
      <sheetData sheetId="4199">
        <row r="19">
          <cell r="B19" t="str">
            <v>сжатый воздух</v>
          </cell>
        </row>
      </sheetData>
      <sheetData sheetId="4200">
        <row r="19">
          <cell r="B19" t="str">
            <v>сжатый воздух</v>
          </cell>
        </row>
      </sheetData>
      <sheetData sheetId="4201">
        <row r="19">
          <cell r="B19" t="str">
            <v>сжатый воздух</v>
          </cell>
        </row>
      </sheetData>
      <sheetData sheetId="4202">
        <row r="19">
          <cell r="B19" t="str">
            <v>сжатый воздух</v>
          </cell>
        </row>
      </sheetData>
      <sheetData sheetId="4203">
        <row r="19">
          <cell r="B19" t="str">
            <v>сжатый воздух</v>
          </cell>
        </row>
      </sheetData>
      <sheetData sheetId="4204">
        <row r="19">
          <cell r="B19" t="str">
            <v>сжатый воздух</v>
          </cell>
        </row>
      </sheetData>
      <sheetData sheetId="4205">
        <row r="19">
          <cell r="B19" t="str">
            <v>сжатый воздух</v>
          </cell>
        </row>
      </sheetData>
      <sheetData sheetId="4206">
        <row r="19">
          <cell r="B19" t="str">
            <v>сжатый воздух</v>
          </cell>
        </row>
      </sheetData>
      <sheetData sheetId="4207">
        <row r="19">
          <cell r="B19" t="str">
            <v>сжатый воздух</v>
          </cell>
        </row>
      </sheetData>
      <sheetData sheetId="4208">
        <row r="19">
          <cell r="B19" t="str">
            <v>сжатый воздух</v>
          </cell>
        </row>
      </sheetData>
      <sheetData sheetId="4209">
        <row r="19">
          <cell r="B19" t="str">
            <v>сжатый воздух</v>
          </cell>
        </row>
      </sheetData>
      <sheetData sheetId="4210">
        <row r="19">
          <cell r="B19" t="str">
            <v>сжатый воздух</v>
          </cell>
        </row>
      </sheetData>
      <sheetData sheetId="4211">
        <row r="19">
          <cell r="B19" t="str">
            <v>сжатый воздух</v>
          </cell>
        </row>
      </sheetData>
      <sheetData sheetId="4212">
        <row r="19">
          <cell r="B19" t="str">
            <v>сжатый воздух</v>
          </cell>
        </row>
      </sheetData>
      <sheetData sheetId="4213">
        <row r="19">
          <cell r="B19" t="str">
            <v>сжатый воздух</v>
          </cell>
        </row>
      </sheetData>
      <sheetData sheetId="4214">
        <row r="19">
          <cell r="B19" t="str">
            <v>сжатый воздух</v>
          </cell>
        </row>
      </sheetData>
      <sheetData sheetId="4215">
        <row r="19">
          <cell r="B19" t="str">
            <v>сжатый воздух</v>
          </cell>
        </row>
      </sheetData>
      <sheetData sheetId="4216">
        <row r="19">
          <cell r="B19" t="str">
            <v>сжатый воздух</v>
          </cell>
        </row>
      </sheetData>
      <sheetData sheetId="4217">
        <row r="19">
          <cell r="B19" t="str">
            <v>сжатый воздух</v>
          </cell>
        </row>
      </sheetData>
      <sheetData sheetId="4218">
        <row r="19">
          <cell r="B19" t="str">
            <v>сжатый воздух</v>
          </cell>
        </row>
      </sheetData>
      <sheetData sheetId="4219">
        <row r="19">
          <cell r="B19" t="str">
            <v>сжатый воздух</v>
          </cell>
        </row>
      </sheetData>
      <sheetData sheetId="4220">
        <row r="19">
          <cell r="B19" t="str">
            <v>сжатый воздух</v>
          </cell>
        </row>
      </sheetData>
      <sheetData sheetId="4221">
        <row r="19">
          <cell r="B19" t="str">
            <v>сжатый воздух</v>
          </cell>
        </row>
      </sheetData>
      <sheetData sheetId="4222"/>
      <sheetData sheetId="4223"/>
      <sheetData sheetId="4224"/>
      <sheetData sheetId="4225"/>
      <sheetData sheetId="4226"/>
      <sheetData sheetId="4227"/>
      <sheetData sheetId="4228"/>
      <sheetData sheetId="4229"/>
      <sheetData sheetId="4230"/>
      <sheetData sheetId="4231"/>
      <sheetData sheetId="4232"/>
      <sheetData sheetId="4233"/>
      <sheetData sheetId="4234"/>
      <sheetData sheetId="4235"/>
      <sheetData sheetId="4236"/>
      <sheetData sheetId="4237"/>
      <sheetData sheetId="4238"/>
      <sheetData sheetId="4239"/>
      <sheetData sheetId="4240"/>
      <sheetData sheetId="4241"/>
      <sheetData sheetId="4242"/>
      <sheetData sheetId="4243"/>
      <sheetData sheetId="4244"/>
      <sheetData sheetId="4245"/>
      <sheetData sheetId="4246"/>
      <sheetData sheetId="4247"/>
      <sheetData sheetId="4248"/>
      <sheetData sheetId="4249"/>
      <sheetData sheetId="4250"/>
      <sheetData sheetId="4251"/>
      <sheetData sheetId="4252"/>
      <sheetData sheetId="4253"/>
      <sheetData sheetId="4254"/>
      <sheetData sheetId="4255"/>
      <sheetData sheetId="4256"/>
      <sheetData sheetId="4257"/>
      <sheetData sheetId="4258"/>
      <sheetData sheetId="4259"/>
      <sheetData sheetId="4260"/>
      <sheetData sheetId="4261"/>
      <sheetData sheetId="4262"/>
      <sheetData sheetId="4263"/>
      <sheetData sheetId="4264"/>
      <sheetData sheetId="4265"/>
      <sheetData sheetId="4266"/>
      <sheetData sheetId="4267"/>
      <sheetData sheetId="4268"/>
      <sheetData sheetId="4269"/>
      <sheetData sheetId="4270"/>
      <sheetData sheetId="4271"/>
      <sheetData sheetId="4272"/>
      <sheetData sheetId="4273"/>
      <sheetData sheetId="4274"/>
      <sheetData sheetId="4275"/>
      <sheetData sheetId="4276"/>
      <sheetData sheetId="4277"/>
      <sheetData sheetId="4278"/>
      <sheetData sheetId="4279"/>
      <sheetData sheetId="4280"/>
      <sheetData sheetId="4281"/>
      <sheetData sheetId="4282"/>
      <sheetData sheetId="4283"/>
      <sheetData sheetId="4284"/>
      <sheetData sheetId="4285"/>
      <sheetData sheetId="4286"/>
      <sheetData sheetId="4287"/>
      <sheetData sheetId="4288"/>
      <sheetData sheetId="4289"/>
      <sheetData sheetId="4290"/>
      <sheetData sheetId="4291">
        <row r="12">
          <cell r="A12">
            <v>0</v>
          </cell>
        </row>
      </sheetData>
      <sheetData sheetId="4292">
        <row r="12">
          <cell r="A12">
            <v>0</v>
          </cell>
        </row>
      </sheetData>
      <sheetData sheetId="4293"/>
      <sheetData sheetId="4294">
        <row r="12">
          <cell r="A12">
            <v>0</v>
          </cell>
        </row>
      </sheetData>
      <sheetData sheetId="4295">
        <row r="12">
          <cell r="A12">
            <v>0</v>
          </cell>
        </row>
      </sheetData>
      <sheetData sheetId="4296"/>
      <sheetData sheetId="4297">
        <row r="12">
          <cell r="A12">
            <v>0</v>
          </cell>
        </row>
      </sheetData>
      <sheetData sheetId="4298">
        <row r="12">
          <cell r="A12">
            <v>0</v>
          </cell>
        </row>
      </sheetData>
      <sheetData sheetId="4299">
        <row r="12">
          <cell r="A12">
            <v>0</v>
          </cell>
        </row>
      </sheetData>
      <sheetData sheetId="4300">
        <row r="12">
          <cell r="A12">
            <v>0</v>
          </cell>
        </row>
      </sheetData>
      <sheetData sheetId="4301">
        <row r="12">
          <cell r="A12">
            <v>0</v>
          </cell>
        </row>
      </sheetData>
      <sheetData sheetId="4302">
        <row r="12">
          <cell r="A12">
            <v>0</v>
          </cell>
        </row>
      </sheetData>
      <sheetData sheetId="4303">
        <row r="12">
          <cell r="A12">
            <v>0</v>
          </cell>
        </row>
      </sheetData>
      <sheetData sheetId="4304">
        <row r="12">
          <cell r="A12">
            <v>0</v>
          </cell>
        </row>
      </sheetData>
      <sheetData sheetId="4305">
        <row r="12">
          <cell r="A12">
            <v>0</v>
          </cell>
        </row>
      </sheetData>
      <sheetData sheetId="4306">
        <row r="12">
          <cell r="A12">
            <v>0</v>
          </cell>
        </row>
      </sheetData>
      <sheetData sheetId="4307">
        <row r="12">
          <cell r="A12">
            <v>0</v>
          </cell>
        </row>
      </sheetData>
      <sheetData sheetId="4308"/>
      <sheetData sheetId="4309"/>
      <sheetData sheetId="4310">
        <row r="12">
          <cell r="A12">
            <v>0</v>
          </cell>
        </row>
      </sheetData>
      <sheetData sheetId="4311">
        <row r="12">
          <cell r="A12">
            <v>0</v>
          </cell>
        </row>
      </sheetData>
      <sheetData sheetId="4312"/>
      <sheetData sheetId="4313"/>
      <sheetData sheetId="4314"/>
      <sheetData sheetId="4315"/>
      <sheetData sheetId="4316"/>
      <sheetData sheetId="4317"/>
      <sheetData sheetId="4318"/>
      <sheetData sheetId="4319"/>
      <sheetData sheetId="4320">
        <row r="12">
          <cell r="A12">
            <v>0</v>
          </cell>
        </row>
      </sheetData>
      <sheetData sheetId="4321">
        <row r="12">
          <cell r="A12">
            <v>0</v>
          </cell>
        </row>
      </sheetData>
      <sheetData sheetId="4322">
        <row r="12">
          <cell r="A12">
            <v>0</v>
          </cell>
        </row>
      </sheetData>
      <sheetData sheetId="4323">
        <row r="12">
          <cell r="A12">
            <v>0</v>
          </cell>
        </row>
      </sheetData>
      <sheetData sheetId="4324"/>
      <sheetData sheetId="4325"/>
      <sheetData sheetId="4326"/>
      <sheetData sheetId="4327"/>
      <sheetData sheetId="4328"/>
      <sheetData sheetId="4329"/>
      <sheetData sheetId="4330"/>
      <sheetData sheetId="4331"/>
      <sheetData sheetId="4332"/>
      <sheetData sheetId="4333"/>
      <sheetData sheetId="4334"/>
      <sheetData sheetId="4335">
        <row r="12">
          <cell r="A12">
            <v>0</v>
          </cell>
        </row>
      </sheetData>
      <sheetData sheetId="4336"/>
      <sheetData sheetId="4337"/>
      <sheetData sheetId="4338">
        <row r="12">
          <cell r="A12">
            <v>0</v>
          </cell>
        </row>
      </sheetData>
      <sheetData sheetId="4339"/>
      <sheetData sheetId="4340"/>
      <sheetData sheetId="4341">
        <row r="12">
          <cell r="A12">
            <v>0</v>
          </cell>
        </row>
      </sheetData>
      <sheetData sheetId="4342">
        <row r="12">
          <cell r="A12">
            <v>0</v>
          </cell>
        </row>
      </sheetData>
      <sheetData sheetId="4343">
        <row r="12">
          <cell r="A12">
            <v>0</v>
          </cell>
        </row>
      </sheetData>
      <sheetData sheetId="4344">
        <row r="12">
          <cell r="A12">
            <v>0</v>
          </cell>
        </row>
      </sheetData>
      <sheetData sheetId="4345">
        <row r="12">
          <cell r="A12">
            <v>0</v>
          </cell>
        </row>
      </sheetData>
      <sheetData sheetId="4346">
        <row r="12">
          <cell r="A12">
            <v>0</v>
          </cell>
        </row>
      </sheetData>
      <sheetData sheetId="4347">
        <row r="12">
          <cell r="A12">
            <v>0</v>
          </cell>
        </row>
      </sheetData>
      <sheetData sheetId="4348">
        <row r="12">
          <cell r="A12">
            <v>0</v>
          </cell>
        </row>
      </sheetData>
      <sheetData sheetId="4349"/>
      <sheetData sheetId="4350">
        <row r="12">
          <cell r="A12">
            <v>0</v>
          </cell>
        </row>
      </sheetData>
      <sheetData sheetId="4351">
        <row r="12">
          <cell r="A12">
            <v>0</v>
          </cell>
        </row>
      </sheetData>
      <sheetData sheetId="4352">
        <row r="12">
          <cell r="A12">
            <v>0</v>
          </cell>
        </row>
      </sheetData>
      <sheetData sheetId="4353">
        <row r="12">
          <cell r="A12">
            <v>0</v>
          </cell>
        </row>
      </sheetData>
      <sheetData sheetId="4354">
        <row r="12">
          <cell r="A12">
            <v>0</v>
          </cell>
        </row>
      </sheetData>
      <sheetData sheetId="4355">
        <row r="12">
          <cell r="A12">
            <v>0</v>
          </cell>
        </row>
      </sheetData>
      <sheetData sheetId="4356">
        <row r="12">
          <cell r="A12">
            <v>0</v>
          </cell>
        </row>
      </sheetData>
      <sheetData sheetId="4357">
        <row r="12">
          <cell r="A12">
            <v>0</v>
          </cell>
        </row>
      </sheetData>
      <sheetData sheetId="4358" refreshError="1"/>
      <sheetData sheetId="4359" refreshError="1"/>
      <sheetData sheetId="4360" refreshError="1"/>
      <sheetData sheetId="4361" refreshError="1"/>
      <sheetData sheetId="4362" refreshError="1"/>
      <sheetData sheetId="4363">
        <row r="12">
          <cell r="A12" t="str">
            <v>1.3.</v>
          </cell>
        </row>
      </sheetData>
      <sheetData sheetId="4364" refreshError="1"/>
      <sheetData sheetId="4365" refreshError="1"/>
      <sheetData sheetId="4366" refreshError="1"/>
      <sheetData sheetId="4367" refreshError="1"/>
      <sheetData sheetId="4368" refreshError="1"/>
      <sheetData sheetId="4369" refreshError="1"/>
      <sheetData sheetId="4370" refreshError="1"/>
      <sheetData sheetId="4371" refreshError="1"/>
      <sheetData sheetId="4372" refreshError="1"/>
      <sheetData sheetId="4373" refreshError="1"/>
      <sheetData sheetId="4374" refreshError="1"/>
      <sheetData sheetId="4375" refreshError="1"/>
      <sheetData sheetId="4376" refreshError="1"/>
      <sheetData sheetId="4377" refreshError="1"/>
      <sheetData sheetId="4378" refreshError="1"/>
      <sheetData sheetId="4379" refreshError="1"/>
      <sheetData sheetId="4380" refreshError="1"/>
      <sheetData sheetId="4381" refreshError="1"/>
      <sheetData sheetId="4382"/>
      <sheetData sheetId="4383"/>
      <sheetData sheetId="4384" refreshError="1"/>
      <sheetData sheetId="4385" refreshError="1"/>
      <sheetData sheetId="4386" refreshError="1"/>
      <sheetData sheetId="4387" refreshError="1"/>
      <sheetData sheetId="4388" refreshError="1"/>
      <sheetData sheetId="4389" refreshError="1"/>
      <sheetData sheetId="4390" refreshError="1"/>
      <sheetData sheetId="4391" refreshError="1"/>
      <sheetData sheetId="4392" refreshError="1"/>
      <sheetData sheetId="4393" refreshError="1"/>
      <sheetData sheetId="4394" refreshError="1"/>
      <sheetData sheetId="4395" refreshError="1"/>
      <sheetData sheetId="4396" refreshError="1"/>
      <sheetData sheetId="4397" refreshError="1"/>
      <sheetData sheetId="4398" refreshError="1"/>
      <sheetData sheetId="4399" refreshError="1"/>
      <sheetData sheetId="4400" refreshError="1"/>
      <sheetData sheetId="4401" refreshError="1"/>
      <sheetData sheetId="4402" refreshError="1"/>
      <sheetData sheetId="440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Прогноз доходов"/>
      <sheetName val="Прогноз числа ОТА"/>
      <sheetName val="Прогноз трафика и такс"/>
      <sheetName val="Анализ трафика и такс"/>
      <sheetName val="Доходы-существ."/>
      <sheetName val="Доходы-новые"/>
      <sheetName val="Доходы-качество"/>
      <sheetName val="Доходы-свод"/>
      <sheetName val="II. Аналитические таблицы"/>
      <sheetName val="Динамика ОТА"/>
      <sheetName val="Диаграммы ОТА"/>
      <sheetName val="Динамика такс (ФЛ)"/>
      <sheetName val="Динамика такс (ИП)"/>
      <sheetName val="Динамика такс (ЮЛ)"/>
      <sheetName val="Динамика такс (Общее)"/>
      <sheetName val="Такса Зоны Интернет"/>
      <sheetName val="% прочих доходов"/>
      <sheetName val="% спаренных"/>
      <sheetName val="Доходы на 1 ОТА"/>
      <sheetName val="III. Оценка внутр.среды"/>
      <sheetName val="Внутр.среда"/>
      <sheetName val="Рост ОТА"/>
      <sheetName val="Рост доходов"/>
      <sheetName val="IV. Исходные данные"/>
      <sheetName val="Описание проекта"/>
      <sheetName val="Описание сети"/>
      <sheetName val="ОТА и ДЗ"/>
      <sheetName val="Движение ОТА"/>
      <sheetName val="Трафик и Доходы"/>
      <sheetName val="Точки продаж"/>
    </sheetNames>
    <sheetDataSet>
      <sheetData sheetId="0">
        <row r="30">
          <cell r="F30">
            <v>0</v>
          </cell>
        </row>
        <row r="31">
          <cell r="F31">
            <v>0.05</v>
          </cell>
        </row>
      </sheetData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heet2"/>
      <sheetName val="Balance Sheet"/>
      <sheetName val="Income"/>
      <sheetName val="Sheet1"/>
      <sheetName val="CA"/>
      <sheetName val="Hypload"/>
      <sheetName val="Balance Summary"/>
      <sheetName val="Income Summary"/>
      <sheetName val="FAS 133"/>
      <sheetName val="Notes"/>
      <sheetName val="SRHBV"/>
      <sheetName val="Minority"/>
      <sheetName val="Policy"/>
      <sheetName val="Adj"/>
      <sheetName val="Code"/>
      <sheetName val="1"/>
      <sheetName val="Precios"/>
      <sheetName val="CPI"/>
      <sheetName val="IS"/>
      <sheetName val="Non-Statistical Sampling Master"/>
      <sheetName val="Global Data"/>
      <sheetName val="Hyperion April Consolidated"/>
      <sheetName val="3БК оплата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Прогноз доходов"/>
      <sheetName val="Прогноз числа ОТА"/>
      <sheetName val="Прогноз трафика и такс"/>
      <sheetName val="Анализ трафика и такс"/>
      <sheetName val="Доходы-существ."/>
      <sheetName val="Доходы-новые"/>
      <sheetName val="Доходы-качество"/>
      <sheetName val="Доходы-свод"/>
      <sheetName val="II. Аналитические таблицы"/>
      <sheetName val="Динамика ОТА"/>
      <sheetName val="Диаграммы ОТА"/>
      <sheetName val="Динамика такс (ФЛ)"/>
      <sheetName val="Динамика такс (ИП)"/>
      <sheetName val="Динамика такс (ЮЛ)"/>
      <sheetName val="Динамика такс (Общее)"/>
      <sheetName val="Такса Зоны Интернет"/>
      <sheetName val="% прочих доходов"/>
      <sheetName val="% спаренных"/>
      <sheetName val="Доходы на 1 ОТА"/>
      <sheetName val="III. Оценка внутр.среды"/>
      <sheetName val="Внутр.среда"/>
      <sheetName val="Рост ОТА"/>
      <sheetName val="Рост доходов"/>
      <sheetName val="IV. Исходные данные"/>
      <sheetName val="Описание проекта"/>
      <sheetName val="Описание сети"/>
      <sheetName val="ОТА и ДЗ"/>
      <sheetName val="Движение ОТА"/>
      <sheetName val="Трафик и Доходы"/>
      <sheetName val="Точки продаж"/>
    </sheetNames>
    <sheetDataSet>
      <sheetData sheetId="0" refreshError="1">
        <row r="30">
          <cell r="F30">
            <v>0</v>
          </cell>
        </row>
        <row r="31">
          <cell r="F31">
            <v>0.05</v>
          </cell>
        </row>
        <row r="32">
          <cell r="F3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eloper_Mode"/>
      <sheetName val="Вход.данные"/>
      <sheetName val="КП_КИ"/>
      <sheetName val="КП_А"/>
      <sheetName val="ВД_КП_КИ"/>
      <sheetName val="EXR"/>
      <sheetName val="0"/>
      <sheetName val="1.1"/>
      <sheetName val="1.2.1"/>
      <sheetName val="1.2.2"/>
      <sheetName val="1.2.3"/>
      <sheetName val="1.3"/>
      <sheetName val="1.4"/>
      <sheetName val="1.5"/>
      <sheetName val="1.6"/>
      <sheetName val="2"/>
      <sheetName val="2.1"/>
      <sheetName val="2.2"/>
      <sheetName val="2.3"/>
      <sheetName val="2.3.1"/>
      <sheetName val="2.4"/>
      <sheetName val="2.5"/>
      <sheetName val="3.1"/>
      <sheetName val="3.2.1"/>
      <sheetName val="3.2.2"/>
      <sheetName val="3.2.3"/>
      <sheetName val="3.2.4"/>
      <sheetName val="3.2.5"/>
      <sheetName val="3.2.6"/>
      <sheetName val="3.3"/>
      <sheetName val="3.4"/>
      <sheetName val="3.5"/>
      <sheetName val="3.6"/>
      <sheetName val="3.6.1"/>
      <sheetName val="3.7"/>
      <sheetName val="3.7.1"/>
      <sheetName val="4.1"/>
      <sheetName val="4.2"/>
      <sheetName val="4.3"/>
      <sheetName val="4.4"/>
      <sheetName val="4.5"/>
      <sheetName val="4.6"/>
      <sheetName val="4.7"/>
      <sheetName val="4.8"/>
      <sheetName val="Резюме"/>
      <sheetName val="5"/>
      <sheetName val="5.1"/>
      <sheetName val="5.2"/>
      <sheetName val="5.3"/>
      <sheetName val="5.4"/>
      <sheetName val="5.5"/>
      <sheetName val="5.6"/>
    </sheetNames>
    <sheetDataSet>
      <sheetData sheetId="0"/>
      <sheetData sheetId="1">
        <row r="47">
          <cell r="F47" t="str">
            <v>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"/>
      <sheetName val="Inputs"/>
      <sheetName val="Control"/>
      <sheetName val="FS"/>
      <sheetName val="Revenue &amp; COGS &amp; Tariffs"/>
      <sheetName val="PPE"/>
      <sheetName val="Funding"/>
      <sheetName val="PIP loan"/>
      <sheetName val="EBRD Old loan"/>
      <sheetName val="PIP"/>
      <sheetName val="Connection fees"/>
      <sheetName val="6v &amp; 6k"/>
      <sheetName val="Names"/>
      <sheetName val="FRM_RUB"/>
      <sheetName val="Blank"/>
    </sheetNames>
    <sheetDataSet>
      <sheetData sheetId="0" refreshError="1"/>
      <sheetData sheetId="1"/>
      <sheetData sheetId="2">
        <row r="32">
          <cell r="D32">
            <v>1</v>
          </cell>
        </row>
      </sheetData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Прогноз доходов"/>
      <sheetName val="Прогноз числа ОТА"/>
      <sheetName val="Прогноз трафика и такс"/>
      <sheetName val="Анализ трафика и такс"/>
      <sheetName val="Доходы-существ."/>
      <sheetName val="Доходы-новые"/>
      <sheetName val="Доходы-качество"/>
      <sheetName val="Доходы-свод"/>
      <sheetName val="II. Аналитические таблицы"/>
      <sheetName val="Динамика ОТА"/>
      <sheetName val="Диаграммы ОТА"/>
      <sheetName val="Динамика такс (ФЛ)"/>
      <sheetName val="Динамика такс (ИП)"/>
      <sheetName val="Динамика такс (ЮЛ)"/>
      <sheetName val="Динамика такс (Общее)"/>
      <sheetName val="Такса Зоны Интернет"/>
      <sheetName val="% прочих доходов"/>
      <sheetName val="% спаренных"/>
      <sheetName val="Доходы на 1 ОТА"/>
      <sheetName val="III. Оценка внутр.среды"/>
      <sheetName val="Внутр.среда"/>
      <sheetName val="Рост ОТА"/>
      <sheetName val="Рост доходов"/>
      <sheetName val="IV. Исходные данные"/>
      <sheetName val="Описание проекта"/>
      <sheetName val="Описание сети"/>
      <sheetName val="ОТА и ДЗ"/>
      <sheetName val="Движение ОТА"/>
      <sheetName val="Трафик и Доходы"/>
      <sheetName val="Точки продаж"/>
      <sheetName val="list_accounts"/>
      <sheetName val="list_cc"/>
    </sheetNames>
    <sheetDataSet>
      <sheetData sheetId="0" refreshError="1">
        <row r="30">
          <cell r="F30">
            <v>0</v>
          </cell>
        </row>
        <row r="31">
          <cell r="F31">
            <v>0.05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purchase by regions"/>
      <sheetName val="IS2000"/>
      <sheetName val="scenario1"/>
      <sheetName val="Assumptions"/>
      <sheetName val="Dictionaries"/>
      <sheetName val="7.1"/>
      <sheetName val="11"/>
      <sheetName val="Comp06"/>
      <sheetName val="ЦентрЗатр"/>
      <sheetName val="ЕдИзм"/>
      <sheetName val="Предпр"/>
      <sheetName val="IS"/>
      <sheetName val="Resource Sheet"/>
      <sheetName val="Main Sheet"/>
      <sheetName val="Info"/>
      <sheetName val="loan 2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Cellular"/>
      <sheetName val="Hidden1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3 ДО тепл сети+сбер"/>
      <sheetName val="Ф3 ДО без 5 млрд1"/>
      <sheetName val="Ф3 ДО с 5 млрд1"/>
      <sheetName val="Ф3 ПЭ "/>
      <sheetName val="Ф3 СКЭ"/>
      <sheetName val="Ф3 АРЭК"/>
      <sheetName val="ф1 '16"/>
      <sheetName val="BS 1Полуг 2017"/>
      <sheetName val="BS 2016"/>
      <sheetName val="CF 2016"/>
      <sheetName val="депозиты 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ЦТ3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Fin Res"/>
      <sheetName val="2.2 ОтклОТМ"/>
      <sheetName val="1.3.2 ОТМ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list_accounts"/>
      <sheetName val="list_cc"/>
      <sheetName val="тэп (3)"/>
      <sheetName val="д.7.001"/>
      <sheetName val="Workings"/>
      <sheetName val="Inputs"/>
      <sheetName val="income statement"/>
      <sheetName val="ratios"/>
      <sheetName val="balance sheet"/>
      <sheetName val="Valuation"/>
      <sheetName val="Income statement-оригинал"/>
    </sheetNames>
    <sheetDataSet>
      <sheetData sheetId="0" refreshError="1"/>
      <sheetData sheetId="1" refreshError="1"/>
      <sheetData sheetId="2" refreshError="1">
        <row r="22">
          <cell r="J22">
            <v>27806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Summary"/>
      <sheetName val="Inflows"/>
      <sheetName val="Outflows"/>
      <sheetName val="Purchased goods,services"/>
      <sheetName val="Payroll expenses"/>
      <sheetName val="Other expenses"/>
      <sheetName val="Interset expense"/>
      <sheetName val="Insurance expenses"/>
      <sheetName val="Taxes"/>
      <sheetName val="FA&amp; IA deductions"/>
      <sheetName val="Net forex gainloss"/>
      <sheetName val="Loss carry forward"/>
      <sheetName val="Tickmarks"/>
      <sheetName val="Lease AP"/>
      <sheetName val="Equity"/>
      <sheetName val="COS"/>
      <sheetName val="Other AR"/>
      <sheetName val="Finance cost"/>
      <sheetName val="Advances pai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0">
          <cell r="C10">
            <v>500.01100000000002</v>
          </cell>
        </row>
      </sheetData>
      <sheetData sheetId="6" refreshError="1">
        <row r="10">
          <cell r="C10">
            <v>500.01100000000002</v>
          </cell>
        </row>
        <row r="12">
          <cell r="C12">
            <v>207.375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Mvmnt"/>
      <sheetName val="Interest"/>
      <sheetName val="Int.exp. Exim bank"/>
      <sheetName val="Interest to CIP"/>
      <sheetName val="Covenants"/>
      <sheetName val="PBC TB"/>
      <sheetName val="XREF"/>
      <sheetName val="Tickmarks"/>
    </sheetNames>
    <sheetDataSet>
      <sheetData sheetId="0">
        <row r="48">
          <cell r="U48">
            <v>144424.2507</v>
          </cell>
        </row>
      </sheetData>
      <sheetData sheetId="1">
        <row r="71">
          <cell r="C71">
            <v>4534.4444444444443</v>
          </cell>
        </row>
      </sheetData>
      <sheetData sheetId="2" refreshError="1"/>
      <sheetData sheetId="3" refreshError="1"/>
      <sheetData sheetId="4" refreshError="1">
        <row r="48">
          <cell r="U48">
            <v>144424.2507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TB 08 per Client"/>
      <sheetName val="Balance Sheet"/>
      <sheetName val="Income Statement"/>
      <sheetName val="Equity"/>
      <sheetName val="CFS FS"/>
      <sheetName val="CF for FSold"/>
      <sheetName val="CFS"/>
      <sheetName val="PY CFS"/>
      <sheetName val="5"/>
      <sheetName val="6 - no need"/>
      <sheetName val="7"/>
      <sheetName val="8"/>
      <sheetName val="9"/>
      <sheetName val="10"/>
      <sheetName val="11"/>
      <sheetName val="13"/>
      <sheetName val="13-2"/>
      <sheetName val="13-3"/>
      <sheetName val="14"/>
      <sheetName val="16"/>
      <sheetName val="17"/>
      <sheetName val="18"/>
      <sheetName val="19"/>
      <sheetName val="20"/>
      <sheetName val="21"/>
      <sheetName val="22"/>
      <sheetName val="IFRS 7 Disclosures"/>
      <sheetName val="Tickmarks"/>
    </sheetNames>
    <sheetDataSet>
      <sheetData sheetId="0"/>
      <sheetData sheetId="1"/>
      <sheetData sheetId="2"/>
      <sheetData sheetId="3">
        <row r="19">
          <cell r="C19" t="e">
            <v>#VALUE!</v>
          </cell>
        </row>
      </sheetData>
      <sheetData sheetId="4">
        <row r="18">
          <cell r="I18" t="e">
            <v>#VALUE!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10">
          <cell r="H10">
            <v>1753738</v>
          </cell>
        </row>
        <row r="21">
          <cell r="D21">
            <v>-500861</v>
          </cell>
        </row>
      </sheetData>
      <sheetData sheetId="12">
        <row r="18">
          <cell r="B18">
            <v>-135982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">
          <cell r="F12">
            <v>1212</v>
          </cell>
        </row>
      </sheetData>
      <sheetData sheetId="23">
        <row r="13">
          <cell r="F13">
            <v>17943</v>
          </cell>
        </row>
      </sheetData>
      <sheetData sheetId="24"/>
      <sheetData sheetId="25">
        <row r="46">
          <cell r="B46">
            <v>50852</v>
          </cell>
        </row>
      </sheetData>
      <sheetData sheetId="26"/>
      <sheetData sheetId="27"/>
      <sheetData sheetId="2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т.прем."/>
      <sheetName val="ид"/>
      <sheetName val="пр.дох"/>
      <sheetName val="шаблон"/>
      <sheetName val="Раскладка в сравнении"/>
      <sheetName val="Форма 2"/>
      <sheetName val="коррект.дох."/>
      <sheetName val="персонал"/>
      <sheetName val="админ"/>
      <sheetName val="админТМЗ"/>
      <sheetName val="реклама"/>
      <sheetName val="конс.-инф."/>
      <sheetName val="налоги"/>
      <sheetName val="представ."/>
      <sheetName val="комисс."/>
      <sheetName val="прочие"/>
      <sheetName val="ОС и НА"/>
      <sheetName val="Справочни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AR1"/>
      <sheetName val="AR provision"/>
      <sheetName val="Lease agreement"/>
      <sheetName val="Lease agreement (2)"/>
      <sheetName val="Провиз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AR test"/>
      <sheetName val="AR provision"/>
      <sheetName val="Advances to employees"/>
      <sheetName val="XREF"/>
      <sheetName val="PBC"/>
      <sheetName val="Tickmarks"/>
      <sheetName val="Help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&amp; PL"/>
      <sheetName val="PPE"/>
      <sheetName val="Equity"/>
      <sheetName val="CFS"/>
      <sheetName val="Reclasses"/>
      <sheetName val="Seg-BS"/>
      <sheetName val="Seg-P&amp;L"/>
      <sheetName val="Goodwill"/>
      <sheetName val="Intangibles"/>
      <sheetName val="Lease AR"/>
      <sheetName val="Loans to cust-rs"/>
      <sheetName val="Other Non-current"/>
      <sheetName val="Inventory"/>
      <sheetName val="Advances paid"/>
      <sheetName val="Trade AR"/>
      <sheetName val="Other AR"/>
      <sheetName val="Taxes recoverable"/>
      <sheetName val="Investments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</sheetNames>
    <sheetDataSet>
      <sheetData sheetId="0" refreshError="1"/>
      <sheetData sheetId="1" refreshError="1"/>
      <sheetData sheetId="2">
        <row r="22">
          <cell r="J22">
            <v>14933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Summary of loan"/>
      <sheetName val="Prin Movement"/>
      <sheetName val="Int movement"/>
      <sheetName val="Repayment test"/>
      <sheetName val="Int accrual test"/>
      <sheetName val="Refun of overpmt"/>
      <sheetName val="Expected vs Actual"/>
      <sheetName val="Threshold Calc"/>
      <sheetName val="Tickmarks"/>
      <sheetName val="TDSheet"/>
    </sheetNames>
    <sheetDataSet>
      <sheetData sheetId="0" refreshError="1"/>
      <sheetData sheetId="1">
        <row r="15">
          <cell r="M15">
            <v>3240.0005299999998</v>
          </cell>
        </row>
      </sheetData>
      <sheetData sheetId="2" refreshError="1">
        <row r="15">
          <cell r="M15">
            <v>3240.0005299999998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rozoovetservice"/>
      <sheetName val="Kanimet"/>
      <sheetName val="Sadykov"/>
      <sheetName val="Zamirbek"/>
      <sheetName val="Abdyrahmanova S."/>
      <sheetName val="Nurmatova M."/>
      <sheetName val="Toygonbaeva R."/>
      <sheetName val="Maksutov H."/>
      <sheetName val="Ahmedov R."/>
      <sheetName val="SPK Hosil"/>
      <sheetName val="F Tuygun"/>
      <sheetName val="Jusubaliev"/>
      <sheetName val="Torobekov"/>
      <sheetName val="Ak-jol"/>
      <sheetName val="Shamurza"/>
      <sheetName val="Tashbaev"/>
      <sheetName val="Konurbaev"/>
      <sheetName val="Imaraliev"/>
      <sheetName val="Imamalieva"/>
      <sheetName val="Murat"/>
      <sheetName val="Ismailov"/>
      <sheetName val="Abdilla-2"/>
      <sheetName val="Maksudov"/>
      <sheetName val="Bek-arstan"/>
      <sheetName val="Isabek"/>
      <sheetName val="Karimjanov"/>
      <sheetName val="Mominov"/>
      <sheetName val="Tolkun"/>
      <sheetName val="&quot;Syrgak&quot;"/>
      <sheetName val="Kaparov J."/>
      <sheetName val="Murzaev K."/>
      <sheetName val="Ergeshov A."/>
      <sheetName val="Kasimov M."/>
      <sheetName val="Zulpiev A."/>
      <sheetName val="Sabirov A."/>
      <sheetName val="&quot;Omurbek&quot;"/>
      <sheetName val="Suranbaev A."/>
      <sheetName val="Apyeva A."/>
      <sheetName val="Ashimov A."/>
      <sheetName val="Mitalova Y."/>
      <sheetName val="PE Saipidinov R."/>
      <sheetName val="PE Magometov S."/>
      <sheetName val="K-H &quot;Satybai&quot; A."/>
      <sheetName val="SPK &quot;Kurmanjan Datka&quot;"/>
      <sheetName val="PE Rasykova T."/>
      <sheetName val="PE Orkoshov S."/>
      <sheetName val="K-H &quot;Begish&quot;"/>
      <sheetName val="K-H &quot;Arkalyk&quot;"/>
      <sheetName val="PE Mamatov H."/>
      <sheetName val="K-H &quot;Turko&quot;"/>
      <sheetName val="PE Musaev Z."/>
      <sheetName val="PE Mamaziyaev A."/>
      <sheetName val="PE Toktokozhoev K."/>
      <sheetName val="K-H &quot;Agro&quot;"/>
      <sheetName val="PE Sabirzhanov S."/>
      <sheetName val="Tickmarks"/>
      <sheetName val="Nematjanova"/>
      <sheetName val="Cholponkulo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05">
          <cell r="G105" t="str">
            <v>There are 2 days difference in maturity date between Contract and table presented by KAFC.</v>
          </cell>
        </row>
      </sheetData>
      <sheetData sheetId="17" refreshError="1"/>
      <sheetData sheetId="18" refreshError="1"/>
      <sheetData sheetId="19">
        <row r="48">
          <cell r="G48" t="str">
            <v>The appraisal price is 38% of the market one. It is situated in Kok-bel rural board. Total square is 75 m2, land - 2,000 m2. As per monitoring report as of 20.06.2005 the current value decreased from 105 to 60 KKGS, no comments were presented.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BS"/>
      <sheetName val="IS"/>
      <sheetName val="SHE"/>
      <sheetName val="CFS"/>
      <sheetName val="{1}Cash Flows Template"/>
      <sheetName val="Cash"/>
      <sheetName val="Rec"/>
      <sheetName val="Prep"/>
      <sheetName val="Inv"/>
      <sheetName val="PPE"/>
      <sheetName val="IA"/>
      <sheetName val="Pay"/>
      <sheetName val="Loans"/>
      <sheetName val="CIT"/>
      <sheetName val="Equity"/>
      <sheetName val="Rev"/>
      <sheetName val="COS"/>
      <sheetName val="Sell exp"/>
      <sheetName val="G&amp;A"/>
      <sheetName val="Payroll"/>
      <sheetName val="Other inc&amp;exp"/>
      <sheetName val="Fin inc&amp;exp"/>
      <sheetName val="IFRS 7"/>
      <sheetName val="3310"/>
      <sheetName val="RP"/>
      <sheetName val="Tickmar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ision for impairment"/>
      <sheetName val="CF"/>
      <sheetName val="Income Statement"/>
      <sheetName val="Tickmark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31"/>
      <sheetName val="31 aralik"/>
      <sheetName val="Общая информация"/>
      <sheetName val="6 NK"/>
      <sheetName val="факс(2005-20гг.)"/>
      <sheetName val="Def"/>
      <sheetName val="из сем"/>
      <sheetName val="SMSTemp"/>
      <sheetName val="PKF-2005"/>
      <sheetName val="PP&amp;E mvt for 2003"/>
      <sheetName val="Depr"/>
      <sheetName val="тара 2000"/>
      <sheetName val="PYTB"/>
      <sheetName val="FS-97"/>
      <sheetName val="AFE's  By Afe"/>
      <sheetName val="GAAP TB 31.12.01  detail p&amp;l"/>
      <sheetName val="Форма2"/>
      <sheetName val="2008"/>
      <sheetName val="2009"/>
      <sheetName val="P9-BS by Co"/>
      <sheetName val="TB"/>
      <sheetName val="PR CN"/>
      <sheetName val="K_760"/>
      <sheetName val="Confirmation"/>
      <sheetName val="L&amp;E"/>
      <sheetName val="Assumptions"/>
      <sheetName val="definitions"/>
      <sheetName val="- 1 -"/>
      <sheetName val="База"/>
      <sheetName val="ОборБалФормОтч"/>
      <sheetName val="ТитулЛистОтч"/>
      <sheetName val="O.400-VAT "/>
      <sheetName val="J-600 - AR - Lead"/>
      <sheetName val="Cost 99v98"/>
      <sheetName val="H3.100 Rollforward"/>
      <sheetName val="FP20DB (3)"/>
      <sheetName val="Статьи"/>
      <sheetName val="Workings"/>
      <sheetName val="Macroeconomic Assumptions"/>
      <sheetName val="#511BkRec"/>
      <sheetName val="#511-SEPT97"/>
      <sheetName val="#511-OCT97"/>
      <sheetName val="#511-NOV97"/>
      <sheetName val="#511-DEC97"/>
      <sheetName val="KONSOLID"/>
      <sheetName val="July_03_Pg8"/>
      <sheetName val="Deep Water International"/>
      <sheetName val="Налоги"/>
      <sheetName val="Summary"/>
      <sheetName val="Assump"/>
      <sheetName val="N"/>
      <sheetName val="Balance Sheet"/>
      <sheetName val="CPI"/>
      <sheetName val="справка"/>
      <sheetName val="Anlagevermögen"/>
      <sheetName val="B 1"/>
      <sheetName val="A 100"/>
      <sheetName val="A-20"/>
      <sheetName val="t0_name"/>
      <sheetName val="GAAP TB 30.08.01  detail p&amp;l"/>
      <sheetName val="ремонт 25"/>
      <sheetName val="Balance sheet proof"/>
      <sheetName val="CIT.mar-09"/>
      <sheetName val="DT CIT rec"/>
      <sheetName val="Выбор"/>
      <sheetName val="Список документов"/>
      <sheetName val="confwh"/>
      <sheetName val="s"/>
      <sheetName val="FA Movement"/>
      <sheetName val="\DATA\Clients\EFES Brewery\2001"/>
      <sheetName val="тара 2000.xls"/>
      <sheetName val="Data"/>
      <sheetName val="4НК"/>
      <sheetName val="客戶清單customer list"/>
      <sheetName val="Sheet1"/>
      <sheetName val="Ã«ÀûÂÊ·ÖÎö±í"/>
      <sheetName val="ZD_BUD"/>
      <sheetName val="78"/>
      <sheetName val="16"/>
      <sheetName val="12"/>
      <sheetName val="10"/>
      <sheetName val="22"/>
      <sheetName val="IS"/>
      <sheetName val="31_aralik"/>
      <sheetName val="Version"/>
      <sheetName val="Cash Flow Summ"/>
      <sheetName val="Maintenance"/>
      <sheetName val="Debt"/>
      <sheetName val="Pre Tax  Output"/>
      <sheetName val="Tax Output"/>
      <sheetName val="Op Assumps"/>
      <sheetName val="Revenue"/>
      <sheetName val="PR_CN"/>
      <sheetName val="AFE's__By_Afe"/>
      <sheetName val="ао"/>
      <sheetName val="Parameters"/>
      <sheetName val="B-4"/>
      <sheetName val="B_4"/>
      <sheetName val="Índices"/>
      <sheetName val="System"/>
      <sheetName val="2_5_Календарь"/>
      <sheetName val="SBM Reserve"/>
      <sheetName val="X-rates"/>
      <sheetName val="LISTS"/>
      <sheetName val="EQUIPMENT TYPE"/>
      <sheetName val="WBS"/>
      <sheetName val="Перечень связанных сторон"/>
      <sheetName val="curve"/>
      <sheetName val="Const"/>
      <sheetName val="preferred"/>
      <sheetName val="Общие начальные данные"/>
      <sheetName val="6674-первонач"/>
      <sheetName val="Intercompany transactions"/>
      <sheetName val="AHEPS"/>
      <sheetName val="OshHPP"/>
      <sheetName val="BHPP"/>
      <sheetName val="XREF"/>
      <sheetName val="PIT&amp;PP(2)"/>
      <sheetName val="XLR_NoRangeSheet"/>
      <sheetName val="А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Титул1"/>
      <sheetName val="ОснПок2"/>
      <sheetName val="Производство3"/>
      <sheetName val="Добыча нефти4"/>
      <sheetName val="ПроизвПрогр5"/>
      <sheetName val="АнТрнНефт5_1"/>
      <sheetName val="АнУМГ6"/>
      <sheetName val="АнЭмба7"/>
      <sheetName val="АнАНПЗ"/>
      <sheetName val="АНПЗ7_1"/>
      <sheetName val="АНПЗ7_2"/>
      <sheetName val="Продактс"/>
      <sheetName val="Продактс капвл"/>
      <sheetName val="КапВл8"/>
      <sheetName val="КапСтроит9"/>
      <sheetName val="СтрСоцНазн10"/>
      <sheetName val="Маркетинг12"/>
      <sheetName val="поставка сравн13"/>
      <sheetName val="цены14"/>
      <sheetName val="ЦеныНефтепрод15"/>
      <sheetName val="цены16"/>
      <sheetName val="Доход17"/>
      <sheetName val="Чдоход18"/>
      <sheetName val="Капвл.всего"/>
      <sheetName val="ПлатВбюджет19"/>
      <sheetName val="ДебКр20"/>
      <sheetName val="ДвДенСредств21"/>
      <sheetName val="Инв Прог22"/>
      <sheetName val="Все пок23_24"/>
      <sheetName val="из сем"/>
      <sheetName val="Лист3"/>
      <sheetName val="Расчет2000Прямой"/>
      <sheetName val="Форма2"/>
      <sheetName val="топливо"/>
      <sheetName val="Потребители"/>
      <sheetName val="Осн"/>
      <sheetName val="План закупок"/>
      <sheetName val="0. Данные"/>
      <sheetName val="Командировочные расходы"/>
      <sheetName val="Ввод"/>
      <sheetName val="12 из 57 АЗС"/>
      <sheetName val="точн2"/>
      <sheetName val="MS"/>
      <sheetName val="ОборБалФормОтч"/>
      <sheetName val="  2.3.2"/>
      <sheetName val="МО 0012"/>
      <sheetName val="цены"/>
      <sheetName val="name"/>
      <sheetName val="аренда цс"/>
      <sheetName val="Лист1"/>
      <sheetName val="пр 6 дох"/>
      <sheetName val="KTG_m"/>
      <sheetName val="СПгнг"/>
      <sheetName val="справка"/>
      <sheetName val="персонала"/>
      <sheetName val="мат расходы"/>
      <sheetName val="6 NK"/>
      <sheetName val="Налоги на транспорт"/>
      <sheetName val="Sheet1"/>
      <sheetName val="ОХР"/>
      <sheetName val="#ССЫЛКА"/>
      <sheetName val="Форма1"/>
      <sheetName val="Январь"/>
      <sheetName val="UNITPRICES"/>
      <sheetName val="Info"/>
      <sheetName val="Счет-ф"/>
      <sheetName val="Sheet3"/>
      <sheetName val="Sheet4"/>
      <sheetName val="исп.см."/>
      <sheetName val="Свод"/>
      <sheetName val="Исход"/>
      <sheetName val="янв"/>
      <sheetName val="Сдача "/>
      <sheetName val="Ф3"/>
      <sheetName val="всп"/>
      <sheetName val="ДБСП_02_ 2002"/>
      <sheetName val="свод2010г по гр."/>
      <sheetName val="Статьи затрат"/>
      <sheetName val="НДС"/>
      <sheetName val="14.1.2.2.(Услуги связи)"/>
      <sheetName val="Бюдж-тенге"/>
      <sheetName val="2в"/>
      <sheetName val="общ-нефт"/>
      <sheetName val="2а (4)"/>
      <sheetName val="Изменяемые данные"/>
      <sheetName val="Financial ratios А3"/>
      <sheetName val="группа"/>
      <sheetName val="Пр2"/>
      <sheetName val="факт 2005 г."/>
      <sheetName val="balans 3"/>
      <sheetName val="З"/>
      <sheetName val="1.411.1"/>
      <sheetName val="ОТиТБ"/>
      <sheetName val="Ден потоки"/>
      <sheetName val="00"/>
      <sheetName val="Haul cons"/>
      <sheetName val="Распределение прибыли"/>
      <sheetName val="Comp06"/>
      <sheetName val="предприятия"/>
      <sheetName val="PP&amp;E mvt for 2003"/>
      <sheetName val="оборудование"/>
      <sheetName val="SUN TB"/>
      <sheetName val="ЦентрЗатр"/>
      <sheetName val="ЕдИзм"/>
      <sheetName val="Предпр"/>
      <sheetName val="Добычанефти4"/>
      <sheetName val="поставкасравн13"/>
      <sheetName val="7.1"/>
      <sheetName val="Преискурант"/>
      <sheetName val="Добыча_нефти4"/>
      <sheetName val="Продактс_капвл"/>
      <sheetName val="поставка_сравн13"/>
      <sheetName val="Капвл_всего"/>
      <sheetName val="Инв_Прог22"/>
      <sheetName val="Все_пок23_24"/>
      <sheetName val="из_сем"/>
      <sheetName val="Добыча_нефти41"/>
      <sheetName val="Продактс_капвл1"/>
      <sheetName val="поставка_сравн131"/>
      <sheetName val="Капвл_всего1"/>
      <sheetName val="Инв_Прог221"/>
      <sheetName val="Все_пок23_241"/>
      <sheetName val="из_сем1"/>
      <sheetName val="аренда"/>
      <sheetName val="Справочник"/>
      <sheetName val="Баланс"/>
      <sheetName val="Лист1 (3)"/>
      <sheetName val="на 31.12.07 (4)"/>
      <sheetName val="CIP Dec 2006"/>
      <sheetName val="КлассификаторЗнач"/>
      <sheetName val="Assumptions"/>
      <sheetName val="эксп"/>
      <sheetName val="СписокТЭП"/>
      <sheetName val="s"/>
      <sheetName val="C-Total Market"/>
      <sheetName val="I-Demand Drivers"/>
      <sheetName val="ECM_PP"/>
      <sheetName val="ремонт 25"/>
      <sheetName val="1610"/>
      <sheetName val="1210"/>
      <sheetName val="Income $"/>
      <sheetName val="3.ФОТ"/>
      <sheetName val="TB"/>
      <sheetName val="PR CN"/>
      <sheetName val="7.аффил"/>
      <sheetName val="8.банк"/>
      <sheetName val="10.ОСГПО"/>
      <sheetName val="6.повыш квалиф"/>
      <sheetName val="3.Командировоч"/>
      <sheetName val="11.материалы"/>
      <sheetName val="4.представит"/>
      <sheetName val="12.проч"/>
      <sheetName val="5.связь"/>
      <sheetName val="9.соцпрог"/>
      <sheetName val="1. ФОТ"/>
      <sheetName val="Hidden"/>
      <sheetName val="ДС МЗК"/>
      <sheetName val="Текущие цены"/>
      <sheetName val="рабочий"/>
      <sheetName val="окраска"/>
      <sheetName val="расчет прибыли"/>
      <sheetName val="амортиз_ввод"/>
      <sheetName val="ГПЗ_ПОСД_Способ закупок"/>
      <sheetName val="ФС-75"/>
      <sheetName val="ФСМн "/>
      <sheetName val="ФХ "/>
      <sheetName val="ФХС-40 "/>
      <sheetName val="ФХС-48 "/>
      <sheetName val="по 2007 году план на 2008 год"/>
      <sheetName val="Movements"/>
      <sheetName val="1БО"/>
      <sheetName val="EVA"/>
      <sheetName val="коэфф"/>
      <sheetName val="2БК"/>
      <sheetName val="3БО"/>
      <sheetName val="3БК"/>
      <sheetName val="5П"/>
      <sheetName val="4П"/>
      <sheetName val="WACC"/>
      <sheetName val="д.7.001"/>
      <sheetName val="3БК Инвестиции"/>
      <sheetName val="Лист2"/>
      <sheetName val="Книга1"/>
      <sheetName val="5NK "/>
      <sheetName val="АлЭС"/>
      <sheetName val="гсм"/>
      <sheetName val="ГСМ Гараж"/>
      <sheetName val="ГСМ по инвест"/>
      <sheetName val="аморт"/>
      <sheetName val="Запчасти Гараж"/>
      <sheetName val="Стор Орг.РМУ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план07"/>
      <sheetName val="п11"/>
      <sheetName val="п25ЦТАИ"/>
      <sheetName val="п25"/>
      <sheetName val="п23"/>
      <sheetName val="п26"/>
      <sheetName val="п31"/>
      <sheetName val="п4"/>
      <sheetName val="п5"/>
      <sheetName val="п7"/>
      <sheetName val="п8"/>
      <sheetName val="Изменяемые_данные"/>
      <sheetName val="Financial_ratios_А3"/>
      <sheetName val="факт_2005_г_"/>
      <sheetName val="balans_3"/>
      <sheetName val="Ден_потоки"/>
      <sheetName val="1_411_1"/>
      <sheetName val="Haul_cons"/>
      <sheetName val="Распределение_прибыли"/>
      <sheetName val="ремонт_25"/>
      <sheetName val="SAD Schedule"/>
      <sheetName val="Main Page"/>
      <sheetName val="L-1"/>
      <sheetName val="База"/>
      <sheetName val="t0_name"/>
      <sheetName val="вознаграждение"/>
      <sheetName val="выданы таб № (от 25.01.12 ОК)"/>
      <sheetName val="F1002"/>
      <sheetName val="НДПИ"/>
      <sheetName val="расчет ГСМ НА 2013Г"/>
      <sheetName val="XLR_NoRangeSheet"/>
      <sheetName val="канат.прод."/>
      <sheetName val="Страхование ГПО охр.2"/>
      <sheetName val="ведомость"/>
      <sheetName val="26.04.2013 (2)"/>
      <sheetName val="2.2 ОтклОТМ"/>
      <sheetName val="1.3.2 ОТМ"/>
      <sheetName val="Курсы"/>
      <sheetName val="2008 ГСМ"/>
      <sheetName val="Плата за загрязнение "/>
      <sheetName val="Типограф"/>
      <sheetName val="NPV"/>
      <sheetName val="9-1"/>
      <sheetName val="4"/>
      <sheetName val="1-1"/>
      <sheetName val="1"/>
      <sheetName val="1 вариант  2009 "/>
      <sheetName val="XREF"/>
      <sheetName val="summary"/>
      <sheetName val="Инвест"/>
      <sheetName val="Запрос"/>
      <sheetName val="month"/>
      <sheetName val="линии"/>
      <sheetName val="счетчики"/>
      <sheetName val="потр"/>
      <sheetName val="СН"/>
      <sheetName val="ДД"/>
      <sheetName val="канц"/>
      <sheetName val="Индексы"/>
      <sheetName val="Список документов"/>
      <sheetName val="list"/>
      <sheetName val="с 01.08 по 17.10 = 1569 вагонов"/>
      <sheetName val="IS-Cash"/>
      <sheetName val="Loan"/>
      <sheetName val="Пр3"/>
      <sheetName val="Зам.нгду-1(наг)"/>
      <sheetName val="Зам.нгду-1"/>
      <sheetName val="Зам.ОЭПУ(доб)"/>
      <sheetName val="Зам.нгду-2(наг)"/>
      <sheetName val="Зам.ОЭПУ(наг)"/>
      <sheetName val="сут рап снижПТО по мероп"/>
      <sheetName val="ГТМ"/>
      <sheetName val="Заявлени+сдач.обх.по 22.02.12"/>
      <sheetName val="для рекомендации на 09.02.12г"/>
      <sheetName val="апрель"/>
      <sheetName val="рев на 09.06."/>
      <sheetName val="май"/>
      <sheetName val="март"/>
      <sheetName val="фев"/>
      <sheetName val="Список"/>
      <sheetName val="Treatment Summary"/>
      <sheetName val="класс"/>
      <sheetName val="СВОД Логистика"/>
      <sheetName val="FES"/>
      <sheetName val="Добыча_нефти42"/>
      <sheetName val="Продактс_капвл2"/>
      <sheetName val="поставка_сравн132"/>
      <sheetName val="Капвл_всего2"/>
      <sheetName val="Инв_Прог222"/>
      <sheetName val="Все_пок23_242"/>
      <sheetName val="План_закупок"/>
      <sheetName val="Командировочные_расходы"/>
      <sheetName val="12_из_57_АЗС"/>
      <sheetName val="__2_3_2"/>
      <sheetName val="МО_0012"/>
      <sheetName val="из_сем2"/>
      <sheetName val="0__Данные"/>
      <sheetName val="аренда_цс"/>
      <sheetName val="пр_6_дох"/>
      <sheetName val="мат_расходы"/>
      <sheetName val="Налоги_на_транспорт"/>
      <sheetName val="6_NK"/>
      <sheetName val="Сдача_"/>
      <sheetName val="ДБСП_02__2002"/>
      <sheetName val="свод2010г_по_гр_"/>
      <sheetName val="Статьи_затрат"/>
      <sheetName val="14_1_2_2_(Услуги_связи)"/>
      <sheetName val="2а_(4)"/>
      <sheetName val="выданы_таб_№_(от_25_01_12_ОК)"/>
      <sheetName val="3_ФОТ"/>
      <sheetName val="Income_$"/>
      <sheetName val="по_2007_году_план_на_2008_год"/>
      <sheetName val="расчет_ГСМ_НА_2013Г"/>
      <sheetName val="канат_прод_"/>
      <sheetName val="Страхование_ГПО_охр_2"/>
      <sheetName val="исп_см_"/>
      <sheetName val="PP&amp;E_mvt_for_2003"/>
      <sheetName val="SUN_TB"/>
      <sheetName val="7_1"/>
      <sheetName val="Лист1_(3)"/>
      <sheetName val="на_31_12_07_(4)"/>
      <sheetName val="CIP_Dec_2006"/>
      <sheetName val="C-Total_Market"/>
      <sheetName val="I-Demand_Drivers"/>
      <sheetName val="2_2_ОтклОТМ"/>
      <sheetName val="1_3_2_ОТМ"/>
      <sheetName val="д_7_001"/>
      <sheetName val="3БК_Инвестиции"/>
      <sheetName val="2008_ГСМ"/>
      <sheetName val="Плата_за_загрязнение_"/>
      <sheetName val="26_04_2013_(2)"/>
      <sheetName val="PR_CN"/>
      <sheetName val="Treatment_Summary"/>
      <sheetName val="СВОД_Логистика"/>
      <sheetName val="_ 2_3_2"/>
      <sheetName val="опотиз"/>
      <sheetName val="H3.100 Rollforward"/>
      <sheetName val="PKF-2005"/>
      <sheetName val="GAAP TB 31.12.01  detail p&amp;l"/>
      <sheetName val="Sheet2"/>
      <sheetName val="РСза 6-м 2012"/>
      <sheetName val="июнь"/>
      <sheetName val="4.Налоги"/>
      <sheetName val="Логистика"/>
      <sheetName val="Кабельная продукция"/>
      <sheetName val="Ком плат"/>
      <sheetName val="Списки"/>
      <sheetName val="УО"/>
      <sheetName val="Транспорт"/>
      <sheetName val="Depr"/>
      <sheetName val="Control"/>
      <sheetName val="VLOOKUP"/>
      <sheetName val="INPUTMASTER"/>
      <sheetName val="IFRS FS"/>
      <sheetName val="83"/>
      <sheetName val="breakdown"/>
      <sheetName val="P&amp;L"/>
      <sheetName val="Provisions"/>
      <sheetName val="FA depreciation"/>
      <sheetName val="Добыча_нефти43"/>
      <sheetName val="Продактс_капвл3"/>
      <sheetName val="поставка_сравн133"/>
      <sheetName val="Капвл_всего3"/>
      <sheetName val="Инв_Прог223"/>
      <sheetName val="Все_пок23_243"/>
      <sheetName val="План_закупок1"/>
      <sheetName val="Командировочные_расходы1"/>
      <sheetName val="12_из_57_АЗС1"/>
      <sheetName val="__2_3_21"/>
      <sheetName val="МО_00121"/>
      <sheetName val="из_сем3"/>
      <sheetName val="0__Данные1"/>
      <sheetName val="аренда_цс1"/>
      <sheetName val="пр_6_дох1"/>
      <sheetName val="мат_расходы1"/>
      <sheetName val="Налоги_на_транспорт1"/>
      <sheetName val="6_NK1"/>
      <sheetName val="Сдача_1"/>
      <sheetName val="ДБСП_02__20021"/>
      <sheetName val="свод2010г_по_гр_1"/>
      <sheetName val="Статьи_затрат1"/>
      <sheetName val="14_1_2_2_(Услуги_связи)1"/>
      <sheetName val="3_ФОТ1"/>
      <sheetName val="Income_$1"/>
      <sheetName val="2а_(4)1"/>
      <sheetName val="выданы_таб_№_(от_25_01_12_ОК)1"/>
      <sheetName val="по_2007_году_план_на_2008_год1"/>
      <sheetName val="Страхование_ГПО_охр_21"/>
      <sheetName val="исп_см_1"/>
      <sheetName val="Изменяемые_данные1"/>
      <sheetName val="Financial_ratios_А31"/>
      <sheetName val="факт_2005_г_1"/>
      <sheetName val="balans_31"/>
      <sheetName val="1_411_11"/>
      <sheetName val="Ден_потоки1"/>
      <sheetName val="Haul_cons1"/>
      <sheetName val="Распределение_прибыли1"/>
      <sheetName val="PP&amp;E_mvt_for_20031"/>
      <sheetName val="SUN_TB1"/>
      <sheetName val="7_11"/>
      <sheetName val="Лист1_(3)1"/>
      <sheetName val="на_31_12_07_(4)1"/>
      <sheetName val="CIP_Dec_20061"/>
      <sheetName val="C-Total_Market1"/>
      <sheetName val="I-Demand_Drivers1"/>
      <sheetName val="расчет_ГСМ_НА_2013Г1"/>
      <sheetName val="канат_прод_1"/>
      <sheetName val="2_2_ОтклОТМ1"/>
      <sheetName val="1_3_2_ОТМ1"/>
      <sheetName val="д_7_0011"/>
      <sheetName val="3БК_Инвестиции1"/>
      <sheetName val="2008_ГСМ1"/>
      <sheetName val="Плата_за_загрязнение_1"/>
      <sheetName val="26_04_2013_(2)1"/>
      <sheetName val="СВОД_Логистика1"/>
      <sheetName val="Treatment_Summary1"/>
      <sheetName val="ремонт_251"/>
      <sheetName val="PR_CN1"/>
      <sheetName val="Кабельная_продукция"/>
      <sheetName val="Ком_плат"/>
      <sheetName val="__2_3_22"/>
      <sheetName val="Настройки"/>
      <sheetName val="Datasheet"/>
      <sheetName val="B 1"/>
      <sheetName val="C 25"/>
      <sheetName val="A 100"/>
      <sheetName val="B_1"/>
      <sheetName val="C_25"/>
      <sheetName val="A_100"/>
      <sheetName val="2БО"/>
      <sheetName val="Cashflow"/>
      <sheetName val="14_1_2_2__Услуги связи_"/>
      <sheetName val="14_1_2_2__Услуги_связи_"/>
      <sheetName val=""/>
      <sheetName val="ГБ"/>
      <sheetName val="Источник финансирования"/>
      <sheetName val="Месяцы"/>
      <sheetName val="ЭКРБ"/>
      <sheetName val="Способ закупки"/>
      <sheetName val="Лист 1"/>
      <sheetName val="Добыча_нефти44"/>
      <sheetName val="Продактс_капвл4"/>
      <sheetName val="поставка_сравн134"/>
      <sheetName val="Капвл_всего4"/>
      <sheetName val="Инв_Прог224"/>
      <sheetName val="Все_пок23_244"/>
      <sheetName val="План_закупок2"/>
      <sheetName val="__2_3_23"/>
      <sheetName val="Командировочные_расходы2"/>
      <sheetName val="12_из_57_АЗС2"/>
      <sheetName val="МО_00122"/>
      <sheetName val="из_сем4"/>
      <sheetName val="0__Данные2"/>
      <sheetName val="аренда_цс2"/>
      <sheetName val="пр_6_дох2"/>
      <sheetName val="мат_расходы2"/>
      <sheetName val="Налоги_на_транспорт2"/>
      <sheetName val="6_NK2"/>
      <sheetName val="Сдача_2"/>
      <sheetName val="ДБСП_02__20022"/>
      <sheetName val="свод2010г_по_гр_2"/>
      <sheetName val="Статьи_затрат2"/>
      <sheetName val="14_1_2_2_(Услуги_связи)2"/>
      <sheetName val="3_ФОТ2"/>
      <sheetName val="Income_$2"/>
      <sheetName val="выданы_таб_№_(от_25_01_12_ОК)2"/>
      <sheetName val="2а_(4)2"/>
      <sheetName val="канат_прод_2"/>
      <sheetName val="по_2007_году_план_на_2008_год2"/>
      <sheetName val="расчет_ГСМ_НА_2013Г2"/>
      <sheetName val="Страхование_ГПО_охр_22"/>
      <sheetName val="исп_см_2"/>
      <sheetName val="Изменяемые_данные2"/>
      <sheetName val="Financial_ratios_А32"/>
      <sheetName val="факт_2005_г_2"/>
      <sheetName val="balans_32"/>
      <sheetName val="1_411_12"/>
      <sheetName val="Ден_потоки2"/>
      <sheetName val="Haul_cons2"/>
      <sheetName val="Распределение_прибыли2"/>
      <sheetName val="PP&amp;E_mvt_for_20032"/>
      <sheetName val="SUN_TB2"/>
      <sheetName val="7_12"/>
      <sheetName val="Лист1_(3)2"/>
      <sheetName val="на_31_12_07_(4)2"/>
      <sheetName val="CIP_Dec_20062"/>
      <sheetName val="C-Total_Market2"/>
      <sheetName val="I-Demand_Drivers2"/>
      <sheetName val="2_2_ОтклОТМ2"/>
      <sheetName val="1_3_2_ОТМ2"/>
      <sheetName val="д_7_0012"/>
      <sheetName val="3БК_Инвестиции2"/>
      <sheetName val="2008_ГСМ2"/>
      <sheetName val="Плата_за_загрязнение_2"/>
      <sheetName val="26_04_2013_(2)2"/>
      <sheetName val="ремонт_252"/>
      <sheetName val="PR_CN2"/>
      <sheetName val="Treatment_Summary2"/>
      <sheetName val="СВОД_Логистика2"/>
      <sheetName val="Ком_плат1"/>
      <sheetName val="__2_3_24"/>
      <sheetName val="H3_100_Rollforward"/>
      <sheetName val="GAAP_TB_31_12_01__detail_p&amp;l"/>
      <sheetName val="РСза_6-м_2012"/>
      <sheetName val="Кабельная_продукция1"/>
      <sheetName val="4_Налоги"/>
      <sheetName val="стр.145 рос. исп"/>
      <sheetName val="Отд.расх"/>
      <sheetName val="муз колледж"/>
      <sheetName val="7НК"/>
      <sheetName val="Input TI"/>
      <sheetName val="Б.мчас (П)"/>
      <sheetName val="Макро"/>
      <sheetName val="Технический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Prelim Cost"/>
      <sheetName val="Strat 1H 2008"/>
      <sheetName val="Project Detail Inputs"/>
      <sheetName val="I KEY INFORMATION"/>
      <sheetName val="VI REVENUE OOD"/>
      <sheetName val="IIb P&amp;L short"/>
      <sheetName val="IV REVENUE ROOMS"/>
      <sheetName val="IV REVENUE  F&amp;B"/>
      <sheetName val="Осн.показ"/>
      <sheetName val="2_Уст_у_ж.д._тупика"/>
      <sheetName val="амортизация"/>
      <sheetName val="Вариант2,1"/>
      <sheetName val="Цена"/>
      <sheetName val="станции"/>
      <sheetName val="EMPLANM"/>
      <sheetName val="700-H"/>
      <sheetName val="5.3. Усл. связи"/>
      <sheetName val="Допущения"/>
      <sheetName val="ремонтТ9"/>
      <sheetName val="34-143"/>
      <sheetName val="КАТО"/>
      <sheetName val="Loans out"/>
      <sheetName val="ОПГЗ"/>
      <sheetName val="План ГЗ"/>
      <sheetName val="ФБ-1"/>
      <sheetName val="АСТВ"/>
      <sheetName val="Ф1"/>
      <sheetName val="ОПУ_сверка"/>
      <sheetName val="доходы и расходы "/>
      <sheetName val="Бонды стр.341"/>
      <sheetName val="собственный капитал"/>
      <sheetName val="стр_145_рос__исп"/>
      <sheetName val="SAD_Schedule"/>
      <sheetName val="расчет_прибыли"/>
      <sheetName val="ГПЗ_ПОСД_Способ_закупок"/>
      <sheetName val="ДС_МЗК"/>
      <sheetName val="Отд_расх"/>
      <sheetName val="ЦЕХА"/>
      <sheetName val="общ скв"/>
      <sheetName val="сводУМЗ"/>
      <sheetName val=" По скв"/>
      <sheetName val="1кв. "/>
      <sheetName val="2кв."/>
      <sheetName val="План произв-ва (мес.) (бюджет)"/>
      <sheetName val="Загрузка "/>
      <sheetName val="10 БО (kzt)"/>
      <sheetName val="общ.фонд  "/>
      <sheetName val="Бюджет"/>
      <sheetName val="3НК"/>
      <sheetName val="Все_по䀀歎쬂⾕⠠倀"/>
      <sheetName val="Все_по䐀⩛ഀ䎃԰_x0000_缀"/>
      <sheetName val="Все_по⠠렀ኣ㠾ኡ耾"/>
      <sheetName val="7  (3)"/>
      <sheetName val="Кнфиг сетка"/>
      <sheetName val="Data"/>
      <sheetName val="Все_по/_x0000_耀S_x0000__x0000_缀"/>
      <sheetName val="Все_по吀ᥢഀ榃԰_x0000_缀"/>
      <sheetName val="расчет"/>
      <sheetName val="Текущие_цены"/>
      <sheetName val="ФСМн_"/>
      <sheetName val="ФХ_"/>
      <sheetName val="ФХС-40_"/>
      <sheetName val="ФХС-48_"/>
      <sheetName val="1_вариант__2009_"/>
      <sheetName val="Б_мчас_(П)"/>
      <sheetName val="I__Прогноз_доходов"/>
      <sheetName val=" 4"/>
      <sheetName val="Все_по䐀⩛ഀ䎃԰"/>
      <sheetName val="Все_по/"/>
      <sheetName val="Все_по吀ᥢഀ榃԰"/>
      <sheetName val="титфин"/>
      <sheetName val="Пр.М"/>
      <sheetName val="Ф7"/>
      <sheetName val="Ф10"/>
      <sheetName val="Пр1"/>
      <sheetName val="Пр2.2"/>
      <sheetName val="Ф11"/>
      <sheetName val="Пр4 (2)"/>
      <sheetName val="Справка ИЦА"/>
      <sheetName val="Справка 2"/>
      <sheetName val="на 10.02.06"/>
      <sheetName val="_ССЫЛКА"/>
      <sheetName val="Пок"/>
      <sheetName val="Справка "/>
      <sheetName val="ЖГРЭС за 09.02.06"/>
      <sheetName val="Год"/>
      <sheetName val="Фонд"/>
      <sheetName val="Assump"/>
      <sheetName val="спецпит,проездн."/>
      <sheetName val="Общие"/>
      <sheetName val="Все_по쬂᎕鐁ᘲ䠺"/>
      <sheetName val="july_03_pg8"/>
      <sheetName val="Все_поԯ"/>
      <sheetName val="Проект"/>
      <sheetName val="Пр4"/>
      <sheetName val="Расчеты ОСД"/>
      <sheetName val="[ДБСП_02_ 2002.xls]___Syzdyk_15"/>
      <sheetName val="[ДБСП_02_ 2002.xls]___Syzdykb_3"/>
      <sheetName val="[ДБСП_02_ 2002.xls]___Syzdykb_2"/>
      <sheetName val="[ДБСП_02_ 2002.xls]___Syzdykb_4"/>
      <sheetName val="[ДБСП_02_ 2002.xls]___Syzdyk_14"/>
      <sheetName val="[ДБСП_02_ 2002.xls]___Syzdykb_7"/>
      <sheetName val="[ДБСП_02_ 2002.xls]___Syzdykb_5"/>
      <sheetName val="[ДБСП_02_ 2002.xls]___Syzdykb_6"/>
      <sheetName val="[ДБСП_02_ 2002.xls]___Syzdyk_13"/>
      <sheetName val="[ДБСП_02_ 2002.xls]___Syzdyk_11"/>
      <sheetName val="[ДБСП_02_ 2002.xls]___Syzdyk_10"/>
      <sheetName val="[ДБСП_02_ 2002.xls]___Syzdykb_8"/>
      <sheetName val="[ДБСП_02_ 2002.xls]___Syzdykb_9"/>
      <sheetName val="[ДБСП_02_ 2002.xls]___Syzdyk_12"/>
      <sheetName val="[ДБСП_02_ 2002.xls]___Syzdyk_16"/>
      <sheetName val="[ДБСП_02_ 2002.xls]___Syzdyk_17"/>
      <sheetName val="[ДБСП_02_ 2002.xls]___Syzdyk_18"/>
      <sheetName val="[ДБСП_02_ 2002.xls]___Syzdyk_19"/>
      <sheetName val="[ДБСП_02_ 2002.xls]___Syzdyk_36"/>
      <sheetName val="[ДБСП_02_ 2002.xls]___Syzdyk_20"/>
      <sheetName val="[ДБСП_02_ 2002.xls]___Syzdyk_21"/>
      <sheetName val="[ДБСП_02_ 2002.xls]___Syzdyk_22"/>
      <sheetName val="[ДБСП_02_ 2002.xls]___Syzdyk_23"/>
      <sheetName val="[ДБСП_02_ 2002.xls]___Syzdyk_25"/>
      <sheetName val="[ДБСП_02_ 2002.xls]___Syzdyk_24"/>
      <sheetName val="[ДБСП_02_ 2002.xls]___Syzdyk_30"/>
      <sheetName val="[ДБСП_02_ 2002.xls]___Syzdyk_26"/>
      <sheetName val="[ДБСП_02_ 2002.xls]___Syzdyk_27"/>
      <sheetName val="[ДБСП_02_ 2002.xls]___Syzdyk_28"/>
      <sheetName val="[ДБСП_02_ 2002.xls]___Syzdyk_29"/>
      <sheetName val="[ДБСП_02_ 2002.xls]___Syzdyk_35"/>
      <sheetName val="[ДБСП_02_ 2002.xls]___Syzdyk_34"/>
      <sheetName val="[ДБСП_02_ 2002.xls]___Syzdyk_32"/>
      <sheetName val="[ДБСП_02_ 2002.xls]___Syzdyk_31"/>
      <sheetName val="[ДБСП_02_ 2002.xls]___Syzdyk_33"/>
      <sheetName val="Все_поԯ_x0000_缀_x0000__x0000__x0000_턀"/>
      <sheetName val="4НК"/>
      <sheetName val="Input 2"/>
      <sheetName val="Вход"/>
      <sheetName val="Т2"/>
      <sheetName val="I. Прогноз доходов"/>
      <sheetName val="RSOILBAL"/>
      <sheetName val="Все_поԯ_x0000_缀_x0000__x0000__x0000_됀"/>
      <sheetName val="расш. себестоим."/>
      <sheetName val="расш реал"/>
      <sheetName val="расш ОАР"/>
      <sheetName val="Ф2"/>
      <sheetName val="Ф4"/>
      <sheetName val="CURCURS"/>
      <sheetName val="данн"/>
      <sheetName val="план"/>
      <sheetName val="Сводная по цехам"/>
      <sheetName val="НР"/>
      <sheetName val="ОАР"/>
      <sheetName val="РР"/>
      <sheetName val="Пром1"/>
      <sheetName val="Все_по㐀ᕞഀ䞃԰_x0000_缀"/>
      <sheetName val="лим_пр _затр"/>
      <sheetName val="MCC"/>
      <sheetName val="L202 - КПСБ"/>
      <sheetName val="Все_по/_x0000_瀀G_x0000__x0000_ꀀ"/>
      <sheetName val="Все_по԰_x0000_缀_x0000__x0000__x0000_缀"/>
      <sheetName val="Все_по0_x0000_#_x0000__x0000_ꀀ"/>
      <sheetName val="Все_по0_x0000_Å_x0000__x0000_ꀀ"/>
      <sheetName val="КОРП-1"/>
      <sheetName val="SAPBEXfilters"/>
      <sheetName val="calc"/>
      <sheetName val="Data-in"/>
      <sheetName val="Статьи"/>
      <sheetName val="___Syzdykb_2"/>
      <sheetName val="___Syzdyk_10"/>
      <sheetName val="___Syzdykb_9"/>
      <sheetName val="___Syzdykb_3"/>
      <sheetName val="___Syzdykb_4"/>
      <sheetName val="___Syzdykb_5"/>
      <sheetName val="___Syzdykb_6"/>
      <sheetName val="___Syzdykb_8"/>
      <sheetName val="___Syzdykb_7"/>
      <sheetName val="___Syzdyk_11"/>
      <sheetName val="___Syzdyk_12"/>
      <sheetName val="___Syzdyk_13"/>
      <sheetName val="___Syzdyk_19"/>
      <sheetName val="___Syzdyk_18"/>
      <sheetName val="___Syzdyk_15"/>
      <sheetName val="___Syzdyk_14"/>
      <sheetName val="___Syzdyk_16"/>
      <sheetName val="___Syzdyk_17"/>
      <sheetName val="___Syzdyk_21"/>
      <sheetName val="___Syzdyk_20"/>
      <sheetName val="Все_по԰_x0000_缀_x0000__x0000__x0000_퐀"/>
      <sheetName val="Все_по예썘/_x0000_쀀_x001f__x0000_"/>
      <sheetName val="ТитулЛистОтч"/>
      <sheetName val="12НК"/>
      <sheetName val="EXR"/>
      <sheetName val="Вход.данные"/>
      <sheetName val="IS"/>
      <sheetName val="Презентация"/>
      <sheetName val="Отчет_Компания"/>
      <sheetName val="PLM"/>
      <sheetName val="коммент"/>
      <sheetName val="IB"/>
      <sheetName val="2019"/>
      <sheetName val="PL"/>
      <sheetName val="ББ"/>
      <sheetName val="ДДС"/>
      <sheetName val="Бюджет 2019"/>
      <sheetName val="Бюджет 2020"/>
      <sheetName val="Petroleum"/>
      <sheetName val="Задействованность (%U)"/>
      <sheetName val="Обслуживание (𝑬𝒇)"/>
      <sheetName val="Ремонты (%Rep)"/>
      <sheetName val="Все_по㐀ᕞഀ䞃԰"/>
      <sheetName val="Все_по0"/>
      <sheetName val="рев ДФ (св)"/>
      <sheetName val="общ"/>
      <sheetName val="LEAD"/>
      <sheetName val="[ДБСП_02_ 2002.xls]___Syzdyk_37"/>
      <sheetName val="[ДБСП_02_ 2002.xls]___Syzdyk_38"/>
      <sheetName val="[ДБСП_02_ 2002.xls]___Syzdyk_39"/>
      <sheetName val="[ДБСП_02_ 2002.xls]___Syzdyk_40"/>
      <sheetName val="[ДБСП_02_ 2002.xls]___Syzdyk_41"/>
      <sheetName val="[ДБСП_02_ 2002.xls]___Syzdyk_42"/>
      <sheetName val="[ДБСП_02_ 2002.xls]___Syzdyk_43"/>
      <sheetName val="[ДБСП_02_ 2002.xls]___Syzdyk_45"/>
      <sheetName val="[ДБСП_02_ 2002.xls]___Syzdyk_44"/>
      <sheetName val="[ДБСП_02_ 2002.xls]___Syzdyk_46"/>
      <sheetName val="[ДБСП_02_ 2002.xls]___Syzdyk_47"/>
      <sheetName val="[ДБСП_02_ 2002.xls]___Syzdyk_48"/>
      <sheetName val="Parameters"/>
      <sheetName val="SBM Reserve"/>
      <sheetName val="5NK_"/>
      <sheetName val="Main_Page"/>
      <sheetName val="Источник_финансирования"/>
      <sheetName val="Способ_закупки"/>
      <sheetName val="Зам_нгду-1(наг)"/>
      <sheetName val="Зам_нгду-1"/>
      <sheetName val="Зам_ОЭПУ(доб)"/>
      <sheetName val="Зам_нгду-2(наг)"/>
      <sheetName val="Зам_ОЭПУ(наг)"/>
      <sheetName val="сут_рап_снижПТО_по_мероп"/>
      <sheetName val="Заявлени+сдач_обх_по_22_02_12"/>
      <sheetName val="для_рекомендации_на_09_02_12г"/>
      <sheetName val="рев_на_09_06_"/>
      <sheetName val="IFRS_FS"/>
      <sheetName val="Список_документов"/>
      <sheetName val="с_01_08_по_17_10_=_1569_вагонов"/>
      <sheetName val="Лист_1"/>
      <sheetName val="Strat_1H_2008"/>
      <sheetName val="[ДБСП_02_ 2002.xls]___Syzdyk_54"/>
      <sheetName val="[ДБСП_02_ 2002.xls]___Syzdyk_49"/>
      <sheetName val="[ДБСП_02_ 2002.xls]___Syzdyk_50"/>
      <sheetName val="[ДБСП_02_ 2002.xls]___Syzdyk_53"/>
      <sheetName val="[ДБСП_02_ 2002.xls]___Syzdyk_52"/>
      <sheetName val="[ДБСП_02_ 2002.xls]___Syzdyk_51"/>
      <sheetName val="1NK"/>
      <sheetName val="Налоги"/>
      <sheetName val="[ДБСП_02_ 2002.xls]___Syzdyk_59"/>
      <sheetName val="[ДБСП_02_ 2002.xls]___Syzdyk_55"/>
      <sheetName val="[ДБСП_02_ 2002.xls]___Syzdyk_56"/>
      <sheetName val="[ДБСП_02_ 2002.xls]___Syzdyk_57"/>
      <sheetName val="[ДБСП_02_ 2002.xls]___Syzdyk_58"/>
      <sheetName val="[ДБСП_02_ 2002.xls]___Syzdyk_65"/>
      <sheetName val="[ДБСП_02_ 2002.xls]___Syzdyk_60"/>
      <sheetName val="[ДБСП_02_ 2002.xls]___Syzdyk_61"/>
      <sheetName val="[ДБСП_02_ 2002.xls]___Syzdyk_62"/>
      <sheetName val="[ДБСП_02_ 2002.xls]___Syzdyk_63"/>
      <sheetName val="[ДБСП_02_ 2002.xls]___Syzdyk_64"/>
      <sheetName val="[ДБСП_02_ 2002.xls]___Syzdyk_67"/>
      <sheetName val="[ДБСП_02_ 2002.xls]___Syzdyk_66"/>
      <sheetName val="[ДБСП_02_ 2002.xls]___Syzdyk_69"/>
      <sheetName val="[ДБСП_02_ 2002.xls]___Syzdyk_68"/>
      <sheetName val="объекты обществаКокшетау"/>
      <sheetName val="Фин. пок-ли"/>
      <sheetName val="Loans_out"/>
      <sheetName val="План_ГЗ"/>
      <sheetName val="доходы_и_расходы_"/>
      <sheetName val="B_11"/>
      <sheetName val="C_251"/>
      <sheetName val="A_1001"/>
      <sheetName val="14_1_2_2__Услуги_связи_1"/>
      <sheetName val="расш__себестоим_"/>
      <sheetName val="расш_реал"/>
      <sheetName val="расш_ОАР"/>
      <sheetName val="муз_колледж"/>
      <sheetName val="консалт"/>
      <sheetName val="Sample"/>
      <sheetName val="Свод за 2008г"/>
      <sheetName val="ЦФО"/>
      <sheetName val="наличие_НДС"/>
      <sheetName val="Тип_учета"/>
      <sheetName val="PP_E mvt for 2003"/>
      <sheetName val="H"/>
      <sheetName val="2@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Лист4"/>
      <sheetName val="Лист1 (2)"/>
      <sheetName val="Схема доплат"/>
      <sheetName val="Повышающие коэф ОМГ"/>
      <sheetName val="показатели"/>
      <sheetName val="материалы"/>
      <sheetName val="Все_по예썘/"/>
      <sheetName val="TARIF2"/>
      <sheetName val="17-21 апреля"/>
      <sheetName val="все-доб.осн ГТМ (+-) (2)"/>
      <sheetName val="КОНФИГУРАЦИЯ"/>
      <sheetName val="Все_поက_x0000_퀀ѫ爃䅄/"/>
      <sheetName val="[ДБСП_02_ 2002.xls]___Syzdyk_92"/>
      <sheetName val="[ДБСП_02_ 2002.xls]___Syzdyk_74"/>
      <sheetName val="[ДБСП_02_ 2002.xls]___Syzdyk_70"/>
      <sheetName val="[ДБСП_02_ 2002.xls]___Syzdyk_71"/>
      <sheetName val="[ДБСП_02_ 2002.xls]___Syzdyk_72"/>
      <sheetName val="[ДБСП_02_ 2002.xls]___Syzdyk_73"/>
      <sheetName val="[ДБСП_02_ 2002.xls]___Syzdyk_79"/>
      <sheetName val="[ДБСП_02_ 2002.xls]___Syzdyk_75"/>
      <sheetName val="[ДБСП_02_ 2002.xls]___Syzdyk_76"/>
      <sheetName val="[ДБСП_02_ 2002.xls]___Syzdyk_78"/>
      <sheetName val="[ДБСП_02_ 2002.xls]___Syzdyk_77"/>
      <sheetName val="[ДБСП_02_ 2002.xls]___Syzdyk_81"/>
      <sheetName val="[ДБСП_02_ 2002.xls]___Syzdyk_80"/>
      <sheetName val="[ДБСП_02_ 2002.xls]___Syzdyk_84"/>
      <sheetName val="[ДБСП_02_ 2002.xls]___Syzdyk_82"/>
      <sheetName val="[ДБСП_02_ 2002.xls]___Syzdyk_83"/>
      <sheetName val="[ДБСП_02_ 2002.xls]___Syzdyk_86"/>
      <sheetName val="[ДБСП_02_ 2002.xls]___Syzdyk_85"/>
      <sheetName val="[ДБСП_02_ 2002.xls]___Syzdyk_89"/>
      <sheetName val="[ДБСП_02_ 2002.xls]___Syzdyk_87"/>
      <sheetName val="[ДБСП_02_ 2002.xls]___Syzdyk_88"/>
      <sheetName val="Курс"/>
      <sheetName val="[ДБСП_02_ 2002.xls]___Syzdyk_90"/>
      <sheetName val="[ДБСП_02_ 2002.xls]___Syzdyk_91"/>
      <sheetName val="Rollforward"/>
      <sheetName val="ИП_ДО_БЛ "/>
      <sheetName val="макропоказ"/>
      <sheetName val="[ДБСП_02_ 2002.xls]___Syzdyk_93"/>
      <sheetName val="[ДБСП_02_ 2002.xls]___Syzdyk_95"/>
      <sheetName val="[ДБСП_02_ 2002.xls]___Syzdyk_94"/>
      <sheetName val="[ДБСП_02_ 2002.xls]___Syzdyk_98"/>
      <sheetName val="[ДБСП_02_ 2002.xls]___Syzdyk_96"/>
      <sheetName val="[ДБСП_02_ 2002.xls]___Syzdyk_97"/>
      <sheetName val="[ДБСП_02_ 2002.xls]___Syzdyk_99"/>
      <sheetName val="[ДБСП_02_ 2002.xls]___Syzdy_100"/>
      <sheetName val="[ДБСП_02_ 2002.xls]___Syzdy_102"/>
      <sheetName val="[ДБСП_02_ 2002.xls]___Syzdy_101"/>
      <sheetName val="[ДБСП_02_ 2002.xls]___Syzdy_103"/>
      <sheetName val="[ДБСП_02_ 2002.xls]___Syzdy_116"/>
      <sheetName val="[ДБСП_02_ 2002.xls]___Syzdy_114"/>
      <sheetName val="[ДБСП_02_ 2002.xls]___Syzdy_105"/>
      <sheetName val="[ДБСП_02_ 2002.xls]___Syzdy_104"/>
      <sheetName val="[ДБСП_02_ 2002.xls]___Syzdy_106"/>
      <sheetName val="[ДБСП_02_ 2002.xls]___Syzdy_110"/>
      <sheetName val="[ДБСП_02_ 2002.xls]___Syzdy_109"/>
      <sheetName val="[ДБСП_02_ 2002.xls]___Syzdy_107"/>
      <sheetName val="[ДБСП_02_ 2002.xls]___Syzdy_108"/>
      <sheetName val="[ДБСП_02_ 2002.xls]___Syzdy_111"/>
      <sheetName val="[ДБСП_02_ 2002.xls]___Syzdy_112"/>
      <sheetName val="[ДБСП_02_ 2002.xls]___Syzdy_113"/>
      <sheetName val="[ДБСП_02_ 2002.xls]___Syzdy_115"/>
      <sheetName val="[ДБСП_02_ 2002.xls]___Syzdy_117"/>
      <sheetName val="[ДБСП_02_ 2002.xls]___Syzdy_118"/>
      <sheetName val="[ДБСП_02_ 2002.xls]___Syzdy_168"/>
      <sheetName val="[ДБСП_02_ 2002.xls]___Syzdy_132"/>
      <sheetName val="[ДБСП_02_ 2002.xls]___Syzdy_119"/>
      <sheetName val="[ДБСП_02_ 2002.xls]___Syzdy_122"/>
      <sheetName val="[ДБСП_02_ 2002.xls]___Syzdy_120"/>
      <sheetName val="[ДБСП_02_ 2002.xls]___Syzdy_121"/>
      <sheetName val="[ДБСП_02_ 2002.xls]___Syzdy_124"/>
      <sheetName val="[ДБСП_02_ 2002.xls]___Syzdy_123"/>
      <sheetName val="[ДБСП_02_ 2002.xls]___Syzdy_126"/>
      <sheetName val="[ДБСП_02_ 2002.xls]___Syzdy_125"/>
      <sheetName val="[ДБСП_02_ 2002.xls]___Syzdy_127"/>
      <sheetName val="Консол_ф1"/>
      <sheetName val="[ДБСП_02_ 2002.xls]___Syzdy_128"/>
      <sheetName val="[ДБСП_02_ 2002.xls]___Syzdy_129"/>
      <sheetName val="[ДБСП_02_ 2002.xls]___Syzdy_131"/>
      <sheetName val="[ДБСП_02_ 2002.xls]___Syzdy_130"/>
      <sheetName val="[ДБСП_02_ 2002.xls]___Syzdy_146"/>
      <sheetName val="[ДБСП_02_ 2002.xls]___Syzdy_138"/>
      <sheetName val="[ДБСП_02_ 2002.xls]___Syzdy_135"/>
      <sheetName val="[ДБСП_02_ 2002.xls]___Syzdy_133"/>
      <sheetName val="[ДБСП_02_ 2002.xls]___Syzdy_134"/>
      <sheetName val="[ДБСП_02_ 2002.xls]___Syzdy_136"/>
      <sheetName val="[ДБСП_02_ 2002.xls]___Syzdy_137"/>
      <sheetName val="[ДБСП_02_ 2002.xls]___Syzdy_139"/>
      <sheetName val="[ДБСП_02_ 2002.xls]___Syzdy_141"/>
      <sheetName val="[ДБСП_02_ 2002.xls]___Syzdy_140"/>
      <sheetName val="[ДБСП_02_ 2002.xls]___Syzdy_142"/>
      <sheetName val="[ДБСП_02_ 2002.xls]___Syzdy_143"/>
      <sheetName val="[ДБСП_02_ 2002.xls]___Syzdy_144"/>
      <sheetName val="[ДБСП_02_ 2002.xls]___Syzdy_145"/>
      <sheetName val="[ДБСП_02_ 2002.xls]___Syzdy_153"/>
      <sheetName val="[ДБСП_02_ 2002.xls]___Syzdy_150"/>
      <sheetName val="[ДБСП_02_ 2002.xls]___Syzdy_147"/>
      <sheetName val="[ДБСП_02_ 2002.xls]___Syzdy_148"/>
      <sheetName val="[ДБСП_02_ 2002.xls]___Syzdy_149"/>
      <sheetName val="[ДБСП_02_ 2002.xls]___Syzdy_151"/>
      <sheetName val="[ДБСП_02_ 2002.xls]___Syzdy_152"/>
      <sheetName val="[ДБСП_02_ 2002.xls]___Syzdy_154"/>
      <sheetName val="[ДБСП_02_ 2002.xls]___Syzdy_155"/>
      <sheetName val="[ДБСП_02_ 2002.xls]___Syzdy_158"/>
      <sheetName val="[ДБСП_02_ 2002.xls]___Syzdy_157"/>
      <sheetName val="[ДБСП_02_ 2002.xls]___Syzdy_156"/>
      <sheetName val="[ДБСП_02_ 2002.xls]___Syzdy_160"/>
      <sheetName val="[ДБСП_02_ 2002.xls]___Syzdy_159"/>
      <sheetName val="[ДБСП_02_ 2002.xls]___Syzdy_161"/>
      <sheetName val="[ДБСП_02_ 2002.xls]___Syzdy_164"/>
      <sheetName val="[ДБСП_02_ 2002.xls]___Syzdy_162"/>
      <sheetName val="[ДБСП_02_ 2002.xls]___Syzdy_163"/>
      <sheetName val="[ДБСП_02_ 2002.xls]___Syzdy_165"/>
      <sheetName val="[ДБСП_02_ 2002.xls]___Syzdy_167"/>
      <sheetName val="[ДБСП_02_ 2002.xls]___Syzdy_166"/>
      <sheetName val="Все_поက"/>
      <sheetName val="[ДБСП_02_ 2002.xls]___Syzdy_171"/>
      <sheetName val="[ДБСП_02_ 2002.xls]___Syzdy_169"/>
      <sheetName val="[ДБСП_02_ 2002.xls]___Syzdy_170"/>
      <sheetName val="[ДБСП_02_ 2002.xls]___Syzdy_172"/>
      <sheetName val="pip.summ."/>
      <sheetName val="[ДБСП_02_ 2002.xls]___Syzdy_174"/>
      <sheetName val="[ДБСП_02_ 2002.xls]___Syzdy_173"/>
      <sheetName val="[ДБСП_02_ 2002.xls]___Syzdy_175"/>
      <sheetName val="[ДБСП_02_ 2002.xls]___Syzdy_176"/>
      <sheetName val="[ДБСП_02_ 2002.xls]___Syzdy_177"/>
      <sheetName val="[ДБСП_02_ 2002.xls]___Syzdy_178"/>
      <sheetName val="[ДБСП_02_ 2002.xls]___Syzdy_181"/>
      <sheetName val="[ДБСП_02_ 2002.xls]___Syzdy_179"/>
      <sheetName val="[ДБСП_02_ 2002.xls]___Syzdy_180"/>
      <sheetName val="[ДБСП_02_ 2002.xls]___Syzdy_187"/>
      <sheetName val="[ДБСП_02_ 2002.xls]___Syzdy_186"/>
      <sheetName val="[ДБСП_02_ 2002.xls]___Syzdy_182"/>
      <sheetName val="[ДБСП_02_ 2002.xls]___Syzdy_183"/>
      <sheetName val="[ДБСП_02_ 2002.xls]___Syzdy_184"/>
      <sheetName val="[ДБСП_02_ 2002.xls]___Syzdy_18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G1" t="str">
            <v/>
          </cell>
        </row>
        <row r="11">
          <cell r="F11">
            <v>193.8</v>
          </cell>
          <cell r="G11">
            <v>175.79499999999999</v>
          </cell>
          <cell r="H11">
            <v>201.48500000000001</v>
          </cell>
          <cell r="I11">
            <v>195.45</v>
          </cell>
          <cell r="J11">
            <v>199.42</v>
          </cell>
          <cell r="K11">
            <v>206.91</v>
          </cell>
          <cell r="L11">
            <v>208.9</v>
          </cell>
          <cell r="M11">
            <v>207.56800000000001</v>
          </cell>
          <cell r="N11">
            <v>202.71</v>
          </cell>
          <cell r="O11">
            <v>208</v>
          </cell>
          <cell r="P11">
            <v>199</v>
          </cell>
          <cell r="Q11">
            <v>201.262</v>
          </cell>
        </row>
        <row r="12">
          <cell r="F12">
            <v>335.23</v>
          </cell>
          <cell r="G12">
            <v>293</v>
          </cell>
          <cell r="H12">
            <v>327.25</v>
          </cell>
          <cell r="I12">
            <v>340.12</v>
          </cell>
          <cell r="J12">
            <v>360.1</v>
          </cell>
          <cell r="K12">
            <v>356.02</v>
          </cell>
          <cell r="L12">
            <v>370.1</v>
          </cell>
          <cell r="M12">
            <v>372.6</v>
          </cell>
          <cell r="N12">
            <v>351.5</v>
          </cell>
          <cell r="O12">
            <v>364.4</v>
          </cell>
          <cell r="P12">
            <v>344.65</v>
          </cell>
          <cell r="Q12">
            <v>354.8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/>
      <sheetData sheetId="64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>
        <row r="1">
          <cell r="G1">
            <v>0</v>
          </cell>
        </row>
      </sheetData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>
        <row r="1">
          <cell r="G1" t="str">
            <v/>
          </cell>
        </row>
      </sheetData>
      <sheetData sheetId="197">
        <row r="1">
          <cell r="G1" t="str">
            <v/>
          </cell>
        </row>
      </sheetData>
      <sheetData sheetId="198" refreshError="1"/>
      <sheetData sheetId="199">
        <row r="1">
          <cell r="G1" t="str">
            <v/>
          </cell>
        </row>
      </sheetData>
      <sheetData sheetId="200">
        <row r="1">
          <cell r="G1" t="str">
            <v/>
          </cell>
        </row>
      </sheetData>
      <sheetData sheetId="201">
        <row r="1">
          <cell r="G1" t="str">
            <v/>
          </cell>
        </row>
      </sheetData>
      <sheetData sheetId="202">
        <row r="1">
          <cell r="G1" t="str">
            <v xml:space="preserve"> </v>
          </cell>
        </row>
      </sheetData>
      <sheetData sheetId="203">
        <row r="1">
          <cell r="G1" t="str">
            <v/>
          </cell>
        </row>
      </sheetData>
      <sheetData sheetId="204">
        <row r="1">
          <cell r="G1" t="str">
            <v/>
          </cell>
        </row>
      </sheetData>
      <sheetData sheetId="205">
        <row r="1">
          <cell r="G1" t="str">
            <v xml:space="preserve"> </v>
          </cell>
        </row>
      </sheetData>
      <sheetData sheetId="206">
        <row r="1">
          <cell r="G1" t="str">
            <v/>
          </cell>
        </row>
      </sheetData>
      <sheetData sheetId="207">
        <row r="1">
          <cell r="G1" t="str">
            <v xml:space="preserve"> </v>
          </cell>
        </row>
      </sheetData>
      <sheetData sheetId="208">
        <row r="1">
          <cell r="G1" t="str">
            <v/>
          </cell>
        </row>
      </sheetData>
      <sheetData sheetId="209">
        <row r="1">
          <cell r="G1" t="str">
            <v xml:space="preserve"> </v>
          </cell>
        </row>
      </sheetData>
      <sheetData sheetId="210">
        <row r="1">
          <cell r="G1" t="str">
            <v/>
          </cell>
        </row>
      </sheetData>
      <sheetData sheetId="211">
        <row r="1">
          <cell r="G1" t="str">
            <v/>
          </cell>
        </row>
      </sheetData>
      <sheetData sheetId="212">
        <row r="1">
          <cell r="G1" t="str">
            <v/>
          </cell>
        </row>
      </sheetData>
      <sheetData sheetId="213">
        <row r="1">
          <cell r="G1" t="str">
            <v/>
          </cell>
        </row>
      </sheetData>
      <sheetData sheetId="214">
        <row r="1">
          <cell r="G1" t="str">
            <v/>
          </cell>
        </row>
      </sheetData>
      <sheetData sheetId="215">
        <row r="1">
          <cell r="G1" t="str">
            <v xml:space="preserve"> </v>
          </cell>
        </row>
      </sheetData>
      <sheetData sheetId="216">
        <row r="1">
          <cell r="G1" t="str">
            <v/>
          </cell>
        </row>
      </sheetData>
      <sheetData sheetId="217">
        <row r="1">
          <cell r="G1" t="str">
            <v/>
          </cell>
        </row>
      </sheetData>
      <sheetData sheetId="218">
        <row r="1">
          <cell r="G1" t="str">
            <v xml:space="preserve"> </v>
          </cell>
        </row>
      </sheetData>
      <sheetData sheetId="219">
        <row r="1">
          <cell r="G1" t="str">
            <v/>
          </cell>
        </row>
      </sheetData>
      <sheetData sheetId="220">
        <row r="1">
          <cell r="G1" t="str">
            <v xml:space="preserve"> </v>
          </cell>
        </row>
      </sheetData>
      <sheetData sheetId="221">
        <row r="1">
          <cell r="G1" t="str">
            <v/>
          </cell>
        </row>
      </sheetData>
      <sheetData sheetId="222">
        <row r="1">
          <cell r="G1" t="str">
            <v/>
          </cell>
        </row>
      </sheetData>
      <sheetData sheetId="223">
        <row r="1">
          <cell r="G1" t="str">
            <v/>
          </cell>
        </row>
      </sheetData>
      <sheetData sheetId="224">
        <row r="1">
          <cell r="G1" t="str">
            <v/>
          </cell>
        </row>
      </sheetData>
      <sheetData sheetId="225">
        <row r="1">
          <cell r="G1" t="str">
            <v/>
          </cell>
        </row>
      </sheetData>
      <sheetData sheetId="226">
        <row r="1">
          <cell r="G1" t="str">
            <v/>
          </cell>
        </row>
      </sheetData>
      <sheetData sheetId="227">
        <row r="1">
          <cell r="G1" t="str">
            <v/>
          </cell>
        </row>
      </sheetData>
      <sheetData sheetId="228">
        <row r="1">
          <cell r="G1" t="str">
            <v/>
          </cell>
        </row>
      </sheetData>
      <sheetData sheetId="229">
        <row r="1">
          <cell r="G1" t="str">
            <v/>
          </cell>
        </row>
      </sheetData>
      <sheetData sheetId="230">
        <row r="1">
          <cell r="G1" t="str">
            <v/>
          </cell>
        </row>
      </sheetData>
      <sheetData sheetId="231">
        <row r="1">
          <cell r="G1" t="str">
            <v/>
          </cell>
        </row>
      </sheetData>
      <sheetData sheetId="232">
        <row r="1">
          <cell r="G1" t="str">
            <v/>
          </cell>
        </row>
      </sheetData>
      <sheetData sheetId="233">
        <row r="1">
          <cell r="G1" t="str">
            <v/>
          </cell>
        </row>
      </sheetData>
      <sheetData sheetId="234">
        <row r="1">
          <cell r="G1" t="str">
            <v/>
          </cell>
        </row>
      </sheetData>
      <sheetData sheetId="235">
        <row r="1">
          <cell r="G1" t="str">
            <v/>
          </cell>
        </row>
      </sheetData>
      <sheetData sheetId="236">
        <row r="1">
          <cell r="G1">
            <v>0</v>
          </cell>
        </row>
      </sheetData>
      <sheetData sheetId="237">
        <row r="1">
          <cell r="G1" t="str">
            <v/>
          </cell>
        </row>
      </sheetData>
      <sheetData sheetId="238">
        <row r="1">
          <cell r="G1">
            <v>0</v>
          </cell>
        </row>
      </sheetData>
      <sheetData sheetId="239">
        <row r="1">
          <cell r="G1" t="str">
            <v/>
          </cell>
        </row>
      </sheetData>
      <sheetData sheetId="240">
        <row r="1">
          <cell r="G1">
            <v>0</v>
          </cell>
        </row>
      </sheetData>
      <sheetData sheetId="241">
        <row r="1">
          <cell r="G1">
            <v>0</v>
          </cell>
        </row>
      </sheetData>
      <sheetData sheetId="242">
        <row r="1">
          <cell r="G1">
            <v>0</v>
          </cell>
        </row>
      </sheetData>
      <sheetData sheetId="243">
        <row r="1">
          <cell r="G1">
            <v>0</v>
          </cell>
        </row>
      </sheetData>
      <sheetData sheetId="244">
        <row r="1">
          <cell r="G1">
            <v>0</v>
          </cell>
        </row>
      </sheetData>
      <sheetData sheetId="245">
        <row r="1">
          <cell r="G1">
            <v>0</v>
          </cell>
        </row>
      </sheetData>
      <sheetData sheetId="246">
        <row r="1">
          <cell r="G1">
            <v>0</v>
          </cell>
        </row>
      </sheetData>
      <sheetData sheetId="247">
        <row r="1">
          <cell r="G1">
            <v>0</v>
          </cell>
        </row>
      </sheetData>
      <sheetData sheetId="248">
        <row r="1">
          <cell r="G1">
            <v>0</v>
          </cell>
        </row>
      </sheetData>
      <sheetData sheetId="249">
        <row r="1">
          <cell r="G1">
            <v>0</v>
          </cell>
        </row>
      </sheetData>
      <sheetData sheetId="250">
        <row r="1">
          <cell r="G1">
            <v>0</v>
          </cell>
        </row>
      </sheetData>
      <sheetData sheetId="251">
        <row r="1">
          <cell r="G1">
            <v>0</v>
          </cell>
        </row>
      </sheetData>
      <sheetData sheetId="252">
        <row r="1">
          <cell r="G1">
            <v>0</v>
          </cell>
        </row>
      </sheetData>
      <sheetData sheetId="253">
        <row r="1">
          <cell r="G1">
            <v>0</v>
          </cell>
        </row>
      </sheetData>
      <sheetData sheetId="254">
        <row r="1">
          <cell r="G1">
            <v>0</v>
          </cell>
        </row>
      </sheetData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>
        <row r="1">
          <cell r="G1" t="str">
            <v xml:space="preserve"> </v>
          </cell>
        </row>
      </sheetData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>
        <row r="1">
          <cell r="G1">
            <v>0</v>
          </cell>
        </row>
      </sheetData>
      <sheetData sheetId="478">
        <row r="1">
          <cell r="G1">
            <v>0</v>
          </cell>
        </row>
      </sheetData>
      <sheetData sheetId="479">
        <row r="1">
          <cell r="G1">
            <v>0</v>
          </cell>
        </row>
      </sheetData>
      <sheetData sheetId="480">
        <row r="1">
          <cell r="G1">
            <v>0</v>
          </cell>
        </row>
      </sheetData>
      <sheetData sheetId="481">
        <row r="1">
          <cell r="G1">
            <v>0</v>
          </cell>
        </row>
      </sheetData>
      <sheetData sheetId="482">
        <row r="1">
          <cell r="G1">
            <v>0</v>
          </cell>
        </row>
      </sheetData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>
        <row r="1">
          <cell r="G1" t="str">
            <v/>
          </cell>
        </row>
      </sheetData>
      <sheetData sheetId="493">
        <row r="1">
          <cell r="G1">
            <v>0</v>
          </cell>
        </row>
      </sheetData>
      <sheetData sheetId="494"/>
      <sheetData sheetId="495">
        <row r="1">
          <cell r="G1">
            <v>0</v>
          </cell>
        </row>
      </sheetData>
      <sheetData sheetId="496"/>
      <sheetData sheetId="497"/>
      <sheetData sheetId="498"/>
      <sheetData sheetId="499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/>
      <sheetData sheetId="518">
        <row r="1">
          <cell r="G1" t="str">
            <v/>
          </cell>
        </row>
      </sheetData>
      <sheetData sheetId="519" refreshError="1"/>
      <sheetData sheetId="520"/>
      <sheetData sheetId="521">
        <row r="1">
          <cell r="G1">
            <v>0</v>
          </cell>
        </row>
      </sheetData>
      <sheetData sheetId="522">
        <row r="1">
          <cell r="G1">
            <v>0</v>
          </cell>
        </row>
      </sheetData>
      <sheetData sheetId="523">
        <row r="1">
          <cell r="G1">
            <v>0</v>
          </cell>
        </row>
      </sheetData>
      <sheetData sheetId="524">
        <row r="1">
          <cell r="G1">
            <v>0</v>
          </cell>
        </row>
      </sheetData>
      <sheetData sheetId="525"/>
      <sheetData sheetId="526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>
        <row r="1">
          <cell r="G1">
            <v>0</v>
          </cell>
        </row>
      </sheetData>
      <sheetData sheetId="540">
        <row r="1">
          <cell r="G1">
            <v>0</v>
          </cell>
        </row>
      </sheetData>
      <sheetData sheetId="541">
        <row r="1">
          <cell r="G1" t="str">
            <v/>
          </cell>
        </row>
      </sheetData>
      <sheetData sheetId="542">
        <row r="1">
          <cell r="G1" t="str">
            <v/>
          </cell>
        </row>
      </sheetData>
      <sheetData sheetId="543">
        <row r="1">
          <cell r="G1">
            <v>0</v>
          </cell>
        </row>
      </sheetData>
      <sheetData sheetId="544">
        <row r="1">
          <cell r="G1">
            <v>0</v>
          </cell>
        </row>
      </sheetData>
      <sheetData sheetId="545">
        <row r="1">
          <cell r="G1">
            <v>0</v>
          </cell>
        </row>
      </sheetData>
      <sheetData sheetId="546">
        <row r="1">
          <cell r="G1" t="str">
            <v/>
          </cell>
        </row>
      </sheetData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1">
          <cell r="G1">
            <v>0</v>
          </cell>
        </row>
      </sheetData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>
        <row r="1">
          <cell r="G1">
            <v>0</v>
          </cell>
        </row>
      </sheetData>
      <sheetData sheetId="593">
        <row r="1">
          <cell r="G1">
            <v>0</v>
          </cell>
        </row>
      </sheetData>
      <sheetData sheetId="594">
        <row r="1">
          <cell r="G1" t="str">
            <v/>
          </cell>
        </row>
      </sheetData>
      <sheetData sheetId="595">
        <row r="1">
          <cell r="G1" t="str">
            <v/>
          </cell>
        </row>
      </sheetData>
      <sheetData sheetId="596">
        <row r="1">
          <cell r="G1">
            <v>0</v>
          </cell>
        </row>
      </sheetData>
      <sheetData sheetId="597">
        <row r="1">
          <cell r="G1">
            <v>0</v>
          </cell>
        </row>
      </sheetData>
      <sheetData sheetId="598">
        <row r="1">
          <cell r="G1">
            <v>0</v>
          </cell>
        </row>
      </sheetData>
      <sheetData sheetId="599">
        <row r="1">
          <cell r="G1" t="str">
            <v/>
          </cell>
        </row>
      </sheetData>
      <sheetData sheetId="600">
        <row r="1">
          <cell r="G1">
            <v>0</v>
          </cell>
        </row>
      </sheetData>
      <sheetData sheetId="601">
        <row r="9">
          <cell r="C9" t="str">
            <v>Доля расходов периода от выручки</v>
          </cell>
        </row>
      </sheetData>
      <sheetData sheetId="602">
        <row r="9">
          <cell r="C9" t="str">
            <v>Доля расходов периода от выручки</v>
          </cell>
        </row>
      </sheetData>
      <sheetData sheetId="603">
        <row r="9">
          <cell r="C9" t="str">
            <v>Доля расходов периода от выручки</v>
          </cell>
        </row>
      </sheetData>
      <sheetData sheetId="604">
        <row r="9">
          <cell r="C9" t="str">
            <v>Доля расходов периода от выручки</v>
          </cell>
        </row>
      </sheetData>
      <sheetData sheetId="605" refreshError="1"/>
      <sheetData sheetId="606">
        <row r="9">
          <cell r="C9" t="str">
            <v>Доля расходов периода от выручки</v>
          </cell>
        </row>
      </sheetData>
      <sheetData sheetId="607">
        <row r="9">
          <cell r="C9" t="str">
            <v>Доля расходов периода от выручки</v>
          </cell>
        </row>
      </sheetData>
      <sheetData sheetId="608">
        <row r="9">
          <cell r="C9" t="str">
            <v>Доля расходов периода от выручки</v>
          </cell>
        </row>
      </sheetData>
      <sheetData sheetId="609">
        <row r="9">
          <cell r="C9" t="str">
            <v>Доля расходов периода от выручки</v>
          </cell>
        </row>
      </sheetData>
      <sheetData sheetId="610">
        <row r="9">
          <cell r="C9" t="str">
            <v>Доля расходов периода от выручки</v>
          </cell>
        </row>
      </sheetData>
      <sheetData sheetId="611">
        <row r="9">
          <cell r="C9" t="str">
            <v>Доля расходов периода от выручки</v>
          </cell>
        </row>
      </sheetData>
      <sheetData sheetId="612">
        <row r="9">
          <cell r="C9" t="str">
            <v>Доля расходов периода от выручки</v>
          </cell>
        </row>
      </sheetData>
      <sheetData sheetId="613">
        <row r="9">
          <cell r="C9" t="str">
            <v>Доля расходов периода от выручки</v>
          </cell>
        </row>
      </sheetData>
      <sheetData sheetId="614">
        <row r="1">
          <cell r="G1">
            <v>0</v>
          </cell>
        </row>
      </sheetData>
      <sheetData sheetId="615">
        <row r="9">
          <cell r="C9" t="str">
            <v>Доля расходов периода от выручки</v>
          </cell>
        </row>
      </sheetData>
      <sheetData sheetId="616">
        <row r="9">
          <cell r="C9" t="str">
            <v>Доля расходов периода от выручки</v>
          </cell>
        </row>
      </sheetData>
      <sheetData sheetId="617">
        <row r="9">
          <cell r="C9" t="str">
            <v>Доля расходов периода от выручки</v>
          </cell>
        </row>
      </sheetData>
      <sheetData sheetId="618">
        <row r="9">
          <cell r="C9" t="str">
            <v>Доля расходов периода от выручки</v>
          </cell>
        </row>
      </sheetData>
      <sheetData sheetId="619">
        <row r="9">
          <cell r="C9" t="str">
            <v>Доля расходов периода от выручки</v>
          </cell>
        </row>
      </sheetData>
      <sheetData sheetId="620">
        <row r="9">
          <cell r="C9" t="str">
            <v>Доля расходов периода от выручки</v>
          </cell>
        </row>
      </sheetData>
      <sheetData sheetId="621">
        <row r="9">
          <cell r="C9" t="str">
            <v>Доля расходов периода от выручки</v>
          </cell>
        </row>
      </sheetData>
      <sheetData sheetId="622">
        <row r="9">
          <cell r="C9" t="str">
            <v>Доля расходов периода от выручки</v>
          </cell>
        </row>
      </sheetData>
      <sheetData sheetId="623">
        <row r="9">
          <cell r="C9" t="str">
            <v>Доля расходов периода от выручки</v>
          </cell>
        </row>
      </sheetData>
      <sheetData sheetId="624">
        <row r="9">
          <cell r="C9" t="str">
            <v>Доля расходов периода от выручки</v>
          </cell>
        </row>
      </sheetData>
      <sheetData sheetId="625">
        <row r="9">
          <cell r="C9" t="str">
            <v>Доля расходов периода от выручки</v>
          </cell>
        </row>
      </sheetData>
      <sheetData sheetId="626">
        <row r="9">
          <cell r="C9" t="str">
            <v>Доля расходов периода от выручки</v>
          </cell>
        </row>
      </sheetData>
      <sheetData sheetId="627">
        <row r="9">
          <cell r="C9" t="str">
            <v>Доля расходов периода от выручки</v>
          </cell>
        </row>
      </sheetData>
      <sheetData sheetId="628">
        <row r="9">
          <cell r="C9" t="str">
            <v>Доля расходов периода от выручки</v>
          </cell>
        </row>
      </sheetData>
      <sheetData sheetId="629">
        <row r="9">
          <cell r="C9" t="str">
            <v>Доля расходов периода от выручки</v>
          </cell>
        </row>
      </sheetData>
      <sheetData sheetId="630">
        <row r="9">
          <cell r="C9" t="str">
            <v>Доля расходов периода от выручки</v>
          </cell>
        </row>
      </sheetData>
      <sheetData sheetId="631">
        <row r="9">
          <cell r="C9" t="str">
            <v>Доля расходов периода от выручки</v>
          </cell>
        </row>
      </sheetData>
      <sheetData sheetId="632">
        <row r="9">
          <cell r="C9" t="str">
            <v>Доля расходов периода от выручки</v>
          </cell>
        </row>
      </sheetData>
      <sheetData sheetId="633">
        <row r="9">
          <cell r="C9" t="str">
            <v>Доля расходов периода от выручки</v>
          </cell>
        </row>
      </sheetData>
      <sheetData sheetId="634">
        <row r="9">
          <cell r="C9" t="str">
            <v>Доля расходов периода от выручки</v>
          </cell>
        </row>
      </sheetData>
      <sheetData sheetId="635">
        <row r="9">
          <cell r="C9" t="str">
            <v>Доля расходов периода от выручки</v>
          </cell>
        </row>
      </sheetData>
      <sheetData sheetId="636">
        <row r="9">
          <cell r="C9" t="str">
            <v>Доля расходов периода от выручки</v>
          </cell>
        </row>
      </sheetData>
      <sheetData sheetId="637">
        <row r="9">
          <cell r="C9" t="str">
            <v>Доля расходов периода от выручки</v>
          </cell>
        </row>
      </sheetData>
      <sheetData sheetId="638">
        <row r="9">
          <cell r="C9" t="str">
            <v>Доля расходов периода от выручки</v>
          </cell>
        </row>
      </sheetData>
      <sheetData sheetId="639">
        <row r="1">
          <cell r="G1" t="str">
            <v/>
          </cell>
        </row>
      </sheetData>
      <sheetData sheetId="640">
        <row r="9">
          <cell r="C9" t="str">
            <v>Доля расходов периода от выручки</v>
          </cell>
        </row>
      </sheetData>
      <sheetData sheetId="641">
        <row r="9">
          <cell r="C9" t="str">
            <v>Доля расходов периода от выручки</v>
          </cell>
        </row>
      </sheetData>
      <sheetData sheetId="642">
        <row r="1">
          <cell r="G1" t="str">
            <v/>
          </cell>
        </row>
      </sheetData>
      <sheetData sheetId="643">
        <row r="9">
          <cell r="C9" t="str">
            <v>Доля расходов периода от выручки</v>
          </cell>
        </row>
      </sheetData>
      <sheetData sheetId="644">
        <row r="9">
          <cell r="C9" t="str">
            <v>Доля расходов периода от выручки</v>
          </cell>
        </row>
      </sheetData>
      <sheetData sheetId="645">
        <row r="9">
          <cell r="C9" t="str">
            <v>Доля расходов периода от выручки</v>
          </cell>
        </row>
      </sheetData>
      <sheetData sheetId="646">
        <row r="9">
          <cell r="C9" t="str">
            <v>Доля расходов периода от выручки</v>
          </cell>
        </row>
      </sheetData>
      <sheetData sheetId="647">
        <row r="9">
          <cell r="C9" t="str">
            <v>Доля расходов периода от выручки</v>
          </cell>
        </row>
      </sheetData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>
        <row r="9">
          <cell r="C9" t="str">
            <v>Доля расходов периода от выручки</v>
          </cell>
        </row>
      </sheetData>
      <sheetData sheetId="686">
        <row r="9">
          <cell r="C9" t="str">
            <v>Доля расходов периода от выручки</v>
          </cell>
        </row>
      </sheetData>
      <sheetData sheetId="687">
        <row r="9">
          <cell r="C9" t="str">
            <v>Доля расходов периода от выручки</v>
          </cell>
        </row>
      </sheetData>
      <sheetData sheetId="688">
        <row r="9">
          <cell r="C9" t="str">
            <v>Доля расходов периода от выручки</v>
          </cell>
        </row>
      </sheetData>
      <sheetData sheetId="689">
        <row r="9">
          <cell r="C9" t="str">
            <v>Доля расходов периода от выручки</v>
          </cell>
        </row>
      </sheetData>
      <sheetData sheetId="690">
        <row r="9">
          <cell r="C9" t="str">
            <v>Доля расходов периода от выручки</v>
          </cell>
        </row>
      </sheetData>
      <sheetData sheetId="691">
        <row r="9">
          <cell r="C9" t="str">
            <v>Доля расходов периода от выручки</v>
          </cell>
        </row>
      </sheetData>
      <sheetData sheetId="692">
        <row r="9">
          <cell r="C9" t="str">
            <v>Доля расходов периода от выручки</v>
          </cell>
        </row>
      </sheetData>
      <sheetData sheetId="693">
        <row r="9">
          <cell r="C9" t="str">
            <v>Доля расходов периода от выручки</v>
          </cell>
        </row>
      </sheetData>
      <sheetData sheetId="694">
        <row r="9">
          <cell r="C9" t="str">
            <v>Доля расходов периода от выручки</v>
          </cell>
        </row>
      </sheetData>
      <sheetData sheetId="695">
        <row r="9">
          <cell r="C9" t="str">
            <v>Доля расходов периода от выручки</v>
          </cell>
        </row>
      </sheetData>
      <sheetData sheetId="696">
        <row r="9">
          <cell r="C9" t="str">
            <v>Доля расходов периода от выручки</v>
          </cell>
        </row>
      </sheetData>
      <sheetData sheetId="697">
        <row r="9">
          <cell r="C9" t="str">
            <v>Доля расходов периода от выручки</v>
          </cell>
        </row>
      </sheetData>
      <sheetData sheetId="698">
        <row r="9">
          <cell r="C9" t="str">
            <v>Доля расходов периода от выручки</v>
          </cell>
        </row>
      </sheetData>
      <sheetData sheetId="699">
        <row r="9">
          <cell r="C9" t="str">
            <v>Доля расходов периода от выручки</v>
          </cell>
        </row>
      </sheetData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>
        <row r="9">
          <cell r="C9" t="str">
            <v>Доля расходов периода от выручки</v>
          </cell>
        </row>
      </sheetData>
      <sheetData sheetId="706">
        <row r="9">
          <cell r="C9" t="str">
            <v>Доля расходов периода от выручки</v>
          </cell>
        </row>
      </sheetData>
      <sheetData sheetId="707"/>
      <sheetData sheetId="708">
        <row r="9">
          <cell r="C9" t="str">
            <v>Доля расходов периода от выручки</v>
          </cell>
        </row>
      </sheetData>
      <sheetData sheetId="709"/>
      <sheetData sheetId="710"/>
      <sheetData sheetId="711"/>
      <sheetData sheetId="712"/>
      <sheetData sheetId="713"/>
      <sheetData sheetId="714">
        <row r="9">
          <cell r="C9" t="str">
            <v>Доля расходов периода от выручки</v>
          </cell>
        </row>
      </sheetData>
      <sheetData sheetId="715">
        <row r="9">
          <cell r="C9" t="str">
            <v>Доля расходов периода от выручки</v>
          </cell>
        </row>
      </sheetData>
      <sheetData sheetId="716">
        <row r="9">
          <cell r="C9" t="str">
            <v>Доля расходов периода от выручки</v>
          </cell>
        </row>
      </sheetData>
      <sheetData sheetId="717">
        <row r="9">
          <cell r="C9" t="str">
            <v>Доля расходов периода от выручки</v>
          </cell>
        </row>
      </sheetData>
      <sheetData sheetId="718">
        <row r="9">
          <cell r="C9" t="str">
            <v>Доля расходов периода от выручки</v>
          </cell>
        </row>
      </sheetData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>
        <row r="1">
          <cell r="G1">
            <v>0</v>
          </cell>
        </row>
      </sheetData>
      <sheetData sheetId="732">
        <row r="1">
          <cell r="G1" t="str">
            <v xml:space="preserve"> </v>
          </cell>
        </row>
      </sheetData>
      <sheetData sheetId="733">
        <row r="1">
          <cell r="G1">
            <v>0</v>
          </cell>
        </row>
      </sheetData>
      <sheetData sheetId="734">
        <row r="1">
          <cell r="G1">
            <v>0</v>
          </cell>
        </row>
      </sheetData>
      <sheetData sheetId="735">
        <row r="1">
          <cell r="G1" t="str">
            <v/>
          </cell>
        </row>
      </sheetData>
      <sheetData sheetId="736">
        <row r="1">
          <cell r="G1" t="str">
            <v/>
          </cell>
        </row>
      </sheetData>
      <sheetData sheetId="737">
        <row r="1">
          <cell r="G1" t="str">
            <v/>
          </cell>
        </row>
      </sheetData>
      <sheetData sheetId="738">
        <row r="1">
          <cell r="G1" t="str">
            <v/>
          </cell>
        </row>
      </sheetData>
      <sheetData sheetId="739">
        <row r="1">
          <cell r="G1" t="str">
            <v/>
          </cell>
        </row>
      </sheetData>
      <sheetData sheetId="740">
        <row r="1">
          <cell r="G1" t="str">
            <v/>
          </cell>
        </row>
      </sheetData>
      <sheetData sheetId="741">
        <row r="1">
          <cell r="G1" t="str">
            <v/>
          </cell>
        </row>
      </sheetData>
      <sheetData sheetId="742">
        <row r="1">
          <cell r="G1" t="str">
            <v/>
          </cell>
        </row>
      </sheetData>
      <sheetData sheetId="743">
        <row r="1">
          <cell r="G1" t="str">
            <v/>
          </cell>
        </row>
      </sheetData>
      <sheetData sheetId="744">
        <row r="1">
          <cell r="G1" t="str">
            <v/>
          </cell>
        </row>
      </sheetData>
      <sheetData sheetId="745">
        <row r="1">
          <cell r="G1" t="str">
            <v/>
          </cell>
        </row>
      </sheetData>
      <sheetData sheetId="746">
        <row r="1">
          <cell r="G1" t="str">
            <v/>
          </cell>
        </row>
      </sheetData>
      <sheetData sheetId="747">
        <row r="1">
          <cell r="G1" t="str">
            <v/>
          </cell>
        </row>
      </sheetData>
      <sheetData sheetId="748">
        <row r="1">
          <cell r="G1" t="str">
            <v/>
          </cell>
        </row>
      </sheetData>
      <sheetData sheetId="749" refreshError="1"/>
      <sheetData sheetId="750" refreshError="1"/>
      <sheetData sheetId="751">
        <row r="1">
          <cell r="G1">
            <v>0</v>
          </cell>
        </row>
      </sheetData>
      <sheetData sheetId="752">
        <row r="1">
          <cell r="G1" t="str">
            <v/>
          </cell>
        </row>
      </sheetData>
      <sheetData sheetId="753">
        <row r="1">
          <cell r="G1" t="str">
            <v/>
          </cell>
        </row>
      </sheetData>
      <sheetData sheetId="754">
        <row r="1">
          <cell r="G1" t="str">
            <v/>
          </cell>
        </row>
      </sheetData>
      <sheetData sheetId="755">
        <row r="1">
          <cell r="G1" t="str">
            <v/>
          </cell>
        </row>
      </sheetData>
      <sheetData sheetId="756">
        <row r="1">
          <cell r="G1" t="str">
            <v/>
          </cell>
        </row>
      </sheetData>
      <sheetData sheetId="757" refreshError="1"/>
      <sheetData sheetId="758" refreshError="1"/>
      <sheetData sheetId="759">
        <row r="1">
          <cell r="G1" t="str">
            <v/>
          </cell>
        </row>
      </sheetData>
      <sheetData sheetId="760">
        <row r="1">
          <cell r="G1" t="str">
            <v/>
          </cell>
        </row>
      </sheetData>
      <sheetData sheetId="761">
        <row r="1">
          <cell r="G1" t="str">
            <v/>
          </cell>
        </row>
      </sheetData>
      <sheetData sheetId="762">
        <row r="1">
          <cell r="G1" t="str">
            <v/>
          </cell>
        </row>
      </sheetData>
      <sheetData sheetId="763">
        <row r="1">
          <cell r="G1" t="str">
            <v/>
          </cell>
        </row>
      </sheetData>
      <sheetData sheetId="764">
        <row r="1">
          <cell r="G1">
            <v>0</v>
          </cell>
        </row>
      </sheetData>
      <sheetData sheetId="765">
        <row r="1">
          <cell r="G1">
            <v>0</v>
          </cell>
        </row>
      </sheetData>
      <sheetData sheetId="766">
        <row r="1">
          <cell r="G1">
            <v>0</v>
          </cell>
        </row>
      </sheetData>
      <sheetData sheetId="767">
        <row r="1">
          <cell r="G1">
            <v>0</v>
          </cell>
        </row>
      </sheetData>
      <sheetData sheetId="768">
        <row r="1">
          <cell r="G1">
            <v>0</v>
          </cell>
        </row>
      </sheetData>
      <sheetData sheetId="769">
        <row r="1">
          <cell r="G1">
            <v>0</v>
          </cell>
        </row>
      </sheetData>
      <sheetData sheetId="770">
        <row r="1">
          <cell r="G1">
            <v>0</v>
          </cell>
        </row>
      </sheetData>
      <sheetData sheetId="771">
        <row r="1">
          <cell r="G1">
            <v>0</v>
          </cell>
        </row>
      </sheetData>
      <sheetData sheetId="772">
        <row r="1">
          <cell r="G1">
            <v>0</v>
          </cell>
        </row>
      </sheetData>
      <sheetData sheetId="773">
        <row r="1">
          <cell r="G1">
            <v>0</v>
          </cell>
        </row>
      </sheetData>
      <sheetData sheetId="774" refreshError="1"/>
      <sheetData sheetId="775" refreshError="1"/>
      <sheetData sheetId="776">
        <row r="1">
          <cell r="G1">
            <v>0</v>
          </cell>
        </row>
      </sheetData>
      <sheetData sheetId="777">
        <row r="1">
          <cell r="G1">
            <v>0</v>
          </cell>
        </row>
      </sheetData>
      <sheetData sheetId="778">
        <row r="1">
          <cell r="G1">
            <v>0</v>
          </cell>
        </row>
      </sheetData>
      <sheetData sheetId="779">
        <row r="1">
          <cell r="G1" t="str">
            <v/>
          </cell>
        </row>
      </sheetData>
      <sheetData sheetId="780">
        <row r="1">
          <cell r="G1" t="str">
            <v/>
          </cell>
        </row>
      </sheetData>
      <sheetData sheetId="781">
        <row r="1">
          <cell r="G1" t="str">
            <v/>
          </cell>
        </row>
      </sheetData>
      <sheetData sheetId="782">
        <row r="1">
          <cell r="G1" t="str">
            <v/>
          </cell>
        </row>
      </sheetData>
      <sheetData sheetId="783">
        <row r="1">
          <cell r="G1" t="str">
            <v/>
          </cell>
        </row>
      </sheetData>
      <sheetData sheetId="784">
        <row r="1">
          <cell r="G1" t="str">
            <v/>
          </cell>
        </row>
      </sheetData>
      <sheetData sheetId="785">
        <row r="1">
          <cell r="G1" t="str">
            <v/>
          </cell>
        </row>
      </sheetData>
      <sheetData sheetId="786">
        <row r="1">
          <cell r="G1" t="str">
            <v/>
          </cell>
        </row>
      </sheetData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 refreshError="1"/>
      <sheetData sheetId="850"/>
      <sheetData sheetId="851"/>
      <sheetData sheetId="852" refreshError="1"/>
      <sheetData sheetId="853" refreshError="1"/>
      <sheetData sheetId="854" refreshError="1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>
        <row r="1">
          <cell r="G1" t="str">
            <v/>
          </cell>
        </row>
      </sheetData>
      <sheetData sheetId="882"/>
      <sheetData sheetId="883"/>
      <sheetData sheetId="884"/>
      <sheetData sheetId="885">
        <row r="9">
          <cell r="C9" t="str">
            <v>Доля расходов периода от выручки</v>
          </cell>
        </row>
      </sheetData>
      <sheetData sheetId="886"/>
      <sheetData sheetId="887"/>
      <sheetData sheetId="888"/>
      <sheetData sheetId="889"/>
      <sheetData sheetId="890"/>
      <sheetData sheetId="891"/>
      <sheetData sheetId="892" refreshError="1"/>
      <sheetData sheetId="893"/>
      <sheetData sheetId="894"/>
      <sheetData sheetId="895"/>
      <sheetData sheetId="896">
        <row r="1">
          <cell r="G1" t="str">
            <v/>
          </cell>
        </row>
      </sheetData>
      <sheetData sheetId="897"/>
      <sheetData sheetId="898"/>
      <sheetData sheetId="899"/>
      <sheetData sheetId="900">
        <row r="9">
          <cell r="C9" t="str">
            <v>Доля расходов периода от выручки</v>
          </cell>
        </row>
      </sheetData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>
        <row r="1">
          <cell r="G1" t="str">
            <v/>
          </cell>
        </row>
      </sheetData>
      <sheetData sheetId="912"/>
      <sheetData sheetId="913"/>
      <sheetData sheetId="914">
        <row r="1">
          <cell r="G1" t="str">
            <v/>
          </cell>
        </row>
      </sheetData>
      <sheetData sheetId="915">
        <row r="1">
          <cell r="G1" t="str">
            <v/>
          </cell>
        </row>
      </sheetData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>
        <row r="1">
          <cell r="G1" t="str">
            <v/>
          </cell>
        </row>
      </sheetData>
      <sheetData sheetId="927"/>
      <sheetData sheetId="928"/>
      <sheetData sheetId="929">
        <row r="1">
          <cell r="G1" t="str">
            <v/>
          </cell>
        </row>
      </sheetData>
      <sheetData sheetId="930">
        <row r="1">
          <cell r="G1" t="str">
            <v/>
          </cell>
        </row>
      </sheetData>
      <sheetData sheetId="931"/>
      <sheetData sheetId="932" refreshError="1"/>
      <sheetData sheetId="933">
        <row r="1">
          <cell r="G1" t="str">
            <v/>
          </cell>
        </row>
      </sheetData>
      <sheetData sheetId="934">
        <row r="1">
          <cell r="G1" t="str">
            <v/>
          </cell>
        </row>
      </sheetData>
      <sheetData sheetId="935">
        <row r="1">
          <cell r="G1" t="str">
            <v/>
          </cell>
        </row>
      </sheetData>
      <sheetData sheetId="936">
        <row r="1">
          <cell r="G1" t="str">
            <v/>
          </cell>
        </row>
      </sheetData>
      <sheetData sheetId="937" refreshError="1"/>
      <sheetData sheetId="938">
        <row r="1">
          <cell r="G1" t="str">
            <v/>
          </cell>
        </row>
      </sheetData>
      <sheetData sheetId="939">
        <row r="1">
          <cell r="G1" t="str">
            <v/>
          </cell>
        </row>
      </sheetData>
      <sheetData sheetId="940">
        <row r="1">
          <cell r="G1" t="str">
            <v/>
          </cell>
        </row>
      </sheetData>
      <sheetData sheetId="941">
        <row r="1">
          <cell r="G1" t="str">
            <v/>
          </cell>
        </row>
      </sheetData>
      <sheetData sheetId="942"/>
      <sheetData sheetId="943">
        <row r="1">
          <cell r="G1" t="str">
            <v/>
          </cell>
        </row>
      </sheetData>
      <sheetData sheetId="944"/>
      <sheetData sheetId="945">
        <row r="1">
          <cell r="G1" t="str">
            <v/>
          </cell>
        </row>
      </sheetData>
      <sheetData sheetId="946"/>
      <sheetData sheetId="947">
        <row r="1">
          <cell r="G1" t="str">
            <v/>
          </cell>
        </row>
      </sheetData>
      <sheetData sheetId="948">
        <row r="1">
          <cell r="G1" t="str">
            <v/>
          </cell>
        </row>
      </sheetData>
      <sheetData sheetId="949">
        <row r="1">
          <cell r="G1" t="str">
            <v/>
          </cell>
        </row>
      </sheetData>
      <sheetData sheetId="950">
        <row r="1">
          <cell r="G1" t="str">
            <v/>
          </cell>
        </row>
      </sheetData>
      <sheetData sheetId="951">
        <row r="1">
          <cell r="G1" t="str">
            <v/>
          </cell>
        </row>
      </sheetData>
      <sheetData sheetId="952">
        <row r="1">
          <cell r="G1" t="str">
            <v/>
          </cell>
        </row>
      </sheetData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Mvnt"/>
      <sheetName val="3310"/>
      <sheetName val="Alternative test"/>
      <sheetName val="Table"/>
      <sheetName val="XREF"/>
      <sheetName val="Tickmarks"/>
      <sheetName val="#REF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</sheetNames>
    <sheetDataSet>
      <sheetData sheetId="0"/>
      <sheetData sheetId="1"/>
      <sheetData sheetId="2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Содержание"/>
      <sheetName val="Comp"/>
      <sheetName val="Dictionaries"/>
      <sheetName val="Тех укрепление"/>
      <sheetName val="Кап ремонт"/>
      <sheetName val="свод меб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IS"/>
      <sheetName val="CES"/>
      <sheetName val="CFS"/>
      <sheetName val="AJEs and RJEs '11"/>
      <sheetName val="TT 2011"/>
      <sheetName val="5"/>
      <sheetName val="6"/>
      <sheetName val="7"/>
      <sheetName val="8"/>
      <sheetName val="9"/>
      <sheetName val="10"/>
      <sheetName val="11"/>
      <sheetName val="12"/>
      <sheetName val="13 loans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30"/>
      <sheetName val="Tickmarks"/>
      <sheetName val="XREF"/>
      <sheetName val="Staff"/>
      <sheetName val="INSTRUCTIONS"/>
      <sheetName val="2"/>
    </sheetNames>
    <sheetDataSet>
      <sheetData sheetId="0">
        <row r="10">
          <cell r="D10">
            <v>3045403</v>
          </cell>
        </row>
      </sheetData>
      <sheetData sheetId="1"/>
      <sheetData sheetId="2" refreshError="1"/>
      <sheetData sheetId="3" refreshError="1"/>
      <sheetData sheetId="4"/>
      <sheetData sheetId="5"/>
      <sheetData sheetId="6">
        <row r="10">
          <cell r="B10">
            <v>3045403</v>
          </cell>
        </row>
      </sheetData>
      <sheetData sheetId="7">
        <row r="19">
          <cell r="B19">
            <v>1817828</v>
          </cell>
        </row>
      </sheetData>
      <sheetData sheetId="8"/>
      <sheetData sheetId="9" refreshError="1"/>
      <sheetData sheetId="10">
        <row r="30">
          <cell r="N30">
            <v>11068</v>
          </cell>
        </row>
      </sheetData>
      <sheetData sheetId="11"/>
      <sheetData sheetId="12">
        <row r="1">
          <cell r="B1">
            <v>11</v>
          </cell>
        </row>
      </sheetData>
      <sheetData sheetId="13" refreshError="1"/>
      <sheetData sheetId="14" refreshError="1"/>
      <sheetData sheetId="15">
        <row r="20">
          <cell r="F20">
            <v>13068</v>
          </cell>
        </row>
      </sheetData>
      <sheetData sheetId="16">
        <row r="14">
          <cell r="B14">
            <v>671014</v>
          </cell>
        </row>
      </sheetData>
      <sheetData sheetId="17" refreshError="1"/>
      <sheetData sheetId="18" refreshError="1"/>
      <sheetData sheetId="19">
        <row r="5">
          <cell r="B5">
            <v>134251</v>
          </cell>
        </row>
      </sheetData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9">
          <cell r="B49">
            <v>249604</v>
          </cell>
        </row>
      </sheetData>
      <sheetData sheetId="29" refreshError="1"/>
      <sheetData sheetId="30" refreshError="1"/>
      <sheetData sheetId="31">
        <row r="3">
          <cell r="A3" t="str">
            <v>{a}</v>
          </cell>
        </row>
      </sheetData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FC"/>
      <sheetName val="Disclosure"/>
      <sheetName val="PPE Mvnt"/>
      <sheetName val="Shedevr Mvnt"/>
      <sheetName val="Branches"/>
      <sheetName val="FA from 3rd paries TOD"/>
      <sheetName val="CIP from 3rd parties TOD"/>
      <sheetName val="Depreciation Test"/>
      <sheetName val="Threshold Table"/>
      <sheetName val="PBC"/>
      <sheetName val="Reconciliation _Shedevr"/>
      <sheetName val="ГАЗ"/>
      <sheetName val="расчет корректировок"/>
      <sheetName val="XREF"/>
      <sheetName val="Tickmarks"/>
      <sheetName val="pbc_amortization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>
        <row r="72">
          <cell r="B72">
            <v>3</v>
          </cell>
        </row>
      </sheetData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&amp;A summary"/>
      <sheetName val="BD by types of expenses"/>
      <sheetName val="TOD CMA"/>
      <sheetName val="PBC"/>
      <sheetName val="Related parties"/>
      <sheetName val="XREF"/>
      <sheetName val="Tickmarks"/>
      <sheetName val="Нематериальные активы"/>
      <sheetName val="Sheet1"/>
    </sheetNames>
    <sheetDataSet>
      <sheetData sheetId="0" refreshError="1">
        <row r="2">
          <cell r="A2">
            <v>57510</v>
          </cell>
        </row>
        <row r="41">
          <cell r="O41">
            <v>126144</v>
          </cell>
        </row>
        <row r="56">
          <cell r="O56">
            <v>8986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A3" t="str">
            <v>Показатели: Приход; Расход;</v>
          </cell>
        </row>
      </sheetData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"/>
      <sheetName val="BS"/>
      <sheetName val="IS"/>
      <sheetName val="Equity"/>
      <sheetName val="CF"/>
      <sheetName val="CFS"/>
      <sheetName val="Loans mvt for CFS"/>
      <sheetName val="7"/>
      <sheetName val="6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.2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Tickmark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/>
      <sheetData sheetId="31" refreshError="1"/>
      <sheetData sheetId="32"/>
      <sheetData sheetId="33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Balance Sheet"/>
      <sheetName val="Income Statement"/>
      <sheetName val="Equity"/>
      <sheetName val="CF for FS"/>
      <sheetName val="Cash Flows Statement"/>
      <sheetName val="5 PPE"/>
      <sheetName val="6 НА"/>
      <sheetName val="7"/>
      <sheetName val="8"/>
      <sheetName val="9"/>
      <sheetName val="10.1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IFRS 7 Disclosures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Disclosure Intangibles"/>
      <sheetName val="movement"/>
      <sheetName val="Threshold Calc"/>
      <sheetName val="Register of Amortization"/>
      <sheetName val="XREF"/>
      <sheetName val="Tickmarks"/>
      <sheetName val="#REF"/>
      <sheetName val="Sheet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ummary"/>
      <sheetName val="XREF"/>
      <sheetName val="Tickmark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IS (updated)"/>
      <sheetName val="IS старая форма"/>
      <sheetName val="Equity"/>
      <sheetName val="СFS"/>
      <sheetName val="Cash Flows 2009"/>
      <sheetName val="6"/>
      <sheetName val="8"/>
      <sheetName val="7"/>
      <sheetName val="9"/>
      <sheetName val="10"/>
      <sheetName val="11"/>
      <sheetName val="12"/>
      <sheetName val="13"/>
      <sheetName val="14"/>
      <sheetName val="16"/>
      <sheetName val="17"/>
      <sheetName val="18"/>
      <sheetName val="19"/>
      <sheetName val="21"/>
      <sheetName val="22"/>
      <sheetName val="23"/>
      <sheetName val="25"/>
      <sheetName val="26"/>
      <sheetName val="27"/>
      <sheetName val="28"/>
      <sheetName val="29"/>
      <sheetName val="30.2"/>
      <sheetName val="30"/>
      <sheetName val="33"/>
      <sheetName val="34"/>
      <sheetName val="36"/>
      <sheetName val="37"/>
      <sheetName val="38"/>
      <sheetName val="39"/>
      <sheetName val="41"/>
      <sheetName val="42"/>
      <sheetName val="43"/>
      <sheetName val="44"/>
      <sheetName val="46"/>
      <sheetName val="SEgm"/>
      <sheetName val="DO"/>
      <sheetName val="FI"/>
      <sheetName val="RPT"/>
      <sheetName val="RP"/>
      <sheetName val="Tickmarks"/>
    </sheetNames>
    <sheetDataSet>
      <sheetData sheetId="0">
        <row r="32">
          <cell r="F32">
            <v>227240</v>
          </cell>
        </row>
      </sheetData>
      <sheetData sheetId="1"/>
      <sheetData sheetId="2" refreshError="1"/>
      <sheetData sheetId="3">
        <row r="34">
          <cell r="H34">
            <v>38219</v>
          </cell>
        </row>
      </sheetData>
      <sheetData sheetId="4" refreshError="1"/>
      <sheetData sheetId="5" refreshError="1"/>
      <sheetData sheetId="6">
        <row r="120">
          <cell r="M120">
            <v>52361618</v>
          </cell>
        </row>
      </sheetData>
      <sheetData sheetId="7">
        <row r="57">
          <cell r="H57">
            <v>10185.835000000001</v>
          </cell>
        </row>
      </sheetData>
      <sheetData sheetId="8" refreshError="1"/>
      <sheetData sheetId="9">
        <row r="16">
          <cell r="G16">
            <v>-172894</v>
          </cell>
        </row>
      </sheetData>
      <sheetData sheetId="10">
        <row r="7">
          <cell r="M7">
            <v>143873</v>
          </cell>
        </row>
      </sheetData>
      <sheetData sheetId="11">
        <row r="23">
          <cell r="E23">
            <v>9952</v>
          </cell>
        </row>
      </sheetData>
      <sheetData sheetId="12">
        <row r="13">
          <cell r="I13">
            <v>5535024</v>
          </cell>
        </row>
      </sheetData>
      <sheetData sheetId="13">
        <row r="6">
          <cell r="I6">
            <v>4459871</v>
          </cell>
        </row>
      </sheetData>
      <sheetData sheetId="14">
        <row r="12">
          <cell r="E12">
            <v>9346</v>
          </cell>
        </row>
      </sheetData>
      <sheetData sheetId="15">
        <row r="22">
          <cell r="E22">
            <v>50116</v>
          </cell>
        </row>
      </sheetData>
      <sheetData sheetId="16">
        <row r="13">
          <cell r="G13">
            <v>1041029</v>
          </cell>
        </row>
      </sheetData>
      <sheetData sheetId="17">
        <row r="12">
          <cell r="E12">
            <v>8022746</v>
          </cell>
        </row>
      </sheetData>
      <sheetData sheetId="18">
        <row r="12">
          <cell r="C12">
            <v>171892</v>
          </cell>
        </row>
      </sheetData>
      <sheetData sheetId="19" refreshError="1"/>
      <sheetData sheetId="20">
        <row r="10">
          <cell r="E10">
            <v>18010596</v>
          </cell>
        </row>
      </sheetData>
      <sheetData sheetId="21">
        <row r="19">
          <cell r="I19">
            <v>537628</v>
          </cell>
        </row>
      </sheetData>
      <sheetData sheetId="22">
        <row r="50">
          <cell r="E50">
            <v>-5965749</v>
          </cell>
        </row>
      </sheetData>
      <sheetData sheetId="23">
        <row r="15">
          <cell r="C15">
            <v>24739386</v>
          </cell>
        </row>
      </sheetData>
      <sheetData sheetId="24">
        <row r="8">
          <cell r="C8">
            <v>1818128</v>
          </cell>
        </row>
      </sheetData>
      <sheetData sheetId="25">
        <row r="24">
          <cell r="C24">
            <v>11080</v>
          </cell>
        </row>
      </sheetData>
      <sheetData sheetId="26">
        <row r="6">
          <cell r="C6">
            <v>5773</v>
          </cell>
        </row>
      </sheetData>
      <sheetData sheetId="27">
        <row r="11">
          <cell r="L11">
            <v>109119</v>
          </cell>
        </row>
      </sheetData>
      <sheetData sheetId="28">
        <row r="12">
          <cell r="I12">
            <v>4500555</v>
          </cell>
        </row>
      </sheetData>
      <sheetData sheetId="29">
        <row r="16">
          <cell r="E16">
            <v>13443</v>
          </cell>
        </row>
      </sheetData>
      <sheetData sheetId="30">
        <row r="26">
          <cell r="D26">
            <v>511427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FS disclosure"/>
      <sheetName val="Sheet1"/>
      <sheetName val="G&amp;A"/>
      <sheetName val="Consulting"/>
      <sheetName val="Усл. ИВЦ"/>
      <sheetName val="Law services"/>
      <sheetName val="Communication"/>
      <sheetName val="Computer"/>
      <sheetName val="Insurance"/>
      <sheetName val="Other prod."/>
      <sheetName val="Other nonprod."/>
      <sheetName val="Sheet5"/>
      <sheetName val="VAT write off"/>
      <sheetName val="Other nonprod. NET"/>
      <sheetName val="Others"/>
      <sheetName val="Social sphere"/>
      <sheetName val="Social sphere test"/>
      <sheetName val="Sheet2"/>
      <sheetName val="Sheet3"/>
      <sheetName val="PBC 821"/>
      <sheetName val="PBC"/>
      <sheetName val="PBC per branches"/>
      <sheetName val="XREF"/>
      <sheetName val="Tickmarks"/>
      <sheetName val="Deferred taxation"/>
      <sheetName val="Summary"/>
      <sheetName val="059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>
        <row r="46">
          <cell r="D46">
            <v>-122998.28612999999</v>
          </cell>
        </row>
      </sheetData>
      <sheetData sheetId="9" refreshError="1"/>
      <sheetData sheetId="10"/>
      <sheetData sheetId="11">
        <row r="46">
          <cell r="D46">
            <v>-122998.28612999999</v>
          </cell>
        </row>
      </sheetData>
      <sheetData sheetId="12" refreshError="1"/>
      <sheetData sheetId="13"/>
      <sheetData sheetId="14" refreshError="1"/>
      <sheetData sheetId="15" refreshError="1"/>
      <sheetData sheetId="16">
        <row r="11">
          <cell r="T11">
            <v>14341.619000000001</v>
          </cell>
        </row>
      </sheetData>
      <sheetData sheetId="17"/>
      <sheetData sheetId="18" refreshError="1"/>
      <sheetData sheetId="19" refreshError="1"/>
      <sheetData sheetId="20"/>
      <sheetData sheetId="21"/>
      <sheetData sheetId="22" refreshError="1"/>
      <sheetData sheetId="23">
        <row r="4">
          <cell r="A4">
            <v>2044430</v>
          </cell>
        </row>
        <row r="14">
          <cell r="A14">
            <v>-19432.332699999999</v>
          </cell>
          <cell r="B14">
            <v>-19432.332699999999</v>
          </cell>
          <cell r="D14" t="str">
            <v>Allowance for doubtful accounts - trade receivables</v>
          </cell>
          <cell r="E14" t="str">
            <v>!</v>
          </cell>
        </row>
      </sheetData>
      <sheetData sheetId="24"/>
      <sheetData sheetId="25" refreshError="1"/>
      <sheetData sheetId="26" refreshError="1"/>
      <sheetData sheetId="27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одки"/>
      <sheetName val="ARO"/>
      <sheetName val="Нематериальные активы"/>
      <sheetName val="Дебиторка"/>
      <sheetName val="Кредиторка"/>
      <sheetName val="Резерв по отпускам"/>
      <sheetName val="Obsolete test"/>
      <sheetName val="Obsolete test (2)"/>
      <sheetName val="Obsolete test (3)"/>
      <sheetName val="123"/>
      <sheetName val="Account 123"/>
      <sheetName val="NPV calculation"/>
      <sheetName val="OB test"/>
      <sheetName val="Ageing analysis"/>
      <sheetName val="Ageing analysis (2)"/>
      <sheetName val="Initial schedule"/>
      <sheetName val="Transformation table"/>
      <sheetName val="Amortization analytical test"/>
      <sheetName val="Amortization analytical tes (2)"/>
      <sheetName val="movement"/>
      <sheetName val="X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"/>
      <sheetName val="1.1"/>
      <sheetName val="1"/>
      <sheetName val="2"/>
      <sheetName val="2.1"/>
      <sheetName val="2.2"/>
      <sheetName val="2.3"/>
      <sheetName val="2.4"/>
      <sheetName val="2.5"/>
      <sheetName val="2.6"/>
      <sheetName val="2.7"/>
      <sheetName val="2.8"/>
      <sheetName val="2.9"/>
      <sheetName val="2.10"/>
      <sheetName val="3"/>
      <sheetName val="3.1"/>
      <sheetName val="3.2"/>
      <sheetName val="4"/>
      <sheetName val="5"/>
      <sheetName val="4.1"/>
      <sheetName val="5."/>
      <sheetName val="5.1"/>
      <sheetName val="5.2"/>
      <sheetName val="5.3"/>
      <sheetName val="6"/>
      <sheetName val="6.1"/>
      <sheetName val="6.2"/>
      <sheetName val="6.3"/>
      <sheetName val="7"/>
      <sheetName val="7.1"/>
      <sheetName val="8"/>
      <sheetName val="8.1"/>
      <sheetName val="8.2"/>
      <sheetName val="8.3"/>
      <sheetName val="9"/>
      <sheetName val="9.1"/>
      <sheetName val="10"/>
      <sheetName val="11"/>
      <sheetName val="Д.11"/>
      <sheetName val="12"/>
      <sheetName val="3А"/>
      <sheetName val="3В"/>
      <sheetName val="3С"/>
      <sheetName val="3E"/>
      <sheetName val="3D"/>
      <sheetName val="3F"/>
      <sheetName val="3H"/>
      <sheetName val="3J"/>
      <sheetName val="3K"/>
      <sheetName val="3L"/>
      <sheetName val="3M"/>
      <sheetName val="3N"/>
      <sheetName val="3O"/>
      <sheetName val="3P"/>
      <sheetName val="13"/>
      <sheetName val="13.1"/>
      <sheetName val="13.2"/>
      <sheetName val="13.4"/>
      <sheetName val="13.5"/>
      <sheetName val="14"/>
      <sheetName val="14.1"/>
      <sheetName val="15"/>
      <sheetName val="15.1"/>
      <sheetName val="16"/>
      <sheetName val="16.1"/>
      <sheetName val="17"/>
      <sheetName val="17.1"/>
      <sheetName val="17.2"/>
      <sheetName val="18"/>
      <sheetName val="19"/>
      <sheetName val="20"/>
      <sheetName val="20.1"/>
      <sheetName val="21"/>
      <sheetName val="д21"/>
      <sheetName val="22 (6"/>
      <sheetName val="22.1(6"/>
      <sheetName val="22.2(6"/>
      <sheetName val="22.3(6"/>
      <sheetName val="свод"/>
      <sheetName val="22 (5"/>
      <sheetName val="22.1(5"/>
      <sheetName val="22.2(5"/>
      <sheetName val="22.3(5"/>
      <sheetName val="22.5(5"/>
      <sheetName val="22.7"/>
      <sheetName val="22 (4)"/>
      <sheetName val="22.1 (4"/>
      <sheetName val="22.2 (4"/>
      <sheetName val="22.3 (4"/>
      <sheetName val="22.5 (4"/>
      <sheetName val="23"/>
      <sheetName val="д.23"/>
      <sheetName val="24"/>
      <sheetName val="24."/>
      <sheetName val="24.1)"/>
      <sheetName val="25"/>
      <sheetName val="25.1"/>
      <sheetName val="26"/>
      <sheetName val="27"/>
      <sheetName val="27.1"/>
      <sheetName val="28"/>
      <sheetName val="28.1"/>
      <sheetName val="28.2"/>
      <sheetName val="28.3"/>
      <sheetName val="28.4"/>
      <sheetName val="28.5"/>
      <sheetName val="28.6"/>
      <sheetName val="29"/>
      <sheetName val="30"/>
      <sheetName val="31"/>
      <sheetName val="д31"/>
      <sheetName val="32"/>
      <sheetName val="Лист1"/>
      <sheetName val="форма № 1 "/>
      <sheetName val="Форма №2"/>
      <sheetName val="Форма №3"/>
      <sheetName val="Формат №4"/>
      <sheetName val="1NK"/>
      <sheetName val="Содержание"/>
      <sheetName val="Форма2"/>
      <sheetName val="из сем"/>
      <sheetName val="Добычанефти4"/>
      <sheetName val="поставкасравн13"/>
      <sheetName val="KONSOLID"/>
      <sheetName val="FES"/>
      <sheetName val="SMSTemp"/>
      <sheetName val="Ф3"/>
      <sheetName val="Декларация КПН план 2006 г+амор"/>
      <sheetName val="Себестоим"/>
      <sheetName val="Адм.расх"/>
      <sheetName val="map_nat"/>
      <sheetName val="map_RPG"/>
      <sheetName val="Нефть"/>
      <sheetName val="2БО"/>
      <sheetName val="Resource Sheet"/>
      <sheetName val="Main Sheet"/>
      <sheetName val="6НК-cт."/>
      <sheetName val="ЗАО_н.ит"/>
      <sheetName val="ЗАО_мес"/>
      <sheetName val="C 25"/>
      <sheetName val="Труд"/>
      <sheetName val="B-4"/>
      <sheetName val="Форма1"/>
      <sheetName val="Gas1999"/>
      <sheetName val="èç ñåì"/>
      <sheetName val="7_1"/>
      <sheetName val="1_11"/>
      <sheetName val="2_11"/>
      <sheetName val="2_21"/>
      <sheetName val="2_31"/>
      <sheetName val="2_41"/>
      <sheetName val="2_51"/>
      <sheetName val="2_61"/>
      <sheetName val="2_71"/>
      <sheetName val="2_81"/>
      <sheetName val="2_91"/>
      <sheetName val="2_101"/>
      <sheetName val="3_11"/>
      <sheetName val="3_21"/>
      <sheetName val="4_11"/>
      <sheetName val="5_4"/>
      <sheetName val="5_11"/>
      <sheetName val="5_21"/>
      <sheetName val="5_31"/>
      <sheetName val="6_11"/>
      <sheetName val="6_21"/>
      <sheetName val="6_31"/>
      <sheetName val="7_12"/>
      <sheetName val="8_11"/>
      <sheetName val="8_21"/>
      <sheetName val="8_31"/>
      <sheetName val="9_11"/>
      <sheetName val="Д_111"/>
      <sheetName val="13_11"/>
      <sheetName val="13_21"/>
      <sheetName val="13_41"/>
      <sheetName val="13_51"/>
      <sheetName val="14_11"/>
      <sheetName val="15_11"/>
      <sheetName val="16_11"/>
      <sheetName val="17_11"/>
      <sheetName val="17_21"/>
      <sheetName val="20_11"/>
      <sheetName val="22_(61"/>
      <sheetName val="22_1(61"/>
      <sheetName val="22_2(61"/>
      <sheetName val="22_3(61"/>
      <sheetName val="22_(51"/>
      <sheetName val="22_1(51"/>
      <sheetName val="22_2(51"/>
      <sheetName val="22_3(51"/>
      <sheetName val="22_5(51"/>
      <sheetName val="22_71"/>
      <sheetName val="22_(4)1"/>
      <sheetName val="22_1_(41"/>
      <sheetName val="22_2_(41"/>
      <sheetName val="22_3_(41"/>
      <sheetName val="22_5_(41"/>
      <sheetName val="д_231"/>
      <sheetName val="24_1"/>
      <sheetName val="24_1)1"/>
      <sheetName val="25_11"/>
      <sheetName val="27_11"/>
      <sheetName val="28_11"/>
      <sheetName val="28_21"/>
      <sheetName val="28_31"/>
      <sheetName val="28_41"/>
      <sheetName val="28_51"/>
      <sheetName val="28_61"/>
      <sheetName val="форма_№_1_1"/>
      <sheetName val="Форма_№21"/>
      <sheetName val="Форма_№31"/>
      <sheetName val="Формат_№41"/>
      <sheetName val="1_1"/>
      <sheetName val="2_1"/>
      <sheetName val="2_2"/>
      <sheetName val="2_3"/>
      <sheetName val="2_4"/>
      <sheetName val="2_5"/>
      <sheetName val="2_6"/>
      <sheetName val="2_7"/>
      <sheetName val="2_8"/>
      <sheetName val="2_9"/>
      <sheetName val="2_10"/>
      <sheetName val="3_1"/>
      <sheetName val="3_2"/>
      <sheetName val="4_1"/>
      <sheetName val="5_"/>
      <sheetName val="5_1"/>
      <sheetName val="5_2"/>
      <sheetName val="5_3"/>
      <sheetName val="6_1"/>
      <sheetName val="6_2"/>
      <sheetName val="6_3"/>
      <sheetName val="7_11"/>
      <sheetName val="8_1"/>
      <sheetName val="8_2"/>
      <sheetName val="8_3"/>
      <sheetName val="9_1"/>
      <sheetName val="Д_11"/>
      <sheetName val="13_1"/>
      <sheetName val="13_2"/>
      <sheetName val="13_4"/>
      <sheetName val="13_5"/>
      <sheetName val="14_1"/>
      <sheetName val="15_1"/>
      <sheetName val="16_1"/>
      <sheetName val="17_1"/>
      <sheetName val="17_2"/>
      <sheetName val="20_1"/>
      <sheetName val="22_(6"/>
      <sheetName val="22_1(6"/>
      <sheetName val="22_2(6"/>
      <sheetName val="22_3(6"/>
      <sheetName val="22_(5"/>
      <sheetName val="22_1(5"/>
      <sheetName val="22_2(5"/>
      <sheetName val="22_3(5"/>
      <sheetName val="22_5(5"/>
      <sheetName val="22_7"/>
      <sheetName val="22_(4)"/>
      <sheetName val="22_1_(4"/>
      <sheetName val="22_2_(4"/>
      <sheetName val="22_3_(4"/>
      <sheetName val="22_5_(4"/>
      <sheetName val="д_23"/>
      <sheetName val="24_"/>
      <sheetName val="24_1)"/>
      <sheetName val="25_1"/>
      <sheetName val="27_1"/>
      <sheetName val="28_1"/>
      <sheetName val="28_2"/>
      <sheetName val="28_3"/>
      <sheetName val="28_4"/>
      <sheetName val="28_5"/>
      <sheetName val="28_6"/>
      <sheetName val="форма_№_1_"/>
      <sheetName val="Форма_№2"/>
      <sheetName val="Форма_№3"/>
      <sheetName val="Формат_№4"/>
      <sheetName val="1_12"/>
      <sheetName val="2_12"/>
      <sheetName val="2_22"/>
      <sheetName val="2_32"/>
      <sheetName val="2_42"/>
      <sheetName val="2_52"/>
      <sheetName val="2_62"/>
      <sheetName val="2_72"/>
      <sheetName val="2_82"/>
      <sheetName val="2_92"/>
      <sheetName val="2_102"/>
      <sheetName val="3_12"/>
      <sheetName val="3_22"/>
      <sheetName val="4_12"/>
      <sheetName val="5_5"/>
      <sheetName val="5_12"/>
      <sheetName val="5_22"/>
      <sheetName val="5_32"/>
      <sheetName val="6_12"/>
      <sheetName val="6_22"/>
      <sheetName val="6_32"/>
      <sheetName val="7_13"/>
      <sheetName val="8_12"/>
      <sheetName val="8_22"/>
      <sheetName val="8_32"/>
      <sheetName val="9_12"/>
      <sheetName val="Д_112"/>
      <sheetName val="13_12"/>
      <sheetName val="13_22"/>
      <sheetName val="13_42"/>
      <sheetName val="13_52"/>
      <sheetName val="14_12"/>
      <sheetName val="15_12"/>
      <sheetName val="16_12"/>
      <sheetName val="17_12"/>
      <sheetName val="17_22"/>
      <sheetName val="20_12"/>
      <sheetName val="22_(62"/>
      <sheetName val="22_1(62"/>
      <sheetName val="22_2(62"/>
      <sheetName val="22_3(62"/>
      <sheetName val="22_(52"/>
      <sheetName val="22_1(52"/>
      <sheetName val="22_2(52"/>
      <sheetName val="22_3(52"/>
      <sheetName val="22_5(52"/>
      <sheetName val="22_72"/>
      <sheetName val="22_(4)2"/>
      <sheetName val="22_1_(42"/>
      <sheetName val="22_2_(42"/>
      <sheetName val="22_3_(42"/>
      <sheetName val="22_5_(42"/>
      <sheetName val="д_232"/>
      <sheetName val="24_2"/>
      <sheetName val="24_1)2"/>
      <sheetName val="25_12"/>
      <sheetName val="27_12"/>
      <sheetName val="28_12"/>
      <sheetName val="28_22"/>
      <sheetName val="28_32"/>
      <sheetName val="28_42"/>
      <sheetName val="28_52"/>
      <sheetName val="28_62"/>
      <sheetName val="форма_№_1_2"/>
      <sheetName val="Форма_№22"/>
      <sheetName val="Форма_№32"/>
      <sheetName val="Формат_№42"/>
      <sheetName val="поставка сравн13"/>
      <sheetName val="Штатка на 2013г"/>
      <sheetName val="Форма2 Скор 1"/>
      <sheetName val="HSE"/>
      <sheetName val="ФЗП"/>
      <sheetName val="ФормаВ"/>
      <sheetName val="НД_КПФ"/>
      <sheetName val="НД"/>
      <sheetName val="НД_расход"/>
      <sheetName val="КВЛ"/>
      <sheetName val="факс (2005-20гг.)"/>
      <sheetName val="форма 13 на 01.01.12г."/>
      <sheetName val="14.1.2.2.(Услуги связи)"/>
      <sheetName val="1НК"/>
      <sheetName val="3НК"/>
      <sheetName val="IFRS FS"/>
      <sheetName val="Dir_Cash"/>
      <sheetName val="Cash_All"/>
      <sheetName val="7НК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GAAP TB 31.12.01  detail p&amp;l"/>
      <sheetName val="Добыча нефти4"/>
      <sheetName val="TB"/>
      <sheetName val="PR CN"/>
      <sheetName val="Incometl"/>
      <sheetName val="Nvar"/>
      <sheetName val="Confirmation"/>
      <sheetName val="CO1"/>
      <sheetName val="PL - I Quarter"/>
      <sheetName val="PL - II Quarter"/>
      <sheetName val="PL - III Quarter"/>
      <sheetName val="PL - IV Quarter"/>
      <sheetName val="CFS - I Quarter (direct)"/>
      <sheetName val="CFS - II Quarter (direct)"/>
      <sheetName val="CFS - III Quarter (direct)"/>
      <sheetName val="CFS - IV Quarter (direct)"/>
      <sheetName val="COS"/>
      <sheetName val="GA"/>
      <sheetName val="Selling"/>
      <sheetName val="PL - Dec"/>
      <sheetName val="BS and PL"/>
      <sheetName val="Scenarios"/>
      <sheetName val="ГСМ Гараж"/>
      <sheetName val="ГСМ по инвест"/>
      <sheetName val="аморт"/>
      <sheetName val="Запчасти Гараж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Стор Орг.РМУ"/>
      <sheetName val=""/>
      <sheetName val="Другие расходы"/>
      <sheetName val="для НС ОСК"/>
      <sheetName val="Dictionaries"/>
      <sheetName val="12 из 57 АЗС"/>
      <sheetName val="Cashflow"/>
      <sheetName val="Расчет доходов и расходов"/>
      <sheetName val="Параметры"/>
      <sheetName val="SAPП2014"/>
      <sheetName val="V,TTР,дохП2013"/>
      <sheetName val="Справка ИЦА"/>
      <sheetName val="Shah Deniz PSA"/>
      <sheetName val="Sales Vols &amp; Costs"/>
      <sheetName val="Commercial terms"/>
      <sheetName val="ÎÒèÒÁ"/>
      <sheetName val="SD"/>
      <sheetName val="цхл 2004"/>
      <sheetName val="Управление"/>
      <sheetName val="Форма2 ЖПФ"/>
      <sheetName val=" ИД"/>
      <sheetName val="План Реализация"/>
      <sheetName val="Факт Реализация"/>
      <sheetName val="План Транспортировка"/>
      <sheetName val="Факт Транспортировка"/>
      <sheetName val="НД(старая)"/>
      <sheetName val="Факт Иная"/>
      <sheetName val="Прочие 2ВД"/>
      <sheetName val="Gen Data"/>
      <sheetName val="Данные"/>
      <sheetName val="Мебель"/>
      <sheetName val="7_14"/>
      <sheetName val="1_13"/>
      <sheetName val="2_13"/>
      <sheetName val="2_23"/>
      <sheetName val="2_33"/>
      <sheetName val="2_43"/>
      <sheetName val="2_53"/>
      <sheetName val="2_63"/>
      <sheetName val="2_73"/>
      <sheetName val="2_83"/>
      <sheetName val="2_93"/>
      <sheetName val="2_103"/>
      <sheetName val="3_13"/>
      <sheetName val="3_23"/>
      <sheetName val="4_13"/>
      <sheetName val="5_6"/>
      <sheetName val="5_13"/>
      <sheetName val="5_23"/>
      <sheetName val="5_33"/>
      <sheetName val="6_13"/>
      <sheetName val="6_23"/>
      <sheetName val="6_33"/>
      <sheetName val="8_13"/>
      <sheetName val="8_23"/>
      <sheetName val="8_33"/>
      <sheetName val="9_13"/>
      <sheetName val="Д_113"/>
      <sheetName val="13_13"/>
      <sheetName val="13_23"/>
      <sheetName val="13_43"/>
      <sheetName val="13_53"/>
      <sheetName val="14_13"/>
      <sheetName val="15_13"/>
      <sheetName val="16_13"/>
      <sheetName val="17_13"/>
      <sheetName val="17_23"/>
      <sheetName val="20_13"/>
      <sheetName val="22_(63"/>
      <sheetName val="22_1(63"/>
      <sheetName val="22_2(63"/>
      <sheetName val="22_3(63"/>
      <sheetName val="22_(53"/>
      <sheetName val="22_1(53"/>
      <sheetName val="22_2(53"/>
      <sheetName val="22_3(53"/>
      <sheetName val="22_5(53"/>
      <sheetName val="22_73"/>
      <sheetName val="22_(4)3"/>
      <sheetName val="22_1_(43"/>
      <sheetName val="22_2_(43"/>
      <sheetName val="22_3_(43"/>
      <sheetName val="22_5_(43"/>
      <sheetName val="д_233"/>
      <sheetName val="24_3"/>
      <sheetName val="24_1)3"/>
      <sheetName val="25_13"/>
      <sheetName val="27_13"/>
      <sheetName val="28_13"/>
      <sheetName val="28_23"/>
      <sheetName val="28_33"/>
      <sheetName val="28_43"/>
      <sheetName val="28_53"/>
      <sheetName val="28_63"/>
      <sheetName val="форма_№_1_3"/>
      <sheetName val="Форма_№23"/>
      <sheetName val="Форма_№33"/>
      <sheetName val="Формат_№43"/>
      <sheetName val="Декларация_КПН_план_2006_г+амор"/>
      <sheetName val="поставка_сравн13"/>
      <sheetName val="Штатка_на_2013г"/>
      <sheetName val="Форма2_Скор_1"/>
      <sheetName val="факс_(2005-20гг_)"/>
      <sheetName val="форма_13_на_01_01_12г_"/>
      <sheetName val="14_1_2_2_(Услуги_связи)"/>
      <sheetName val="Расчет_доходов_и_расходов"/>
      <sheetName val="6НК-cт_"/>
      <sheetName val="IFRS_FS"/>
      <sheetName val="из_сем"/>
      <sheetName val="Адм_расх"/>
      <sheetName val="cубк 2017"/>
      <sheetName val="Äîáû÷à íåôòè4"/>
      <sheetName val="ïîñòàâêà ñðàâí13"/>
      <sheetName val="Hexan"/>
      <sheetName val="Util_sch"/>
      <sheetName val="Le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/>
      <sheetData sheetId="431"/>
      <sheetData sheetId="432"/>
      <sheetData sheetId="433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vement"/>
      <sheetName val="payroll accrued"/>
      <sheetName val="payroll &amp; tax test"/>
      <sheetName val="Expected vs Actual"/>
      <sheetName val="Key personal"/>
      <sheetName val="PBC Fs-6"/>
      <sheetName val="PBC Fs-6 bwn 002 "/>
      <sheetName val="Lavrinenko "/>
      <sheetName val="Summary"/>
      <sheetName val="Kadyrbekova"/>
      <sheetName val="Kaskatayeva"/>
      <sheetName val="Threshold Calc"/>
      <sheetName val="PBC Lavrinenko"/>
      <sheetName val="PBC Kadyrbekova"/>
      <sheetName val="PBC Kaskatayeva"/>
      <sheetName val="XREF"/>
      <sheetName val="Tickmarks"/>
      <sheetName val="#REF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 ОРУ "/>
      <sheetName val="Доходы от ОРУ-220кВ"/>
    </sheetNames>
    <definedNames>
      <definedName name="z" refersTo="#ССЫЛКА!"/>
      <definedName name="ывар" refersTo="#ССЫЛКА!"/>
    </definedNames>
    <sheetDataSet>
      <sheetData sheetId="0" refreshError="1"/>
      <sheetData sheetId="1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 по ОД для МОДЕЛ"/>
      <sheetName val="КТО"/>
      <sheetName val="АммортизацияОС"/>
      <sheetName val="АммортизацияНМА"/>
      <sheetName val="ДоходНД"/>
      <sheetName val="ДоходОД"/>
      <sheetName val="Автор.надзор"/>
      <sheetName val="Муди на 24.12"/>
      <sheetName val="Налоги"/>
      <sheetName val="мед страх"/>
      <sheetName val="Маркетинг и реклама"/>
      <sheetName val="ДрОбщех"/>
      <sheetName val="Др адм"/>
      <sheetName val="Услуги сторонних орг. АУП"/>
      <sheetName val="арендаРМТ"/>
      <sheetName val="РасшифрАренда"/>
      <sheetName val="Свод-подгот АУП"/>
      <sheetName val="Подгот. и переп"/>
      <sheetName val="представит АУП и РМТ "/>
      <sheetName val="командиров АУП и РМТ"/>
      <sheetName val="Расш к коман"/>
      <sheetName val="Сред.числ"/>
      <sheetName val="Расчет по маслу  и фильтрам(3)"/>
      <sheetName val="Расчет по воздушным фильтрам"/>
      <sheetName val="Прочее по авто"/>
      <sheetName val="СодержСлужАвто"/>
      <sheetName val="бензин по авто"/>
      <sheetName val="сот  АУП и РМТ "/>
      <sheetName val="РасшкТелефон"/>
      <sheetName val="тел АУП и  РМТ"/>
      <sheetName val="почта интернет и др"/>
      <sheetName val="Утрата Трудосп АУП и РМТ"/>
      <sheetName val="комп. при увольнении АУП и РМТ"/>
      <sheetName val="ЗПЛ АУП и РМТ 2002"/>
      <sheetName val="Подгот.РМТ"/>
      <sheetName val="Услуги сторон. орг-РМТ"/>
      <sheetName val="Осн.ср-ва"/>
      <sheetName val="% БАНКАНБ"/>
      <sheetName val="% БАНКАСитиБанк"/>
      <sheetName val="Прочие"/>
      <sheetName val="Изм. и счет.приб"/>
      <sheetName val="%СБ"/>
      <sheetName val="Соц.фонд"/>
      <sheetName val="%НБ"/>
      <sheetName val="СО-0007"/>
      <sheetName val="Контракты"/>
      <sheetName val="Контракты1"/>
      <sheetName val="ОтводЗемли"/>
      <sheetName val="Госкомиссия"/>
      <sheetName val="ДохНД"/>
      <sheetName val="Страхование"/>
      <sheetName val="VLOOKUP"/>
      <sheetName val="INPUTMASTER"/>
      <sheetName val="ШРР"/>
      <sheetName val="PP&amp;E mvt for 2003"/>
      <sheetName val="Добыча нефти4"/>
      <sheetName val="WBS"/>
      <sheetName val="Класс_исп"/>
      <sheetName val="PP&amp;E mvt gor 2003"/>
      <sheetName val="3НК"/>
      <sheetName val="7НК"/>
      <sheetName val="2БО"/>
      <sheetName val="КлассификаторЗнач"/>
      <sheetName val="Def"/>
      <sheetName val="calc"/>
      <sheetName val="Data-in"/>
      <sheetName val="К сущ"/>
      <sheetName val="1NK"/>
      <sheetName val="consolidated report"/>
      <sheetName val="Sheet1"/>
      <sheetName val="Свод_затрат_по_ОД_для_МОДЕЛ"/>
      <sheetName val="Автор_надзор"/>
      <sheetName val="Муди_на_24_12"/>
      <sheetName val="мед_страх"/>
      <sheetName val="Маркетинг_и_реклама"/>
      <sheetName val="Др_адм"/>
      <sheetName val="Услуги_сторонних_орг__АУП"/>
      <sheetName val="Свод-подгот_АУП"/>
      <sheetName val="Подгот__и_переп"/>
      <sheetName val="представит_АУП_и_РМТ_"/>
      <sheetName val="командиров_АУП_и_РМТ"/>
      <sheetName val="Расш_к_коман"/>
      <sheetName val="Сред_числ"/>
      <sheetName val="Расчет_по_маслу__и_фильтрам(3)"/>
      <sheetName val="Расчет_по_воздушным_фильтрам"/>
      <sheetName val="Прочее_по_авто"/>
      <sheetName val="бензин_по_авто"/>
      <sheetName val="сот__АУП_и_РМТ_"/>
      <sheetName val="тел_АУП_и__РМТ"/>
      <sheetName val="почта_интернет_и_др"/>
      <sheetName val="Утрата_Трудосп_АУП_и_РМТ"/>
      <sheetName val="комп__при_увольнении_АУП_и_РМТ"/>
      <sheetName val="ЗПЛ_АУП_и_РМТ_2002"/>
      <sheetName val="Подгот_РМТ"/>
      <sheetName val="Услуги_сторон__орг-РМТ"/>
      <sheetName val="Осн_ср-ва"/>
      <sheetName val="%_БАНКАНБ"/>
      <sheetName val="%_БАНКАСитиБанк"/>
      <sheetName val="Изм__и_счет_приб"/>
      <sheetName val="Соц_фонд"/>
      <sheetName val="PP&amp;E_mvt_for_2003"/>
      <sheetName val="Добыча_нефти4"/>
      <sheetName val="PP&amp;E_mvt_gor_2003"/>
      <sheetName val="К_сущ"/>
      <sheetName val="consolidated_report"/>
      <sheetName val="1НК_объемы"/>
      <sheetName val="Свод_затрат_по_ОД_для_МОДЕЛ1"/>
      <sheetName val="Автор_надзор1"/>
      <sheetName val="Муди_на_24_121"/>
      <sheetName val="мед_страх1"/>
      <sheetName val="Маркетинг_и_реклама1"/>
      <sheetName val="Др_адм1"/>
      <sheetName val="Услуги_сторонних_орг__АУП1"/>
      <sheetName val="Свод-подгот_АУП1"/>
      <sheetName val="Подгот__и_переп1"/>
      <sheetName val="представит_АУП_и_РМТ_1"/>
      <sheetName val="командиров_АУП_и_РМТ1"/>
      <sheetName val="Расш_к_коман1"/>
      <sheetName val="Сред_числ1"/>
      <sheetName val="Расчет_по_маслу__и_фильтрам(3)1"/>
      <sheetName val="Расчет_по_воздушным_фильтрам1"/>
      <sheetName val="Прочее_по_авто1"/>
      <sheetName val="бензин_по_авто1"/>
      <sheetName val="сот__АУП_и_РМТ_1"/>
      <sheetName val="тел_АУП_и__РМТ1"/>
      <sheetName val="почта_интернет_и_др1"/>
      <sheetName val="Утрата_Трудосп_АУП_и_РМТ1"/>
      <sheetName val="комп__при_увольнении_АУП_и_РМТ1"/>
      <sheetName val="ЗПЛ_АУП_и_РМТ_20021"/>
      <sheetName val="Подгот_РМТ1"/>
      <sheetName val="Услуги_сторон__орг-РМТ1"/>
      <sheetName val="Осн_ср-ва1"/>
      <sheetName val="%_БАНКАНБ1"/>
      <sheetName val="%_БАНКАСитиБанк1"/>
      <sheetName val="Изм__и_счет_приб1"/>
      <sheetName val="Соц_фонд1"/>
      <sheetName val="PP&amp;E_mvt_for_20031"/>
      <sheetName val="Добыча_нефти41"/>
      <sheetName val="PP&amp;E_mvt_gor_20031"/>
      <sheetName val="К_сущ1"/>
      <sheetName val="consolidated_report1"/>
      <sheetName val="Depr"/>
      <sheetName val="6НК-cт."/>
      <sheetName val="Sold"/>
      <sheetName val="Balance Sheet"/>
      <sheetName val="Imput"/>
      <sheetName val="2003 Assumption"/>
      <sheetName val="Support"/>
      <sheetName val="WC"/>
      <sheetName val="For report"/>
      <sheetName val="XREF"/>
      <sheetName val="7.1"/>
      <sheetName val="XLR_NoRangeSheet"/>
      <sheetName val="차액보증"/>
      <sheetName val="J.4.2_LS"/>
      <sheetName val="J.4.4.2_ТКОР 8.1"/>
      <sheetName val="J.4.4.6_TKOP 10.4"/>
      <sheetName val="Гр5(о)"/>
      <sheetName val="Mapping"/>
      <sheetName val="Comp06"/>
      <sheetName val="Свод_затрат_по_ОД_для_МОДЕЛ2"/>
      <sheetName val="Автор_надзор2"/>
      <sheetName val="Муди_на_24_122"/>
      <sheetName val="мед_страх2"/>
      <sheetName val="Маркетинг_и_реклама2"/>
      <sheetName val="Др_адм2"/>
      <sheetName val="Услуги_сторонних_орг__АУП2"/>
      <sheetName val="Свод-подгот_АУП2"/>
      <sheetName val="Подгот__и_переп2"/>
      <sheetName val="представит_АУП_и_РМТ_2"/>
      <sheetName val="командиров_АУП_и_РМТ2"/>
      <sheetName val="Расш_к_коман2"/>
      <sheetName val="Сред_числ2"/>
      <sheetName val="Расчет_по_маслу__и_фильтрам(3)2"/>
      <sheetName val="Расчет_по_воздушным_фильтрам2"/>
      <sheetName val="Прочее_по_авто2"/>
      <sheetName val="бензин_по_авто2"/>
      <sheetName val="сот__АУП_и_РМТ_2"/>
      <sheetName val="тел_АУП_и__РМТ2"/>
      <sheetName val="почта_интернет_и_др2"/>
      <sheetName val="Утрата_Трудосп_АУП_и_РМТ2"/>
      <sheetName val="комп__при_увольнении_АУП_и_РМТ2"/>
      <sheetName val="ЗПЛ_АУП_и_РМТ_20022"/>
      <sheetName val="Подгот_РМТ2"/>
      <sheetName val="Услуги_сторон__орг-РМТ2"/>
      <sheetName val="Осн_ср-ва2"/>
      <sheetName val="%_БАНКАНБ2"/>
      <sheetName val="%_БАНКАСитиБанк2"/>
      <sheetName val="Изм__и_счет_приб2"/>
      <sheetName val="Соц_фонд2"/>
      <sheetName val="PP&amp;E_mvt_for_20032"/>
      <sheetName val="Добыча_нефти42"/>
      <sheetName val="PP&amp;E_mvt_gor_20032"/>
      <sheetName val="К_сущ2"/>
      <sheetName val="consolidated_report2"/>
      <sheetName val="6НК-cт_"/>
      <sheetName val="2003_Assumption"/>
      <sheetName val="12НК"/>
      <sheetName val="Cost 99v98"/>
      <sheetName val="综合"/>
      <sheetName val="1线5"/>
      <sheetName val="基础参数"/>
      <sheetName val="汇总表"/>
      <sheetName val="安装工程取费"/>
      <sheetName val="建KZ01"/>
      <sheetName val="Master Daten"/>
      <sheetName val="Plan"/>
      <sheetName val="Prelim Cost"/>
      <sheetName val="Транспорт"/>
      <sheetName val="Settl.Finanacing"/>
      <sheetName val="P&amp;L"/>
    </sheetNames>
    <sheetDataSet>
      <sheetData sheetId="0">
        <row r="2">
          <cell r="D2" t="str">
            <v>16133</v>
          </cell>
        </row>
      </sheetData>
      <sheetData sheetId="1">
        <row r="2">
          <cell r="D2" t="str">
            <v>16133</v>
          </cell>
        </row>
      </sheetData>
      <sheetData sheetId="2">
        <row r="2">
          <cell r="D2" t="str">
            <v>16133</v>
          </cell>
        </row>
      </sheetData>
      <sheetData sheetId="3">
        <row r="2">
          <cell r="D2" t="str">
            <v>16133</v>
          </cell>
        </row>
      </sheetData>
      <sheetData sheetId="4">
        <row r="2">
          <cell r="D2" t="str">
            <v>16133</v>
          </cell>
        </row>
      </sheetData>
      <sheetData sheetId="5">
        <row r="2">
          <cell r="D2" t="str">
            <v>16133</v>
          </cell>
        </row>
      </sheetData>
      <sheetData sheetId="6">
        <row r="2">
          <cell r="D2" t="str">
            <v>16133</v>
          </cell>
        </row>
      </sheetData>
      <sheetData sheetId="7">
        <row r="2">
          <cell r="D2" t="str">
            <v>16133</v>
          </cell>
        </row>
      </sheetData>
      <sheetData sheetId="8">
        <row r="2">
          <cell r="D2" t="str">
            <v>16133</v>
          </cell>
        </row>
      </sheetData>
      <sheetData sheetId="9">
        <row r="2">
          <cell r="D2" t="str">
            <v>16133</v>
          </cell>
        </row>
      </sheetData>
      <sheetData sheetId="10">
        <row r="2">
          <cell r="D2" t="str">
            <v>16133</v>
          </cell>
        </row>
      </sheetData>
      <sheetData sheetId="11">
        <row r="2">
          <cell r="D2" t="str">
            <v>16133</v>
          </cell>
        </row>
      </sheetData>
      <sheetData sheetId="12">
        <row r="2">
          <cell r="D2" t="str">
            <v>16133</v>
          </cell>
        </row>
      </sheetData>
      <sheetData sheetId="13">
        <row r="2">
          <cell r="D2" t="str">
            <v>16133</v>
          </cell>
        </row>
      </sheetData>
      <sheetData sheetId="14">
        <row r="2">
          <cell r="D2" t="str">
            <v>16133</v>
          </cell>
        </row>
      </sheetData>
      <sheetData sheetId="15">
        <row r="2">
          <cell r="D2" t="str">
            <v>16133</v>
          </cell>
        </row>
      </sheetData>
      <sheetData sheetId="16">
        <row r="2">
          <cell r="D2" t="str">
            <v>16133</v>
          </cell>
        </row>
      </sheetData>
      <sheetData sheetId="17">
        <row r="2">
          <cell r="D2" t="str">
            <v>16133</v>
          </cell>
        </row>
      </sheetData>
      <sheetData sheetId="18">
        <row r="2">
          <cell r="D2" t="str">
            <v>16133</v>
          </cell>
        </row>
      </sheetData>
      <sheetData sheetId="19">
        <row r="2">
          <cell r="D2" t="str">
            <v>16133</v>
          </cell>
        </row>
      </sheetData>
      <sheetData sheetId="20">
        <row r="2">
          <cell r="D2" t="str">
            <v>16133</v>
          </cell>
        </row>
      </sheetData>
      <sheetData sheetId="21">
        <row r="2">
          <cell r="D2" t="str">
            <v>16133</v>
          </cell>
        </row>
      </sheetData>
      <sheetData sheetId="22">
        <row r="2">
          <cell r="D2" t="str">
            <v>16133</v>
          </cell>
        </row>
      </sheetData>
      <sheetData sheetId="23">
        <row r="2">
          <cell r="D2" t="str">
            <v>16133</v>
          </cell>
        </row>
      </sheetData>
      <sheetData sheetId="24">
        <row r="2">
          <cell r="D2" t="str">
            <v>16133</v>
          </cell>
        </row>
      </sheetData>
      <sheetData sheetId="25">
        <row r="7">
          <cell r="E7">
            <v>33.211604237288128</v>
          </cell>
        </row>
      </sheetData>
      <sheetData sheetId="26" refreshError="1">
        <row r="2">
          <cell r="D2" t="str">
            <v>16133</v>
          </cell>
        </row>
        <row r="4">
          <cell r="D4" t="str">
            <v>16133</v>
          </cell>
        </row>
        <row r="7">
          <cell r="D7" t="str">
            <v>начальный километраж</v>
          </cell>
          <cell r="E7" t="str">
            <v>сентябрь</v>
          </cell>
          <cell r="F7" t="str">
            <v>октябрь</v>
          </cell>
          <cell r="G7" t="str">
            <v xml:space="preserve">ноябрь, факт с 1 по 4 </v>
          </cell>
          <cell r="H7" t="str">
            <v>Общий пробег за 41 кален дн</v>
          </cell>
          <cell r="J7" t="str">
            <v>нормы списания бензина зима, на 100 км.</v>
          </cell>
          <cell r="K7" t="str">
            <v>нормы списания бензина зима зима, на 1км.</v>
          </cell>
          <cell r="L7" t="str">
            <v>нормы списания бензина зима лето, на 100 км.</v>
          </cell>
          <cell r="M7" t="str">
            <v>нормы списания бензина зима лето, на 1 км.</v>
          </cell>
          <cell r="N7" t="str">
            <v>марка бензина, АИ</v>
          </cell>
          <cell r="O7" t="str">
            <v xml:space="preserve">Цена за 1 литр, тг </v>
          </cell>
          <cell r="Q7" t="str">
            <v>расход бензина, литры</v>
          </cell>
          <cell r="X7" t="str">
            <v>расход бензина, литры</v>
          </cell>
        </row>
        <row r="8">
          <cell r="E8">
            <v>6</v>
          </cell>
          <cell r="F8">
            <v>31</v>
          </cell>
          <cell r="G8">
            <v>4</v>
          </cell>
          <cell r="H8">
            <v>41</v>
          </cell>
          <cell r="Q8">
            <v>28</v>
          </cell>
          <cell r="R8">
            <v>27</v>
          </cell>
          <cell r="S8">
            <v>27</v>
          </cell>
          <cell r="X8">
            <v>28</v>
          </cell>
          <cell r="Y8">
            <v>25</v>
          </cell>
          <cell r="Z8">
            <v>27</v>
          </cell>
          <cell r="AA8">
            <v>27</v>
          </cell>
          <cell r="AB8">
            <v>28</v>
          </cell>
          <cell r="AC8">
            <v>26</v>
          </cell>
          <cell r="AD8">
            <v>28</v>
          </cell>
          <cell r="AE8">
            <v>27</v>
          </cell>
          <cell r="AF8">
            <v>27</v>
          </cell>
          <cell r="AG8">
            <v>28</v>
          </cell>
          <cell r="AH8">
            <v>26</v>
          </cell>
          <cell r="AI8">
            <v>28</v>
          </cell>
        </row>
        <row r="9">
          <cell r="D9" t="str">
            <v>км</v>
          </cell>
          <cell r="E9" t="str">
            <v>км</v>
          </cell>
          <cell r="F9" t="str">
            <v>км</v>
          </cell>
          <cell r="G9" t="str">
            <v>км</v>
          </cell>
          <cell r="H9" t="str">
            <v>км</v>
          </cell>
          <cell r="J9" t="str">
            <v>л</v>
          </cell>
          <cell r="K9" t="str">
            <v>л</v>
          </cell>
          <cell r="L9" t="str">
            <v>л</v>
          </cell>
          <cell r="M9" t="str">
            <v>л</v>
          </cell>
          <cell r="N9" t="str">
            <v>АИ</v>
          </cell>
          <cell r="Q9" t="str">
            <v>окт</v>
          </cell>
          <cell r="R9" t="str">
            <v>ноя</v>
          </cell>
          <cell r="S9" t="str">
            <v>дек</v>
          </cell>
          <cell r="X9" t="str">
            <v>янв</v>
          </cell>
          <cell r="Y9" t="str">
            <v>фев</v>
          </cell>
          <cell r="Z9" t="str">
            <v>мар</v>
          </cell>
          <cell r="AA9" t="str">
            <v>апр</v>
          </cell>
          <cell r="AB9" t="str">
            <v>май</v>
          </cell>
          <cell r="AC9" t="str">
            <v>июн</v>
          </cell>
          <cell r="AD9" t="str">
            <v>июл</v>
          </cell>
          <cell r="AE9" t="str">
            <v>авг</v>
          </cell>
          <cell r="AF9" t="str">
            <v>сен</v>
          </cell>
          <cell r="AG9" t="str">
            <v>окт</v>
          </cell>
          <cell r="AH9" t="str">
            <v>ноя</v>
          </cell>
          <cell r="AI9" t="str">
            <v>дек</v>
          </cell>
        </row>
        <row r="10">
          <cell r="D10">
            <v>911</v>
          </cell>
          <cell r="E10">
            <v>749</v>
          </cell>
          <cell r="F10">
            <v>2845</v>
          </cell>
          <cell r="G10">
            <v>254</v>
          </cell>
          <cell r="H10">
            <v>3848</v>
          </cell>
          <cell r="J10">
            <v>35</v>
          </cell>
          <cell r="K10">
            <v>0.35</v>
          </cell>
          <cell r="L10">
            <v>30</v>
          </cell>
          <cell r="M10">
            <v>0.3</v>
          </cell>
          <cell r="N10">
            <v>96</v>
          </cell>
          <cell r="O10">
            <v>54</v>
          </cell>
          <cell r="Q10">
            <v>788.37073170731708</v>
          </cell>
          <cell r="R10">
            <v>760.2146341463415</v>
          </cell>
          <cell r="S10">
            <v>886.91707317073178</v>
          </cell>
          <cell r="X10">
            <v>919.76585365853668</v>
          </cell>
          <cell r="Y10">
            <v>821.21951219512198</v>
          </cell>
          <cell r="Z10">
            <v>886.91707317073178</v>
          </cell>
          <cell r="AA10">
            <v>760.2146341463415</v>
          </cell>
          <cell r="AB10">
            <v>788.37073170731708</v>
          </cell>
          <cell r="AC10">
            <v>732.0585365853658</v>
          </cell>
          <cell r="AD10">
            <v>788.37073170731708</v>
          </cell>
          <cell r="AE10">
            <v>760.2146341463415</v>
          </cell>
          <cell r="AF10">
            <v>760.2146341463415</v>
          </cell>
          <cell r="AG10">
            <v>788.37073170731708</v>
          </cell>
          <cell r="AH10">
            <v>732.0585365853658</v>
          </cell>
          <cell r="AI10">
            <v>919.76585365853668</v>
          </cell>
        </row>
        <row r="11">
          <cell r="D11">
            <v>919</v>
          </cell>
          <cell r="E11">
            <v>733</v>
          </cell>
          <cell r="F11">
            <v>2062</v>
          </cell>
          <cell r="G11">
            <v>232</v>
          </cell>
          <cell r="H11">
            <v>3027</v>
          </cell>
          <cell r="J11">
            <v>35</v>
          </cell>
          <cell r="K11">
            <v>0.35</v>
          </cell>
          <cell r="L11">
            <v>30</v>
          </cell>
          <cell r="M11">
            <v>0.3</v>
          </cell>
          <cell r="N11">
            <v>96</v>
          </cell>
          <cell r="O11">
            <v>54</v>
          </cell>
          <cell r="Q11">
            <v>620.16585365853655</v>
          </cell>
          <cell r="R11">
            <v>598.01707317073169</v>
          </cell>
          <cell r="S11">
            <v>697.6865853658536</v>
          </cell>
          <cell r="X11">
            <v>723.52682926829266</v>
          </cell>
          <cell r="Y11">
            <v>646.0060975609756</v>
          </cell>
          <cell r="Z11">
            <v>697.6865853658536</v>
          </cell>
          <cell r="AA11">
            <v>598.01707317073169</v>
          </cell>
          <cell r="AB11">
            <v>620.16585365853655</v>
          </cell>
          <cell r="AC11">
            <v>575.86829268292684</v>
          </cell>
          <cell r="AD11">
            <v>620.16585365853655</v>
          </cell>
          <cell r="AE11">
            <v>598.01707317073169</v>
          </cell>
          <cell r="AF11">
            <v>598.01707317073169</v>
          </cell>
          <cell r="AG11">
            <v>620.16585365853655</v>
          </cell>
          <cell r="AH11">
            <v>575.86829268292684</v>
          </cell>
          <cell r="AI11">
            <v>723.52682926829266</v>
          </cell>
        </row>
        <row r="12">
          <cell r="D12">
            <v>900</v>
          </cell>
          <cell r="E12">
            <v>598</v>
          </cell>
          <cell r="F12">
            <v>1326</v>
          </cell>
          <cell r="G12">
            <v>163</v>
          </cell>
          <cell r="H12">
            <v>3212</v>
          </cell>
          <cell r="J12">
            <v>26</v>
          </cell>
          <cell r="K12">
            <v>0.26</v>
          </cell>
          <cell r="L12">
            <v>20</v>
          </cell>
          <cell r="M12">
            <v>0.2</v>
          </cell>
          <cell r="N12">
            <v>96</v>
          </cell>
          <cell r="O12">
            <v>54</v>
          </cell>
          <cell r="Q12">
            <v>517.11219512195123</v>
          </cell>
          <cell r="R12">
            <v>498.64390243902437</v>
          </cell>
          <cell r="S12">
            <v>648.23707317073183</v>
          </cell>
          <cell r="X12">
            <v>672.2458536585367</v>
          </cell>
          <cell r="Y12">
            <v>600.21951219512198</v>
          </cell>
          <cell r="Z12">
            <v>648.23707317073183</v>
          </cell>
          <cell r="AA12">
            <v>498.64390243902437</v>
          </cell>
          <cell r="AB12">
            <v>517.11219512195123</v>
          </cell>
          <cell r="AC12">
            <v>480.17560975609757</v>
          </cell>
          <cell r="AD12">
            <v>517.11219512195123</v>
          </cell>
          <cell r="AE12">
            <v>498.64390243902437</v>
          </cell>
          <cell r="AF12">
            <v>498.64390243902437</v>
          </cell>
          <cell r="AG12">
            <v>517.11219512195123</v>
          </cell>
          <cell r="AH12">
            <v>480.17560975609757</v>
          </cell>
          <cell r="AI12">
            <v>672.2458536585367</v>
          </cell>
        </row>
        <row r="13">
          <cell r="D13">
            <v>50</v>
          </cell>
          <cell r="E13">
            <v>507</v>
          </cell>
          <cell r="F13">
            <v>2613</v>
          </cell>
          <cell r="G13">
            <v>127</v>
          </cell>
          <cell r="H13">
            <v>3247</v>
          </cell>
          <cell r="J13">
            <v>20</v>
          </cell>
          <cell r="K13">
            <v>0.2</v>
          </cell>
          <cell r="L13">
            <v>15.5</v>
          </cell>
          <cell r="M13">
            <v>0.155</v>
          </cell>
          <cell r="N13">
            <v>93</v>
          </cell>
          <cell r="O13">
            <v>48</v>
          </cell>
          <cell r="Q13">
            <v>343.70682926829261</v>
          </cell>
          <cell r="R13">
            <v>331.43158536585361</v>
          </cell>
          <cell r="S13">
            <v>427.65365853658534</v>
          </cell>
          <cell r="X13">
            <v>443.49268292682922</v>
          </cell>
          <cell r="Y13">
            <v>395.97560975609753</v>
          </cell>
          <cell r="Z13">
            <v>427.65365853658534</v>
          </cell>
          <cell r="AA13">
            <v>331.43158536585361</v>
          </cell>
          <cell r="AB13">
            <v>343.70682926829261</v>
          </cell>
          <cell r="AC13">
            <v>319.15634146341461</v>
          </cell>
          <cell r="AD13">
            <v>343.70682926829261</v>
          </cell>
          <cell r="AE13">
            <v>331.43158536585361</v>
          </cell>
          <cell r="AF13">
            <v>331.43158536585361</v>
          </cell>
          <cell r="AG13">
            <v>343.70682926829261</v>
          </cell>
          <cell r="AH13">
            <v>319.15634146341461</v>
          </cell>
          <cell r="AI13">
            <v>443.49268292682922</v>
          </cell>
        </row>
        <row r="14">
          <cell r="D14">
            <v>100</v>
          </cell>
          <cell r="E14">
            <v>290</v>
          </cell>
          <cell r="F14">
            <v>2648</v>
          </cell>
          <cell r="G14">
            <v>312</v>
          </cell>
          <cell r="H14">
            <v>3250</v>
          </cell>
          <cell r="J14">
            <v>20</v>
          </cell>
          <cell r="K14">
            <v>0.2</v>
          </cell>
          <cell r="L14">
            <v>15.5</v>
          </cell>
          <cell r="M14">
            <v>0.155</v>
          </cell>
          <cell r="N14">
            <v>93</v>
          </cell>
          <cell r="O14">
            <v>48</v>
          </cell>
          <cell r="Q14">
            <v>344.02439024390242</v>
          </cell>
          <cell r="R14">
            <v>331.73780487804873</v>
          </cell>
          <cell r="S14">
            <v>428.04878048780489</v>
          </cell>
          <cell r="X14">
            <v>443.90243902439022</v>
          </cell>
          <cell r="Y14">
            <v>396.34146341463412</v>
          </cell>
          <cell r="Z14">
            <v>428.04878048780489</v>
          </cell>
          <cell r="AA14">
            <v>331.73780487804873</v>
          </cell>
          <cell r="AB14">
            <v>344.02439024390242</v>
          </cell>
          <cell r="AC14">
            <v>319.45121951219511</v>
          </cell>
          <cell r="AD14">
            <v>344.02439024390242</v>
          </cell>
          <cell r="AE14">
            <v>331.73780487804873</v>
          </cell>
          <cell r="AF14">
            <v>331.73780487804873</v>
          </cell>
          <cell r="AG14">
            <v>344.02439024390242</v>
          </cell>
          <cell r="AH14">
            <v>319.45121951219511</v>
          </cell>
          <cell r="AI14">
            <v>443.90243902439022</v>
          </cell>
        </row>
        <row r="15">
          <cell r="D15">
            <v>48</v>
          </cell>
          <cell r="E15">
            <v>131</v>
          </cell>
          <cell r="F15">
            <v>1973</v>
          </cell>
          <cell r="G15">
            <v>930</v>
          </cell>
          <cell r="H15">
            <v>3034</v>
          </cell>
          <cell r="J15">
            <v>20</v>
          </cell>
          <cell r="K15">
            <v>0.2</v>
          </cell>
          <cell r="L15">
            <v>15.5</v>
          </cell>
          <cell r="M15">
            <v>0.155</v>
          </cell>
          <cell r="N15">
            <v>93</v>
          </cell>
          <cell r="O15">
            <v>48</v>
          </cell>
          <cell r="Q15">
            <v>321.16000000000003</v>
          </cell>
          <cell r="R15">
            <v>309.69</v>
          </cell>
          <cell r="S15">
            <v>399.6</v>
          </cell>
          <cell r="X15">
            <v>414.40000000000003</v>
          </cell>
          <cell r="Y15">
            <v>370</v>
          </cell>
          <cell r="Z15">
            <v>399.6</v>
          </cell>
          <cell r="AA15">
            <v>309.69</v>
          </cell>
          <cell r="AB15">
            <v>321.16000000000003</v>
          </cell>
          <cell r="AC15">
            <v>298.22000000000003</v>
          </cell>
          <cell r="AD15">
            <v>321.16000000000003</v>
          </cell>
          <cell r="AE15">
            <v>309.69</v>
          </cell>
          <cell r="AF15">
            <v>309.69</v>
          </cell>
          <cell r="AG15">
            <v>321.16000000000003</v>
          </cell>
          <cell r="AH15">
            <v>298.22000000000003</v>
          </cell>
          <cell r="AI15">
            <v>414.40000000000003</v>
          </cell>
        </row>
        <row r="16">
          <cell r="D16">
            <v>49</v>
          </cell>
          <cell r="F16">
            <v>0</v>
          </cell>
          <cell r="G16">
            <v>0</v>
          </cell>
          <cell r="J16">
            <v>20</v>
          </cell>
          <cell r="K16">
            <v>0.2</v>
          </cell>
          <cell r="L16">
            <v>15.5</v>
          </cell>
          <cell r="M16">
            <v>0.155</v>
          </cell>
          <cell r="N16">
            <v>93</v>
          </cell>
          <cell r="O16">
            <v>48</v>
          </cell>
          <cell r="Q16">
            <v>442.68</v>
          </cell>
          <cell r="R16">
            <v>426.87</v>
          </cell>
          <cell r="S16">
            <v>550.80000000000007</v>
          </cell>
          <cell r="X16">
            <v>571.20000000000005</v>
          </cell>
          <cell r="Y16">
            <v>510.00000000000006</v>
          </cell>
          <cell r="Z16">
            <v>550.80000000000007</v>
          </cell>
          <cell r="AA16">
            <v>426.87</v>
          </cell>
          <cell r="AB16">
            <v>442.68</v>
          </cell>
          <cell r="AC16">
            <v>411.06</v>
          </cell>
          <cell r="AD16">
            <v>442.68</v>
          </cell>
          <cell r="AE16">
            <v>426.87</v>
          </cell>
          <cell r="AF16">
            <v>426.87</v>
          </cell>
          <cell r="AG16">
            <v>442.68</v>
          </cell>
          <cell r="AH16">
            <v>411.06</v>
          </cell>
          <cell r="AI16">
            <v>571.20000000000005</v>
          </cell>
        </row>
        <row r="17">
          <cell r="D17">
            <v>70</v>
          </cell>
          <cell r="E17">
            <v>75</v>
          </cell>
          <cell r="F17">
            <v>2002</v>
          </cell>
          <cell r="G17">
            <v>244</v>
          </cell>
          <cell r="H17">
            <v>2321</v>
          </cell>
          <cell r="J17">
            <v>28</v>
          </cell>
          <cell r="K17">
            <v>0.28000000000000003</v>
          </cell>
          <cell r="L17">
            <v>24</v>
          </cell>
          <cell r="M17">
            <v>0.24</v>
          </cell>
          <cell r="N17">
            <v>93</v>
          </cell>
          <cell r="O17">
            <v>48</v>
          </cell>
          <cell r="Q17">
            <v>380.41756097560972</v>
          </cell>
          <cell r="R17">
            <v>366.8312195121951</v>
          </cell>
          <cell r="S17">
            <v>427.969756097561</v>
          </cell>
          <cell r="X17">
            <v>443.8204878048781</v>
          </cell>
          <cell r="Y17">
            <v>396.26829268292687</v>
          </cell>
          <cell r="Z17">
            <v>427.969756097561</v>
          </cell>
          <cell r="AA17">
            <v>366.8312195121951</v>
          </cell>
          <cell r="AB17">
            <v>380.41756097560972</v>
          </cell>
          <cell r="AC17">
            <v>353.24487804878049</v>
          </cell>
          <cell r="AD17">
            <v>380.41756097560972</v>
          </cell>
          <cell r="AE17">
            <v>366.8312195121951</v>
          </cell>
          <cell r="AF17">
            <v>366.8312195121951</v>
          </cell>
          <cell r="AG17">
            <v>380.41756097560972</v>
          </cell>
          <cell r="AH17">
            <v>353.24487804878049</v>
          </cell>
          <cell r="AI17">
            <v>443.8204878048781</v>
          </cell>
        </row>
        <row r="18">
          <cell r="D18">
            <v>1123</v>
          </cell>
          <cell r="F18">
            <v>2363</v>
          </cell>
          <cell r="G18">
            <v>604</v>
          </cell>
          <cell r="H18">
            <v>2967</v>
          </cell>
          <cell r="J18">
            <v>28</v>
          </cell>
          <cell r="K18">
            <v>0.28000000000000003</v>
          </cell>
          <cell r="L18">
            <v>24</v>
          </cell>
          <cell r="M18">
            <v>0.24</v>
          </cell>
          <cell r="N18">
            <v>93</v>
          </cell>
          <cell r="O18">
            <v>48</v>
          </cell>
          <cell r="Q18">
            <v>1073.3970731707316</v>
          </cell>
          <cell r="R18">
            <v>1035.0614634146339</v>
          </cell>
          <cell r="S18">
            <v>1207.5717073170731</v>
          </cell>
          <cell r="X18">
            <v>1252.2965853658536</v>
          </cell>
          <cell r="Y18">
            <v>1118.1219512195123</v>
          </cell>
          <cell r="Z18">
            <v>1207.5717073170731</v>
          </cell>
          <cell r="AA18">
            <v>1035.0614634146339</v>
          </cell>
          <cell r="AB18">
            <v>1073.3970731707316</v>
          </cell>
          <cell r="AC18">
            <v>996.72585365853638</v>
          </cell>
          <cell r="AD18">
            <v>1073.3970731707316</v>
          </cell>
          <cell r="AE18">
            <v>1035.0614634146339</v>
          </cell>
          <cell r="AF18">
            <v>1035.0614634146339</v>
          </cell>
          <cell r="AG18">
            <v>1073.3970731707316</v>
          </cell>
          <cell r="AH18">
            <v>996.72585365853638</v>
          </cell>
          <cell r="AI18">
            <v>1252.2965853658536</v>
          </cell>
        </row>
        <row r="19">
          <cell r="Q19">
            <v>4831.034634146341</v>
          </cell>
          <cell r="R19">
            <v>4658.4976829268289</v>
          </cell>
          <cell r="S19">
            <v>5674.4846341463417</v>
          </cell>
          <cell r="X19">
            <v>5884.6507317073174</v>
          </cell>
          <cell r="Y19">
            <v>5254.1524390243903</v>
          </cell>
          <cell r="Z19">
            <v>5674.4846341463417</v>
          </cell>
          <cell r="AA19">
            <v>4658.4976829268289</v>
          </cell>
          <cell r="AB19">
            <v>4831.034634146341</v>
          </cell>
          <cell r="AC19">
            <v>4485.9607317073169</v>
          </cell>
          <cell r="AD19">
            <v>4831.034634146341</v>
          </cell>
          <cell r="AE19">
            <v>4658.4976829268289</v>
          </cell>
          <cell r="AF19">
            <v>4658.4976829268289</v>
          </cell>
          <cell r="AG19">
            <v>4831.034634146341</v>
          </cell>
          <cell r="AH19">
            <v>4485.9607317073169</v>
          </cell>
          <cell r="AI19">
            <v>5884.6507317073174</v>
          </cell>
        </row>
      </sheetData>
      <sheetData sheetId="27">
        <row r="7">
          <cell r="E7">
            <v>33.211604237288128</v>
          </cell>
        </row>
      </sheetData>
      <sheetData sheetId="28">
        <row r="7">
          <cell r="E7">
            <v>33.211604237288128</v>
          </cell>
        </row>
      </sheetData>
      <sheetData sheetId="29">
        <row r="7">
          <cell r="E7">
            <v>33.211604237288128</v>
          </cell>
        </row>
      </sheetData>
      <sheetData sheetId="30">
        <row r="7">
          <cell r="E7">
            <v>33.211604237288128</v>
          </cell>
        </row>
      </sheetData>
      <sheetData sheetId="31">
        <row r="7">
          <cell r="E7">
            <v>33.211604237288128</v>
          </cell>
        </row>
      </sheetData>
      <sheetData sheetId="32">
        <row r="7">
          <cell r="E7">
            <v>33.211604237288128</v>
          </cell>
        </row>
      </sheetData>
      <sheetData sheetId="33">
        <row r="7">
          <cell r="E7">
            <v>33.211604237288128</v>
          </cell>
        </row>
      </sheetData>
      <sheetData sheetId="34">
        <row r="7">
          <cell r="E7">
            <v>33.211604237288128</v>
          </cell>
        </row>
      </sheetData>
      <sheetData sheetId="35">
        <row r="7">
          <cell r="E7">
            <v>33.211604237288128</v>
          </cell>
        </row>
      </sheetData>
      <sheetData sheetId="36" refreshError="1">
        <row r="2">
          <cell r="D2" t="str">
            <v>16133</v>
          </cell>
        </row>
        <row r="7">
          <cell r="E7">
            <v>33.211604237288128</v>
          </cell>
          <cell r="G7">
            <v>56.838572229465449</v>
          </cell>
          <cell r="I7">
            <v>0.19321280724450193</v>
          </cell>
          <cell r="K7">
            <v>1.8111254851228976E-2</v>
          </cell>
          <cell r="M7">
            <v>34.578495536869347</v>
          </cell>
          <cell r="O7">
            <v>23.90821205673759</v>
          </cell>
          <cell r="Q7">
            <v>1.3695035460992908</v>
          </cell>
          <cell r="S7">
            <v>4.2237172147001933</v>
          </cell>
        </row>
        <row r="10">
          <cell r="E10">
            <v>30.017521968709254</v>
          </cell>
          <cell r="G10">
            <v>53.797823402868318</v>
          </cell>
          <cell r="I10">
            <v>0.19321280724450193</v>
          </cell>
          <cell r="K10">
            <v>1.8111254851228976E-2</v>
          </cell>
          <cell r="M10">
            <v>34.262942173350588</v>
          </cell>
          <cell r="O10">
            <v>23.773150805931657</v>
          </cell>
          <cell r="Q10">
            <v>0.45009671179883948</v>
          </cell>
        </row>
        <row r="11">
          <cell r="E11">
            <v>2.0360897001303777</v>
          </cell>
        </row>
        <row r="12">
          <cell r="E12">
            <v>0.92710534550195567</v>
          </cell>
          <cell r="G12">
            <v>3.0407488265971314</v>
          </cell>
          <cell r="M12">
            <v>0.31555336351875812</v>
          </cell>
          <cell r="O12">
            <v>0.13506125080593168</v>
          </cell>
          <cell r="Q12">
            <v>0.91940683430045134</v>
          </cell>
          <cell r="S12">
            <v>0.54788233397807873</v>
          </cell>
        </row>
        <row r="14">
          <cell r="E14">
            <v>0.23088722294654493</v>
          </cell>
          <cell r="S14">
            <v>3.6758348807221148</v>
          </cell>
        </row>
        <row r="22">
          <cell r="E22">
            <v>0</v>
          </cell>
          <cell r="G22">
            <v>0</v>
          </cell>
        </row>
        <row r="28">
          <cell r="C28">
            <v>0</v>
          </cell>
        </row>
        <row r="43">
          <cell r="E43">
            <v>33.211604237288128</v>
          </cell>
          <cell r="G43">
            <v>56.838572229465449</v>
          </cell>
          <cell r="I43">
            <v>0.19321280724450193</v>
          </cell>
          <cell r="K43">
            <v>1.8111254851228976E-2</v>
          </cell>
          <cell r="M43">
            <v>34.578495536869347</v>
          </cell>
          <cell r="O43">
            <v>23.90821205673759</v>
          </cell>
          <cell r="Q43">
            <v>1.3695035460992908</v>
          </cell>
          <cell r="S43">
            <v>4.2237172147001933</v>
          </cell>
        </row>
        <row r="46">
          <cell r="E46">
            <v>30.017521968709254</v>
          </cell>
          <cell r="G46">
            <v>53.797823402868318</v>
          </cell>
          <cell r="I46">
            <v>0.19321280724450193</v>
          </cell>
          <cell r="K46">
            <v>1.8111254851228976E-2</v>
          </cell>
          <cell r="M46">
            <v>34.262942173350588</v>
          </cell>
          <cell r="O46">
            <v>23.773150805931657</v>
          </cell>
          <cell r="Q46">
            <v>0.45009671179883948</v>
          </cell>
        </row>
        <row r="47">
          <cell r="E47">
            <v>2.0360897001303777</v>
          </cell>
        </row>
        <row r="48">
          <cell r="E48">
            <v>0.92710534550195567</v>
          </cell>
          <cell r="G48">
            <v>3.0407488265971314</v>
          </cell>
          <cell r="M48">
            <v>0.31555336351875812</v>
          </cell>
          <cell r="O48">
            <v>0.13506125080593168</v>
          </cell>
          <cell r="Q48">
            <v>0.91940683430045134</v>
          </cell>
          <cell r="S48">
            <v>0.54788233397807873</v>
          </cell>
        </row>
        <row r="50">
          <cell r="E50">
            <v>0.23088722294654493</v>
          </cell>
          <cell r="S50">
            <v>3.6758348807221148</v>
          </cell>
        </row>
        <row r="58">
          <cell r="E58">
            <v>0</v>
          </cell>
          <cell r="G58">
            <v>0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>
        <row r="2">
          <cell r="D2" t="str">
            <v>16133</v>
          </cell>
        </row>
      </sheetData>
      <sheetData sheetId="71">
        <row r="2">
          <cell r="D2" t="str">
            <v>16133</v>
          </cell>
        </row>
      </sheetData>
      <sheetData sheetId="72">
        <row r="2">
          <cell r="D2" t="str">
            <v>16133</v>
          </cell>
        </row>
      </sheetData>
      <sheetData sheetId="73">
        <row r="2">
          <cell r="D2" t="str">
            <v>16133</v>
          </cell>
        </row>
      </sheetData>
      <sheetData sheetId="74">
        <row r="2">
          <cell r="D2" t="str">
            <v>16133</v>
          </cell>
        </row>
      </sheetData>
      <sheetData sheetId="75">
        <row r="2">
          <cell r="D2" t="str">
            <v>16133</v>
          </cell>
        </row>
      </sheetData>
      <sheetData sheetId="76">
        <row r="2">
          <cell r="D2" t="str">
            <v>16133</v>
          </cell>
        </row>
      </sheetData>
      <sheetData sheetId="77">
        <row r="2">
          <cell r="D2" t="str">
            <v>16133</v>
          </cell>
        </row>
      </sheetData>
      <sheetData sheetId="78">
        <row r="2">
          <cell r="D2" t="str">
            <v>16133</v>
          </cell>
        </row>
      </sheetData>
      <sheetData sheetId="79">
        <row r="2">
          <cell r="D2" t="str">
            <v>16133</v>
          </cell>
        </row>
      </sheetData>
      <sheetData sheetId="80">
        <row r="2">
          <cell r="D2" t="str">
            <v>16133</v>
          </cell>
        </row>
      </sheetData>
      <sheetData sheetId="81">
        <row r="2">
          <cell r="D2" t="str">
            <v>16133</v>
          </cell>
        </row>
      </sheetData>
      <sheetData sheetId="82">
        <row r="2">
          <cell r="D2" t="str">
            <v>16133</v>
          </cell>
        </row>
      </sheetData>
      <sheetData sheetId="83">
        <row r="2">
          <cell r="D2" t="str">
            <v>16133</v>
          </cell>
        </row>
      </sheetData>
      <sheetData sheetId="84">
        <row r="2">
          <cell r="D2" t="str">
            <v>16133</v>
          </cell>
        </row>
      </sheetData>
      <sheetData sheetId="85">
        <row r="2">
          <cell r="D2" t="str">
            <v>16133</v>
          </cell>
        </row>
      </sheetData>
      <sheetData sheetId="86">
        <row r="2">
          <cell r="D2" t="str">
            <v>16133</v>
          </cell>
        </row>
      </sheetData>
      <sheetData sheetId="87">
        <row r="2">
          <cell r="D2" t="str">
            <v>16133</v>
          </cell>
        </row>
      </sheetData>
      <sheetData sheetId="88">
        <row r="2">
          <cell r="D2" t="str">
            <v>16133</v>
          </cell>
        </row>
      </sheetData>
      <sheetData sheetId="89">
        <row r="2">
          <cell r="D2" t="str">
            <v>16133</v>
          </cell>
        </row>
      </sheetData>
      <sheetData sheetId="90">
        <row r="2">
          <cell r="D2" t="str">
            <v>16133</v>
          </cell>
        </row>
      </sheetData>
      <sheetData sheetId="91">
        <row r="2">
          <cell r="D2" t="str">
            <v>16133</v>
          </cell>
        </row>
      </sheetData>
      <sheetData sheetId="92">
        <row r="2">
          <cell r="D2" t="str">
            <v>16133</v>
          </cell>
        </row>
      </sheetData>
      <sheetData sheetId="93">
        <row r="2">
          <cell r="D2" t="str">
            <v>16133</v>
          </cell>
        </row>
      </sheetData>
      <sheetData sheetId="94">
        <row r="2">
          <cell r="D2" t="str">
            <v>16133</v>
          </cell>
        </row>
      </sheetData>
      <sheetData sheetId="95">
        <row r="2">
          <cell r="D2" t="str">
            <v>16133</v>
          </cell>
        </row>
      </sheetData>
      <sheetData sheetId="96">
        <row r="2">
          <cell r="D2" t="str">
            <v>16133</v>
          </cell>
        </row>
      </sheetData>
      <sheetData sheetId="97">
        <row r="2">
          <cell r="D2" t="str">
            <v>16133</v>
          </cell>
        </row>
      </sheetData>
      <sheetData sheetId="98">
        <row r="2">
          <cell r="D2" t="str">
            <v>16133</v>
          </cell>
        </row>
      </sheetData>
      <sheetData sheetId="99">
        <row r="2">
          <cell r="D2" t="str">
            <v>16133</v>
          </cell>
        </row>
      </sheetData>
      <sheetData sheetId="100">
        <row r="2">
          <cell r="D2" t="str">
            <v>16133</v>
          </cell>
        </row>
      </sheetData>
      <sheetData sheetId="101">
        <row r="2">
          <cell r="D2" t="str">
            <v>16133</v>
          </cell>
        </row>
      </sheetData>
      <sheetData sheetId="102">
        <row r="2">
          <cell r="D2" t="str">
            <v>16133</v>
          </cell>
        </row>
      </sheetData>
      <sheetData sheetId="103">
        <row r="2">
          <cell r="D2" t="str">
            <v>16133</v>
          </cell>
        </row>
      </sheetData>
      <sheetData sheetId="104">
        <row r="2">
          <cell r="D2" t="str">
            <v>16133</v>
          </cell>
        </row>
      </sheetData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>
        <row r="2">
          <cell r="D2" t="str">
            <v>16133</v>
          </cell>
        </row>
      </sheetData>
      <sheetData sheetId="161">
        <row r="2">
          <cell r="D2" t="str">
            <v>16133</v>
          </cell>
        </row>
      </sheetData>
      <sheetData sheetId="162">
        <row r="2">
          <cell r="D2" t="str">
            <v>16133</v>
          </cell>
        </row>
      </sheetData>
      <sheetData sheetId="163">
        <row r="2">
          <cell r="D2" t="str">
            <v>16133</v>
          </cell>
        </row>
      </sheetData>
      <sheetData sheetId="164">
        <row r="2">
          <cell r="D2" t="str">
            <v>16133</v>
          </cell>
        </row>
      </sheetData>
      <sheetData sheetId="165">
        <row r="2">
          <cell r="D2" t="str">
            <v>16133</v>
          </cell>
        </row>
      </sheetData>
      <sheetData sheetId="166">
        <row r="2">
          <cell r="D2" t="str">
            <v>16133</v>
          </cell>
        </row>
      </sheetData>
      <sheetData sheetId="167">
        <row r="2">
          <cell r="D2" t="str">
            <v>16133</v>
          </cell>
        </row>
      </sheetData>
      <sheetData sheetId="168">
        <row r="2">
          <cell r="D2" t="str">
            <v>16133</v>
          </cell>
        </row>
      </sheetData>
      <sheetData sheetId="169">
        <row r="2">
          <cell r="D2" t="str">
            <v>16133</v>
          </cell>
        </row>
      </sheetData>
      <sheetData sheetId="170">
        <row r="2">
          <cell r="D2" t="str">
            <v>16133</v>
          </cell>
        </row>
      </sheetData>
      <sheetData sheetId="171">
        <row r="2">
          <cell r="D2" t="str">
            <v>16133</v>
          </cell>
        </row>
      </sheetData>
      <sheetData sheetId="172">
        <row r="2">
          <cell r="D2" t="str">
            <v>16133</v>
          </cell>
        </row>
      </sheetData>
      <sheetData sheetId="173">
        <row r="2">
          <cell r="D2" t="str">
            <v>16133</v>
          </cell>
        </row>
      </sheetData>
      <sheetData sheetId="174">
        <row r="2">
          <cell r="D2" t="str">
            <v>16133</v>
          </cell>
        </row>
      </sheetData>
      <sheetData sheetId="175">
        <row r="2">
          <cell r="D2" t="str">
            <v>16133</v>
          </cell>
        </row>
      </sheetData>
      <sheetData sheetId="176">
        <row r="2">
          <cell r="D2" t="str">
            <v>16133</v>
          </cell>
        </row>
      </sheetData>
      <sheetData sheetId="177">
        <row r="2">
          <cell r="D2" t="str">
            <v>16133</v>
          </cell>
        </row>
      </sheetData>
      <sheetData sheetId="178">
        <row r="2">
          <cell r="D2" t="str">
            <v>16133</v>
          </cell>
        </row>
      </sheetData>
      <sheetData sheetId="179">
        <row r="2">
          <cell r="D2" t="str">
            <v>16133</v>
          </cell>
        </row>
      </sheetData>
      <sheetData sheetId="180">
        <row r="2">
          <cell r="D2" t="str">
            <v>16133</v>
          </cell>
        </row>
      </sheetData>
      <sheetData sheetId="181">
        <row r="2">
          <cell r="D2" t="str">
            <v>16133</v>
          </cell>
        </row>
      </sheetData>
      <sheetData sheetId="182">
        <row r="2">
          <cell r="D2" t="str">
            <v>16133</v>
          </cell>
        </row>
      </sheetData>
      <sheetData sheetId="183">
        <row r="2">
          <cell r="D2" t="str">
            <v>16133</v>
          </cell>
        </row>
      </sheetData>
      <sheetData sheetId="184">
        <row r="2">
          <cell r="D2" t="str">
            <v>16133</v>
          </cell>
        </row>
      </sheetData>
      <sheetData sheetId="185">
        <row r="2">
          <cell r="D2" t="str">
            <v>16133</v>
          </cell>
        </row>
      </sheetData>
      <sheetData sheetId="186">
        <row r="2">
          <cell r="D2" t="str">
            <v>16133</v>
          </cell>
        </row>
      </sheetData>
      <sheetData sheetId="187">
        <row r="2">
          <cell r="D2" t="str">
            <v>16133</v>
          </cell>
        </row>
      </sheetData>
      <sheetData sheetId="188">
        <row r="2">
          <cell r="D2" t="str">
            <v>16133</v>
          </cell>
        </row>
      </sheetData>
      <sheetData sheetId="189">
        <row r="2">
          <cell r="D2" t="str">
            <v>16133</v>
          </cell>
        </row>
      </sheetData>
      <sheetData sheetId="190">
        <row r="2">
          <cell r="D2" t="str">
            <v>16133</v>
          </cell>
        </row>
      </sheetData>
      <sheetData sheetId="191">
        <row r="2">
          <cell r="D2" t="str">
            <v>16133</v>
          </cell>
        </row>
      </sheetData>
      <sheetData sheetId="192">
        <row r="2">
          <cell r="D2" t="str">
            <v>16133</v>
          </cell>
        </row>
      </sheetData>
      <sheetData sheetId="193">
        <row r="2">
          <cell r="D2" t="str">
            <v>16133</v>
          </cell>
        </row>
      </sheetData>
      <sheetData sheetId="194">
        <row r="2">
          <cell r="D2" t="str">
            <v>16133</v>
          </cell>
        </row>
      </sheetData>
      <sheetData sheetId="195">
        <row r="2">
          <cell r="D2" t="str">
            <v>16133</v>
          </cell>
        </row>
      </sheetData>
      <sheetData sheetId="196">
        <row r="2">
          <cell r="D2" t="str">
            <v>16133</v>
          </cell>
        </row>
      </sheetData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>
        <row r="2">
          <cell r="D2" t="str">
            <v>16133</v>
          </cell>
        </row>
      </sheetData>
      <sheetData sheetId="206" refreshError="1"/>
      <sheetData sheetId="207" refreshError="1"/>
      <sheetData sheetId="208" refreshError="1"/>
      <sheetData sheetId="209" refreshError="1"/>
      <sheetData sheetId="21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лассификаторЗнач"/>
      <sheetName val="ДД"/>
      <sheetName val="ФД"/>
      <sheetName val="ПрогнозБал _Ф12003"/>
      <sheetName val="ПрогнозБал _Ф12004"/>
      <sheetName val="Assumptions"/>
      <sheetName val="эксп"/>
      <sheetName val="К сущ"/>
      <sheetName val="бензин по авто"/>
      <sheetName val="Др адм"/>
      <sheetName val="Осн.ср-ва"/>
      <sheetName val="Налоги"/>
      <sheetName val="Инд"/>
      <sheetName val="ГК лохл"/>
      <sheetName val="J-500"/>
      <sheetName val="TOD 6"/>
      <sheetName val="TOD 5"/>
      <sheetName val="T.101 RE ROLL"/>
      <sheetName val="T.102 CY adj"/>
      <sheetName val="ЧМЗ Budget"/>
      <sheetName val="ЦентрЗатр"/>
      <sheetName val="Добыча нефти4"/>
      <sheetName val="Форма2"/>
      <sheetName val="Добычанефти4"/>
      <sheetName val="14.1.2.2.(Услуги связи)"/>
      <sheetName val="поставка сравн13"/>
      <sheetName val="поставкасравн13"/>
      <sheetName val="КлассПоЦБАстана"/>
      <sheetName val="Диаграмма2"/>
    </sheetNames>
    <sheetDataSet>
      <sheetData sheetId="0" refreshError="1"/>
      <sheetData sheetId="1" refreshError="1">
        <row r="4">
          <cell r="BE4" t="str">
            <v>Прогноз 1 кв 2004 нарастающим</v>
          </cell>
          <cell r="BG4" t="str">
            <v>Прогноз 2 кв 2004 нарастающим</v>
          </cell>
          <cell r="BI4" t="str">
            <v>Прогноз 3 кв 2004 нарастающим</v>
          </cell>
          <cell r="BK4" t="str">
            <v>Прогноз 2004 нарастающим</v>
          </cell>
        </row>
        <row r="6">
          <cell r="BE6">
            <v>4279490.0336000007</v>
          </cell>
          <cell r="BG6">
            <v>5745189.6326000011</v>
          </cell>
          <cell r="BI6">
            <v>7210889.2316000015</v>
          </cell>
          <cell r="BK6">
            <v>9728396.719750002</v>
          </cell>
        </row>
        <row r="7">
          <cell r="BE7">
            <v>4257657.5650000004</v>
          </cell>
          <cell r="BG7">
            <v>5722140.1300000008</v>
          </cell>
          <cell r="BI7">
            <v>7186622.6950000012</v>
          </cell>
          <cell r="BK7">
            <v>9702005.5837500021</v>
          </cell>
        </row>
        <row r="8">
          <cell r="BE8">
            <v>4257657.5650000004</v>
          </cell>
          <cell r="BG8">
            <v>5722140.1300000008</v>
          </cell>
          <cell r="BI8">
            <v>7186622.6950000012</v>
          </cell>
          <cell r="BK8">
            <v>9637805.5837500021</v>
          </cell>
        </row>
        <row r="9">
          <cell r="BE9">
            <v>3947779.1167241391</v>
          </cell>
          <cell r="BG9">
            <v>5412261.6817241395</v>
          </cell>
          <cell r="BI9">
            <v>6876744.2467241399</v>
          </cell>
          <cell r="BK9">
            <v>9225674.5837500021</v>
          </cell>
        </row>
        <row r="10">
          <cell r="BE10">
            <v>3287126.8952586208</v>
          </cell>
          <cell r="BG10">
            <v>4444944.3077586209</v>
          </cell>
          <cell r="BI10">
            <v>5602761.7202586215</v>
          </cell>
          <cell r="BK10">
            <v>4662562.0125000002</v>
          </cell>
        </row>
        <row r="11">
          <cell r="BE11">
            <v>2975.1</v>
          </cell>
          <cell r="BG11">
            <v>3900.1</v>
          </cell>
          <cell r="BI11">
            <v>4825.1000000000004</v>
          </cell>
          <cell r="BK11">
            <v>3700</v>
          </cell>
        </row>
        <row r="12">
          <cell r="BE12">
            <v>3287126.8952586208</v>
          </cell>
          <cell r="BG12">
            <v>4444944.3077586209</v>
          </cell>
          <cell r="BI12">
            <v>5602761.7202586215</v>
          </cell>
          <cell r="BK12">
            <v>4662562.0125000002</v>
          </cell>
        </row>
        <row r="13">
          <cell r="BE13">
            <v>660652.2214655173</v>
          </cell>
          <cell r="BG13">
            <v>967317.37396551738</v>
          </cell>
          <cell r="BI13">
            <v>1273982.5264655175</v>
          </cell>
          <cell r="BK13">
            <v>1292374.57125</v>
          </cell>
        </row>
        <row r="14">
          <cell r="BE14">
            <v>585.63699999999994</v>
          </cell>
          <cell r="BG14">
            <v>830.63699999999994</v>
          </cell>
          <cell r="BI14">
            <v>1075.6369999999999</v>
          </cell>
          <cell r="BK14">
            <v>1301.8240000000001</v>
          </cell>
        </row>
        <row r="15">
          <cell r="BE15">
            <v>660652.2214655173</v>
          </cell>
          <cell r="BG15">
            <v>967317.37396551738</v>
          </cell>
          <cell r="BI15">
            <v>1273982.5264655175</v>
          </cell>
          <cell r="BK15">
            <v>1292374.57125</v>
          </cell>
        </row>
        <row r="16">
          <cell r="BE16">
            <v>309878.44827586215</v>
          </cell>
          <cell r="BG16">
            <v>309878.44827586215</v>
          </cell>
          <cell r="BI16">
            <v>309878.44827586215</v>
          </cell>
          <cell r="BK16">
            <v>412132</v>
          </cell>
        </row>
        <row r="17">
          <cell r="BE17">
            <v>127295.68965517242</v>
          </cell>
          <cell r="BG17">
            <v>127295.68965517242</v>
          </cell>
          <cell r="BI17">
            <v>127295.68965517242</v>
          </cell>
          <cell r="BK17">
            <v>0</v>
          </cell>
        </row>
        <row r="18">
          <cell r="BE18">
            <v>121.30000000000001</v>
          </cell>
          <cell r="BG18">
            <v>121.30000000000001</v>
          </cell>
          <cell r="BI18">
            <v>121.30000000000001</v>
          </cell>
          <cell r="BK18">
            <v>0</v>
          </cell>
        </row>
        <row r="19">
          <cell r="BE19">
            <v>127295.68965517242</v>
          </cell>
          <cell r="BG19">
            <v>127295.68965517242</v>
          </cell>
          <cell r="BI19">
            <v>127295.68965517242</v>
          </cell>
          <cell r="BK19">
            <v>0</v>
          </cell>
        </row>
        <row r="20">
          <cell r="BE20">
            <v>182582.75862068968</v>
          </cell>
          <cell r="BG20">
            <v>182582.75862068968</v>
          </cell>
          <cell r="BI20">
            <v>182582.75862068968</v>
          </cell>
          <cell r="BK20">
            <v>0</v>
          </cell>
        </row>
        <row r="21">
          <cell r="BE21">
            <v>174.10000000000002</v>
          </cell>
          <cell r="BG21">
            <v>174.10000000000002</v>
          </cell>
          <cell r="BI21">
            <v>174.10000000000002</v>
          </cell>
          <cell r="BK21">
            <v>0</v>
          </cell>
        </row>
        <row r="22">
          <cell r="BE22">
            <v>182582.75862068968</v>
          </cell>
          <cell r="BG22">
            <v>182582.75862068968</v>
          </cell>
          <cell r="BI22">
            <v>182582.75862068968</v>
          </cell>
          <cell r="BK22">
            <v>0</v>
          </cell>
        </row>
        <row r="23">
          <cell r="BE23">
            <v>0</v>
          </cell>
          <cell r="BG23">
            <v>0</v>
          </cell>
          <cell r="BI23">
            <v>0</v>
          </cell>
          <cell r="BK23">
            <v>0</v>
          </cell>
        </row>
        <row r="24">
          <cell r="BE24">
            <v>0</v>
          </cell>
          <cell r="BG24">
            <v>0</v>
          </cell>
          <cell r="BI24">
            <v>0</v>
          </cell>
          <cell r="BK24">
            <v>0</v>
          </cell>
        </row>
        <row r="25">
          <cell r="BE25">
            <v>0</v>
          </cell>
          <cell r="BG25">
            <v>0</v>
          </cell>
          <cell r="BI25">
            <v>0</v>
          </cell>
          <cell r="BK25">
            <v>0</v>
          </cell>
        </row>
        <row r="26">
          <cell r="BE26">
            <v>21832.4686</v>
          </cell>
          <cell r="BG26">
            <v>23049.5026</v>
          </cell>
          <cell r="BI26">
            <v>24266.536599999999</v>
          </cell>
          <cell r="BK26">
            <v>26392.135999999999</v>
          </cell>
        </row>
        <row r="27">
          <cell r="BE27">
            <v>0</v>
          </cell>
          <cell r="BG27">
            <v>0</v>
          </cell>
          <cell r="BI27">
            <v>0</v>
          </cell>
          <cell r="BK27">
            <v>0</v>
          </cell>
        </row>
        <row r="28">
          <cell r="BE28">
            <v>0</v>
          </cell>
          <cell r="BG28">
            <v>0</v>
          </cell>
          <cell r="BI28">
            <v>0</v>
          </cell>
          <cell r="BK28">
            <v>0</v>
          </cell>
        </row>
        <row r="29">
          <cell r="BE29">
            <v>19277.374109999997</v>
          </cell>
          <cell r="BG29">
            <v>19277.374109999997</v>
          </cell>
          <cell r="BI29">
            <v>19277.374109999997</v>
          </cell>
          <cell r="BK29">
            <v>20621</v>
          </cell>
        </row>
        <row r="30">
          <cell r="BE30">
            <v>902.57823000000008</v>
          </cell>
          <cell r="BG30">
            <v>902.57823000000008</v>
          </cell>
          <cell r="BI30">
            <v>902.57823000000008</v>
          </cell>
          <cell r="BK30">
            <v>0</v>
          </cell>
        </row>
        <row r="31">
          <cell r="BE31">
            <v>18374.795879999998</v>
          </cell>
          <cell r="BG31">
            <v>18374.795879999998</v>
          </cell>
          <cell r="BI31">
            <v>18374.795879999998</v>
          </cell>
          <cell r="BK31">
            <v>20621</v>
          </cell>
        </row>
        <row r="32">
          <cell r="BE32">
            <v>0</v>
          </cell>
          <cell r="BG32">
            <v>0</v>
          </cell>
          <cell r="BI32">
            <v>0</v>
          </cell>
          <cell r="BK32">
            <v>903</v>
          </cell>
        </row>
        <row r="34">
          <cell r="BE34">
            <v>3170.0610000000001</v>
          </cell>
          <cell r="BG34">
            <v>4387.0950000000003</v>
          </cell>
          <cell r="BI34">
            <v>5604.1290000000008</v>
          </cell>
          <cell r="BK34">
            <v>4868.1360000000004</v>
          </cell>
        </row>
        <row r="35">
          <cell r="BE35">
            <v>-6295.9025299999976</v>
          </cell>
          <cell r="BG35">
            <v>-6295.9025299999976</v>
          </cell>
          <cell r="BI35">
            <v>-6295.9025299999976</v>
          </cell>
          <cell r="BK35">
            <v>0</v>
          </cell>
        </row>
        <row r="36">
          <cell r="BE36">
            <v>10.445499999999999</v>
          </cell>
          <cell r="BG36">
            <v>10.445499999999999</v>
          </cell>
          <cell r="BI36">
            <v>10.445499999999999</v>
          </cell>
          <cell r="BK36">
            <v>0</v>
          </cell>
        </row>
        <row r="37">
          <cell r="BE37">
            <v>0</v>
          </cell>
          <cell r="BG37">
            <v>0</v>
          </cell>
          <cell r="BI37">
            <v>0</v>
          </cell>
          <cell r="BK37">
            <v>0</v>
          </cell>
        </row>
        <row r="38">
          <cell r="BE38">
            <v>5670.4905200000003</v>
          </cell>
          <cell r="BG38">
            <v>5670.4905200000003</v>
          </cell>
          <cell r="BI38">
            <v>5670.4905200000003</v>
          </cell>
          <cell r="BK38">
            <v>0</v>
          </cell>
        </row>
        <row r="39">
          <cell r="BK39">
            <v>0</v>
          </cell>
        </row>
        <row r="40">
          <cell r="BE40">
            <v>1600649.4010325554</v>
          </cell>
          <cell r="BG40">
            <v>2221011.5590519505</v>
          </cell>
          <cell r="BI40">
            <v>2905499.8977573826</v>
          </cell>
          <cell r="BK40">
            <v>3988058.5423754412</v>
          </cell>
        </row>
        <row r="41">
          <cell r="BE41">
            <v>705725.38232262933</v>
          </cell>
          <cell r="BG41">
            <v>994264.49053221266</v>
          </cell>
          <cell r="BI41">
            <v>1202024.7676517959</v>
          </cell>
          <cell r="BK41">
            <v>1411310.4042713791</v>
          </cell>
        </row>
        <row r="42">
          <cell r="BE42">
            <v>705725.38232262933</v>
          </cell>
          <cell r="BG42">
            <v>994264.49053221266</v>
          </cell>
          <cell r="BI42">
            <v>1202024.7676517959</v>
          </cell>
          <cell r="BK42">
            <v>1411310.4042713791</v>
          </cell>
        </row>
        <row r="43">
          <cell r="BE43">
            <v>20062.484133333335</v>
          </cell>
          <cell r="BG43">
            <v>41157.093933333337</v>
          </cell>
          <cell r="BI43">
            <v>62855.420266666668</v>
          </cell>
          <cell r="BK43">
            <v>86079.106100000005</v>
          </cell>
        </row>
        <row r="44">
          <cell r="BE44">
            <v>0</v>
          </cell>
          <cell r="BG44">
            <v>0</v>
          </cell>
          <cell r="BI44">
            <v>0</v>
          </cell>
          <cell r="BK44">
            <v>0</v>
          </cell>
        </row>
        <row r="45">
          <cell r="BE45">
            <v>302763.488169296</v>
          </cell>
          <cell r="BG45">
            <v>470308.57655887934</v>
          </cell>
          <cell r="BI45">
            <v>648441.52734512929</v>
          </cell>
          <cell r="BK45">
            <v>826574.47813137923</v>
          </cell>
        </row>
        <row r="46">
          <cell r="BE46">
            <v>3619.0627266666665</v>
          </cell>
          <cell r="BG46">
            <v>16285.78227</v>
          </cell>
          <cell r="BI46">
            <v>32571.564539999999</v>
          </cell>
          <cell r="BK46">
            <v>48857.346810000003</v>
          </cell>
        </row>
        <row r="47">
          <cell r="BE47">
            <v>3619.0627266666665</v>
          </cell>
          <cell r="BG47">
            <v>16285.78227</v>
          </cell>
          <cell r="BI47">
            <v>32571.564539999999</v>
          </cell>
          <cell r="BK47">
            <v>48857.346810000003</v>
          </cell>
        </row>
        <row r="48">
          <cell r="BE48">
            <v>1196.1175012499998</v>
          </cell>
          <cell r="BG48">
            <v>2392.2350024999996</v>
          </cell>
          <cell r="BI48">
            <v>3588.3525037499994</v>
          </cell>
          <cell r="BK48">
            <v>4784.4700049999992</v>
          </cell>
        </row>
        <row r="49">
          <cell r="BE49">
            <v>1196.1175012499998</v>
          </cell>
          <cell r="BG49">
            <v>2392.2350024999996</v>
          </cell>
          <cell r="BI49">
            <v>3588.3525037499994</v>
          </cell>
          <cell r="BK49">
            <v>4784.4700049999992</v>
          </cell>
        </row>
        <row r="50">
          <cell r="BE50">
            <v>1291.4499999999998</v>
          </cell>
          <cell r="BG50">
            <v>2582.8999999999996</v>
          </cell>
          <cell r="BI50">
            <v>3874.3499999999995</v>
          </cell>
          <cell r="BK50">
            <v>5165.7999999999993</v>
          </cell>
        </row>
        <row r="51">
          <cell r="BE51">
            <v>1291.4499999999998</v>
          </cell>
          <cell r="BG51">
            <v>2582.8999999999996</v>
          </cell>
          <cell r="BI51">
            <v>3874.3499999999995</v>
          </cell>
          <cell r="BK51">
            <v>5165.7999999999993</v>
          </cell>
        </row>
        <row r="52">
          <cell r="BE52">
            <v>4068.7996666666663</v>
          </cell>
          <cell r="BG52">
            <v>18309.598499999996</v>
          </cell>
          <cell r="BI52">
            <v>36619.196999999993</v>
          </cell>
          <cell r="BK52">
            <v>54928.795499999993</v>
          </cell>
        </row>
        <row r="53">
          <cell r="BE53">
            <v>4068.7996666666663</v>
          </cell>
          <cell r="BG53">
            <v>18309.598499999996</v>
          </cell>
          <cell r="BI53">
            <v>36619.196999999993</v>
          </cell>
          <cell r="BK53">
            <v>54928.795499999993</v>
          </cell>
        </row>
        <row r="54">
          <cell r="BE54">
            <v>2900.0000033333326</v>
          </cell>
          <cell r="BG54">
            <v>13050.000014999996</v>
          </cell>
          <cell r="BI54">
            <v>26100.000029999996</v>
          </cell>
          <cell r="BK54">
            <v>39150.000044999993</v>
          </cell>
        </row>
        <row r="55">
          <cell r="BE55">
            <v>2900.0000033333326</v>
          </cell>
          <cell r="BG55">
            <v>13050.000014999996</v>
          </cell>
          <cell r="BI55">
            <v>26100.000029999996</v>
          </cell>
          <cell r="BK55">
            <v>39150.000044999993</v>
          </cell>
        </row>
        <row r="56">
          <cell r="BE56">
            <v>289688.05827137933</v>
          </cell>
          <cell r="BG56">
            <v>417688.06077137933</v>
          </cell>
          <cell r="BI56">
            <v>545688.06327137933</v>
          </cell>
          <cell r="BK56">
            <v>673688.06577137928</v>
          </cell>
        </row>
        <row r="57">
          <cell r="BE57">
            <v>289688.05827137933</v>
          </cell>
          <cell r="BG57">
            <v>417688.06077137933</v>
          </cell>
          <cell r="BI57">
            <v>545688.06327137933</v>
          </cell>
          <cell r="BK57">
            <v>673688.06577137928</v>
          </cell>
        </row>
        <row r="58">
          <cell r="BE58">
            <v>92234.410019999996</v>
          </cell>
          <cell r="BG58">
            <v>184468.82003999999</v>
          </cell>
          <cell r="BI58">
            <v>184468.82003999999</v>
          </cell>
          <cell r="BK58">
            <v>184468.82003999999</v>
          </cell>
        </row>
        <row r="59">
          <cell r="BE59">
            <v>92234.410019999996</v>
          </cell>
          <cell r="BG59">
            <v>184468.82003999999</v>
          </cell>
          <cell r="BI59">
            <v>184468.82003999999</v>
          </cell>
          <cell r="BK59">
            <v>184468.82003999999</v>
          </cell>
        </row>
        <row r="60">
          <cell r="BE60">
            <v>0</v>
          </cell>
          <cell r="BG60">
            <v>0</v>
          </cell>
          <cell r="BI60">
            <v>0</v>
          </cell>
          <cell r="BK60">
            <v>0</v>
          </cell>
        </row>
        <row r="61">
          <cell r="BE61">
            <v>0</v>
          </cell>
          <cell r="BG61">
            <v>0</v>
          </cell>
          <cell r="BI61">
            <v>0</v>
          </cell>
          <cell r="BK61">
            <v>0</v>
          </cell>
        </row>
        <row r="62">
          <cell r="BE62">
            <v>0</v>
          </cell>
          <cell r="BG62">
            <v>0</v>
          </cell>
          <cell r="BI62">
            <v>0</v>
          </cell>
          <cell r="BK62">
            <v>0</v>
          </cell>
        </row>
        <row r="63">
          <cell r="BE63">
            <v>290665</v>
          </cell>
          <cell r="BG63">
            <v>298330</v>
          </cell>
          <cell r="BI63">
            <v>306259</v>
          </cell>
          <cell r="BK63">
            <v>314188</v>
          </cell>
        </row>
        <row r="64">
          <cell r="BE64">
            <v>290665</v>
          </cell>
          <cell r="BG64">
            <v>298330</v>
          </cell>
          <cell r="BI64">
            <v>306259</v>
          </cell>
          <cell r="BK64">
            <v>314188</v>
          </cell>
        </row>
        <row r="65">
          <cell r="BE65">
            <v>0</v>
          </cell>
          <cell r="BG65">
            <v>0</v>
          </cell>
          <cell r="BI65">
            <v>0</v>
          </cell>
          <cell r="BK65">
            <v>0</v>
          </cell>
        </row>
        <row r="66">
          <cell r="BE66">
            <v>0</v>
          </cell>
          <cell r="BG66">
            <v>0</v>
          </cell>
          <cell r="BI66">
            <v>0</v>
          </cell>
          <cell r="BK66">
            <v>0</v>
          </cell>
        </row>
        <row r="67">
          <cell r="BE67">
            <v>0</v>
          </cell>
          <cell r="BG67">
            <v>0</v>
          </cell>
          <cell r="BI67">
            <v>0</v>
          </cell>
          <cell r="BK67">
            <v>0</v>
          </cell>
        </row>
        <row r="68">
          <cell r="BE68">
            <v>0</v>
          </cell>
          <cell r="BG68">
            <v>0</v>
          </cell>
          <cell r="BI68">
            <v>0</v>
          </cell>
          <cell r="BK68">
            <v>0</v>
          </cell>
        </row>
        <row r="69">
          <cell r="BE69">
            <v>0</v>
          </cell>
          <cell r="BG69">
            <v>0</v>
          </cell>
          <cell r="BI69">
            <v>0</v>
          </cell>
          <cell r="BK69">
            <v>0</v>
          </cell>
        </row>
        <row r="70">
          <cell r="BE70">
            <v>0</v>
          </cell>
          <cell r="BG70">
            <v>0</v>
          </cell>
          <cell r="BI70">
            <v>0</v>
          </cell>
          <cell r="BK70">
            <v>0</v>
          </cell>
        </row>
        <row r="71">
          <cell r="BE71">
            <v>0</v>
          </cell>
          <cell r="BG71">
            <v>0</v>
          </cell>
          <cell r="BI71">
            <v>0</v>
          </cell>
          <cell r="BK71">
            <v>0</v>
          </cell>
        </row>
        <row r="72">
          <cell r="BE72">
            <v>0</v>
          </cell>
          <cell r="BG72">
            <v>0</v>
          </cell>
          <cell r="BI72">
            <v>0</v>
          </cell>
          <cell r="BK72">
            <v>0</v>
          </cell>
        </row>
        <row r="73">
          <cell r="BE73">
            <v>0</v>
          </cell>
          <cell r="BG73">
            <v>0</v>
          </cell>
          <cell r="BI73">
            <v>0</v>
          </cell>
          <cell r="BK73">
            <v>0</v>
          </cell>
        </row>
        <row r="74">
          <cell r="BE74">
            <v>0</v>
          </cell>
          <cell r="BG74">
            <v>0</v>
          </cell>
          <cell r="BI74">
            <v>0</v>
          </cell>
          <cell r="BK74">
            <v>0</v>
          </cell>
        </row>
        <row r="75">
          <cell r="BE75">
            <v>0</v>
          </cell>
          <cell r="BG75">
            <v>0</v>
          </cell>
          <cell r="BI75">
            <v>0</v>
          </cell>
          <cell r="BK75">
            <v>0</v>
          </cell>
        </row>
        <row r="76">
          <cell r="BE76">
            <v>894924.01870992605</v>
          </cell>
          <cell r="BG76">
            <v>1226747.0685197378</v>
          </cell>
          <cell r="BI76">
            <v>1703475.1301055865</v>
          </cell>
          <cell r="BK76">
            <v>2722672.8613754413</v>
          </cell>
        </row>
        <row r="77">
          <cell r="BE77">
            <v>444954.74170814356</v>
          </cell>
          <cell r="BG77">
            <v>552131.3638527568</v>
          </cell>
          <cell r="BI77">
            <v>676438.55906202388</v>
          </cell>
          <cell r="BK77">
            <v>1094389.3862077086</v>
          </cell>
        </row>
        <row r="78">
          <cell r="BE78">
            <v>255467.834554623</v>
          </cell>
          <cell r="BG78">
            <v>324241.29664243979</v>
          </cell>
          <cell r="BI78">
            <v>406985.17356818635</v>
          </cell>
          <cell r="BK78">
            <v>516455.07810035074</v>
          </cell>
        </row>
        <row r="79">
          <cell r="BE79">
            <v>213873.4712943855</v>
          </cell>
          <cell r="BG79">
            <v>268223.78824291489</v>
          </cell>
          <cell r="BI79">
            <v>322574.10519144428</v>
          </cell>
          <cell r="BK79">
            <v>382431.27779411763</v>
          </cell>
        </row>
        <row r="80">
          <cell r="BE80">
            <v>0</v>
          </cell>
          <cell r="BG80">
            <v>0</v>
          </cell>
          <cell r="BI80">
            <v>13175.834411764707</v>
          </cell>
          <cell r="BK80">
            <v>46742.593235294116</v>
          </cell>
        </row>
        <row r="81">
          <cell r="BE81">
            <v>20809.451034034752</v>
          </cell>
          <cell r="BG81">
            <v>29016.308085086879</v>
          </cell>
          <cell r="BI81">
            <v>38926.423797598167</v>
          </cell>
          <cell r="BK81">
            <v>50841.311188585998</v>
          </cell>
        </row>
        <row r="82">
          <cell r="BE82">
            <v>1682.5802352941178</v>
          </cell>
          <cell r="BG82">
            <v>2673.9684705882355</v>
          </cell>
          <cell r="BI82">
            <v>2756.6784705882355</v>
          </cell>
          <cell r="BK82">
            <v>2839.9164705882354</v>
          </cell>
        </row>
        <row r="83">
          <cell r="BE83">
            <v>19102.331990908613</v>
          </cell>
          <cell r="BG83">
            <v>24327.23184384979</v>
          </cell>
          <cell r="BI83">
            <v>29552.131696790966</v>
          </cell>
          <cell r="BK83">
            <v>33599.979411764703</v>
          </cell>
        </row>
        <row r="84">
          <cell r="BE84">
            <v>18877.158078249999</v>
          </cell>
          <cell r="BG84">
            <v>32477.245206499996</v>
          </cell>
          <cell r="BI84">
            <v>46134.981834749997</v>
          </cell>
          <cell r="BK84">
            <v>57540.380013000002</v>
          </cell>
        </row>
        <row r="85">
          <cell r="BE85">
            <v>9221.0495562999986</v>
          </cell>
          <cell r="BG85">
            <v>12373.467520099997</v>
          </cell>
          <cell r="BI85">
            <v>15592.1824089</v>
          </cell>
          <cell r="BK85">
            <v>16058.343448</v>
          </cell>
        </row>
        <row r="86">
          <cell r="BE86">
            <v>3513.7301119999997</v>
          </cell>
          <cell r="BG86">
            <v>4608.0803239999996</v>
          </cell>
          <cell r="BI86">
            <v>5702.4305359999998</v>
          </cell>
          <cell r="BK86">
            <v>6796.7807479999992</v>
          </cell>
        </row>
        <row r="87">
          <cell r="BE87">
            <v>3513.7301119999997</v>
          </cell>
          <cell r="BG87">
            <v>4608.0803239999996</v>
          </cell>
          <cell r="BI87">
            <v>5702.4305359999998</v>
          </cell>
          <cell r="BK87">
            <v>4377.4008479999993</v>
          </cell>
        </row>
        <row r="88">
          <cell r="BE88">
            <v>4039.3804700000001</v>
          </cell>
          <cell r="BG88">
            <v>5361.8804700000001</v>
          </cell>
          <cell r="BI88">
            <v>6742.0299699999996</v>
          </cell>
          <cell r="BK88">
            <v>7657.0315000000001</v>
          </cell>
        </row>
        <row r="89">
          <cell r="BE89">
            <v>4039.3804700000001</v>
          </cell>
          <cell r="BG89">
            <v>5361.8804700000001</v>
          </cell>
          <cell r="BI89">
            <v>6742.0299699999996</v>
          </cell>
          <cell r="BK89">
            <v>5491.0315000000001</v>
          </cell>
        </row>
        <row r="90">
          <cell r="BE90">
            <v>412.36951000000005</v>
          </cell>
          <cell r="BG90">
            <v>709.9554700000001</v>
          </cell>
          <cell r="BI90">
            <v>1007.5414300000002</v>
          </cell>
          <cell r="BK90">
            <v>1497.3438400000005</v>
          </cell>
        </row>
        <row r="91">
          <cell r="BE91">
            <v>114.78355000000001</v>
          </cell>
          <cell r="BG91">
            <v>114.78355000000001</v>
          </cell>
          <cell r="BI91">
            <v>114.78355000000001</v>
          </cell>
          <cell r="BK91">
            <v>0</v>
          </cell>
        </row>
        <row r="92">
          <cell r="BE92">
            <v>297.58596000000006</v>
          </cell>
          <cell r="BG92">
            <v>595.17192000000011</v>
          </cell>
          <cell r="BI92">
            <v>892.75788000000011</v>
          </cell>
          <cell r="BK92">
            <v>1190.3438400000002</v>
          </cell>
        </row>
        <row r="93">
          <cell r="BE93">
            <v>52.823869999999999</v>
          </cell>
          <cell r="BG93">
            <v>79.620710000000003</v>
          </cell>
          <cell r="BI93">
            <v>106.41755000000001</v>
          </cell>
          <cell r="BK93">
            <v>107.18736</v>
          </cell>
        </row>
        <row r="94">
          <cell r="BE94">
            <v>0</v>
          </cell>
          <cell r="BG94">
            <v>0</v>
          </cell>
          <cell r="BI94">
            <v>0</v>
          </cell>
          <cell r="BK94">
            <v>0</v>
          </cell>
        </row>
        <row r="95">
          <cell r="BE95">
            <v>0</v>
          </cell>
          <cell r="BG95">
            <v>0</v>
          </cell>
          <cell r="BI95">
            <v>0</v>
          </cell>
          <cell r="BK95">
            <v>0</v>
          </cell>
        </row>
        <row r="96">
          <cell r="BE96">
            <v>0</v>
          </cell>
          <cell r="BG96">
            <v>0</v>
          </cell>
          <cell r="BI96">
            <v>0</v>
          </cell>
          <cell r="BK96">
            <v>0</v>
          </cell>
        </row>
        <row r="97">
          <cell r="BE97">
            <v>0</v>
          </cell>
          <cell r="BG97">
            <v>0</v>
          </cell>
          <cell r="BI97">
            <v>0</v>
          </cell>
          <cell r="BK97">
            <v>0</v>
          </cell>
        </row>
        <row r="98">
          <cell r="BE98">
            <v>26.79684</v>
          </cell>
          <cell r="BG98">
            <v>53.593679999999999</v>
          </cell>
          <cell r="BI98">
            <v>80.390519999999995</v>
          </cell>
          <cell r="BK98">
            <v>107.18736</v>
          </cell>
        </row>
        <row r="99">
          <cell r="BK99">
            <v>0</v>
          </cell>
        </row>
        <row r="100">
          <cell r="BE100">
            <v>3336.6032437499994</v>
          </cell>
          <cell r="BG100">
            <v>6101.2173599999987</v>
          </cell>
          <cell r="BI100">
            <v>5084.3477999999996</v>
          </cell>
          <cell r="BK100">
            <v>11058.456464999999</v>
          </cell>
        </row>
        <row r="101">
          <cell r="BE101">
            <v>8094.24</v>
          </cell>
          <cell r="BG101">
            <v>16188.48</v>
          </cell>
          <cell r="BI101">
            <v>24282.720000000001</v>
          </cell>
          <cell r="BK101">
            <v>32376.959999999999</v>
          </cell>
        </row>
        <row r="102">
          <cell r="BE102">
            <v>8094.24</v>
          </cell>
          <cell r="BG102">
            <v>16188.48</v>
          </cell>
          <cell r="BI102">
            <v>24282.720000000001</v>
          </cell>
          <cell r="BK102">
            <v>32376.959999999999</v>
          </cell>
        </row>
        <row r="103">
          <cell r="BE103">
            <v>56473.270816896555</v>
          </cell>
          <cell r="BG103">
            <v>73711.807247068966</v>
          </cell>
          <cell r="BI103">
            <v>93218.799953965514</v>
          </cell>
          <cell r="BK103">
            <v>106887.42291086206</v>
          </cell>
        </row>
        <row r="104">
          <cell r="BE104">
            <v>56473.270816896555</v>
          </cell>
          <cell r="BG104">
            <v>73711.807247068966</v>
          </cell>
          <cell r="BI104">
            <v>93218.799953965514</v>
          </cell>
          <cell r="BK104">
            <v>106887.42291086206</v>
          </cell>
        </row>
        <row r="105">
          <cell r="BE105">
            <v>14525.538526896553</v>
          </cell>
          <cell r="BG105">
            <v>18651.406157068966</v>
          </cell>
          <cell r="BI105">
            <v>26786.451563965518</v>
          </cell>
          <cell r="BK105">
            <v>29889.446895862071</v>
          </cell>
        </row>
        <row r="106">
          <cell r="BE106">
            <v>23927.994830000003</v>
          </cell>
          <cell r="BG106">
            <v>33384.458630000008</v>
          </cell>
          <cell r="BI106">
            <v>41836.04093000001</v>
          </cell>
          <cell r="BK106">
            <v>49835.426555000013</v>
          </cell>
        </row>
        <row r="107">
          <cell r="BE107">
            <v>17886.3302</v>
          </cell>
          <cell r="BG107">
            <v>21542.535199999998</v>
          </cell>
          <cell r="BI107">
            <v>24462.900199999996</v>
          </cell>
          <cell r="BK107">
            <v>27029.142199999995</v>
          </cell>
        </row>
        <row r="108">
          <cell r="BE108">
            <v>133.40726000000001</v>
          </cell>
          <cell r="BG108">
            <v>133.40726000000001</v>
          </cell>
          <cell r="BI108">
            <v>133.40726000000001</v>
          </cell>
          <cell r="BK108">
            <v>133.40726000000001</v>
          </cell>
        </row>
        <row r="109">
          <cell r="BE109">
            <v>114136.47825837399</v>
          </cell>
          <cell r="BG109">
            <v>121701.01475674797</v>
          </cell>
          <cell r="BI109">
            <v>130099.60370512196</v>
          </cell>
          <cell r="BK109">
            <v>128170.87589349595</v>
          </cell>
        </row>
        <row r="110">
          <cell r="BE110">
            <v>3806.8472899999997</v>
          </cell>
          <cell r="BG110">
            <v>4653.9303899999995</v>
          </cell>
          <cell r="BI110">
            <v>6622.5659399999995</v>
          </cell>
          <cell r="BK110">
            <v>11322.4373</v>
          </cell>
        </row>
        <row r="111">
          <cell r="BE111">
            <v>2596.6174999999998</v>
          </cell>
          <cell r="BG111">
            <v>4598.25</v>
          </cell>
          <cell r="BI111">
            <v>6312.3824999999997</v>
          </cell>
          <cell r="BK111">
            <v>7985.1549999999988</v>
          </cell>
        </row>
        <row r="112">
          <cell r="BE112">
            <v>0</v>
          </cell>
          <cell r="BG112">
            <v>0</v>
          </cell>
          <cell r="BI112">
            <v>0</v>
          </cell>
          <cell r="BK112">
            <v>0</v>
          </cell>
        </row>
        <row r="113">
          <cell r="BE113">
            <v>0</v>
          </cell>
          <cell r="BG113">
            <v>0</v>
          </cell>
          <cell r="BI113">
            <v>0</v>
          </cell>
          <cell r="BK113">
            <v>0</v>
          </cell>
        </row>
        <row r="114">
          <cell r="BE114">
            <v>0</v>
          </cell>
          <cell r="BG114">
            <v>0</v>
          </cell>
          <cell r="BI114">
            <v>0</v>
          </cell>
          <cell r="BK114">
            <v>0</v>
          </cell>
        </row>
        <row r="115">
          <cell r="BE115">
            <v>0</v>
          </cell>
          <cell r="BG115">
            <v>0</v>
          </cell>
          <cell r="BI115">
            <v>0</v>
          </cell>
          <cell r="BK115">
            <v>0</v>
          </cell>
        </row>
        <row r="116">
          <cell r="BE116">
            <v>0</v>
          </cell>
          <cell r="BG116">
            <v>0</v>
          </cell>
          <cell r="BI116">
            <v>0</v>
          </cell>
          <cell r="BK116">
            <v>0</v>
          </cell>
        </row>
        <row r="117">
          <cell r="BE117">
            <v>0</v>
          </cell>
          <cell r="BG117">
            <v>0</v>
          </cell>
          <cell r="BI117">
            <v>0</v>
          </cell>
          <cell r="BK117">
            <v>0</v>
          </cell>
        </row>
        <row r="118">
          <cell r="BE118">
            <v>0</v>
          </cell>
          <cell r="BG118">
            <v>0</v>
          </cell>
          <cell r="BI118">
            <v>0</v>
          </cell>
          <cell r="BK118">
            <v>0</v>
          </cell>
        </row>
        <row r="119">
          <cell r="BE119">
            <v>0</v>
          </cell>
          <cell r="BG119">
            <v>0</v>
          </cell>
          <cell r="BI119">
            <v>0</v>
          </cell>
          <cell r="BK119">
            <v>0</v>
          </cell>
        </row>
        <row r="120">
          <cell r="BE120">
            <v>0</v>
          </cell>
          <cell r="BG120">
            <v>0</v>
          </cell>
          <cell r="BI120">
            <v>0</v>
          </cell>
          <cell r="BK120">
            <v>0</v>
          </cell>
        </row>
        <row r="121">
          <cell r="BE121">
            <v>0</v>
          </cell>
          <cell r="BG121">
            <v>0</v>
          </cell>
          <cell r="BI121">
            <v>0</v>
          </cell>
          <cell r="BK121">
            <v>0</v>
          </cell>
        </row>
        <row r="122">
          <cell r="BE122">
            <v>0</v>
          </cell>
          <cell r="BG122">
            <v>0</v>
          </cell>
          <cell r="BI122">
            <v>0</v>
          </cell>
          <cell r="BK122">
            <v>0</v>
          </cell>
        </row>
        <row r="123">
          <cell r="BE123">
            <v>0</v>
          </cell>
          <cell r="BG123">
            <v>0</v>
          </cell>
          <cell r="BI123">
            <v>0</v>
          </cell>
          <cell r="BK123">
            <v>0</v>
          </cell>
        </row>
        <row r="124">
          <cell r="BE124">
            <v>2596.6174999999998</v>
          </cell>
          <cell r="BG124">
            <v>4598.25</v>
          </cell>
          <cell r="BI124">
            <v>6312.3824999999997</v>
          </cell>
          <cell r="BK124">
            <v>7670.1549999999988</v>
          </cell>
        </row>
        <row r="125">
          <cell r="BE125">
            <v>1575.9937399999999</v>
          </cell>
          <cell r="BG125">
            <v>2991.9772399999997</v>
          </cell>
          <cell r="BI125">
            <v>4407.9607399999995</v>
          </cell>
          <cell r="BK125">
            <v>5663.9339999999993</v>
          </cell>
        </row>
        <row r="126">
          <cell r="BE126">
            <v>0</v>
          </cell>
          <cell r="BG126">
            <v>0</v>
          </cell>
          <cell r="BI126">
            <v>0</v>
          </cell>
          <cell r="BK126">
            <v>0</v>
          </cell>
        </row>
        <row r="127">
          <cell r="BE127">
            <v>1575.9937399999999</v>
          </cell>
          <cell r="BG127">
            <v>2991.9772399999997</v>
          </cell>
          <cell r="BI127">
            <v>4407.9607399999995</v>
          </cell>
          <cell r="BK127">
            <v>5663.9339999999993</v>
          </cell>
        </row>
        <row r="128">
          <cell r="BE128">
            <v>16157.019728373985</v>
          </cell>
          <cell r="BG128">
            <v>19456.857126747971</v>
          </cell>
          <cell r="BI128">
            <v>22756.694525121955</v>
          </cell>
          <cell r="BK128">
            <v>26056.531923495939</v>
          </cell>
        </row>
        <row r="130">
          <cell r="BE130">
            <v>413787.25164423417</v>
          </cell>
          <cell r="BG130">
            <v>548356.36931017833</v>
          </cell>
          <cell r="BI130">
            <v>691748.7848084037</v>
          </cell>
          <cell r="BK130">
            <v>1104112.3394716289</v>
          </cell>
        </row>
        <row r="131">
          <cell r="BE131">
            <v>21004.927151</v>
          </cell>
          <cell r="BG131">
            <v>27104.333191999998</v>
          </cell>
          <cell r="BI131">
            <v>33203.739233</v>
          </cell>
          <cell r="BK131">
            <v>36054.624163999993</v>
          </cell>
        </row>
        <row r="132">
          <cell r="BE132">
            <v>11253.151421</v>
          </cell>
          <cell r="BG132">
            <v>13999.426562000001</v>
          </cell>
          <cell r="BI132">
            <v>16745.701702999999</v>
          </cell>
          <cell r="BK132">
            <v>18251.100564</v>
          </cell>
        </row>
        <row r="133">
          <cell r="BE133">
            <v>11253.151421</v>
          </cell>
          <cell r="BG133">
            <v>13999.426562000001</v>
          </cell>
          <cell r="BI133">
            <v>16745.701702999999</v>
          </cell>
          <cell r="BK133">
            <v>10985.100564</v>
          </cell>
        </row>
        <row r="134">
          <cell r="BE134">
            <v>4258.4479200000005</v>
          </cell>
          <cell r="BG134">
            <v>6083.1011699999999</v>
          </cell>
          <cell r="BI134">
            <v>7907.7544199999993</v>
          </cell>
          <cell r="BK134">
            <v>10307.612999999998</v>
          </cell>
        </row>
        <row r="135">
          <cell r="BE135">
            <v>4258.4479200000005</v>
          </cell>
          <cell r="BG135">
            <v>6083.1011699999999</v>
          </cell>
          <cell r="BI135">
            <v>7907.7544199999993</v>
          </cell>
          <cell r="BK135">
            <v>7298.6129999999994</v>
          </cell>
        </row>
        <row r="136">
          <cell r="BE136">
            <v>3891.6080099999999</v>
          </cell>
          <cell r="BG136">
            <v>4949.3780099999994</v>
          </cell>
          <cell r="BI136">
            <v>6007.148009999999</v>
          </cell>
          <cell r="BK136">
            <v>4231.079999999999</v>
          </cell>
        </row>
        <row r="137">
          <cell r="BE137">
            <v>3891.6080099999999</v>
          </cell>
          <cell r="BG137">
            <v>4949.3780099999994</v>
          </cell>
          <cell r="BI137">
            <v>6007.148009999999</v>
          </cell>
          <cell r="BK137">
            <v>4231.079999999999</v>
          </cell>
        </row>
        <row r="138">
          <cell r="BE138">
            <v>1601.7198000000001</v>
          </cell>
          <cell r="BG138">
            <v>2072.4274500000001</v>
          </cell>
          <cell r="BI138">
            <v>2543.1351</v>
          </cell>
          <cell r="BK138">
            <v>3264.8305999999998</v>
          </cell>
        </row>
        <row r="139">
          <cell r="BE139">
            <v>808.16715000000011</v>
          </cell>
          <cell r="BG139">
            <v>808.16715000000011</v>
          </cell>
          <cell r="BI139">
            <v>808.16715000000011</v>
          </cell>
          <cell r="BK139">
            <v>0</v>
          </cell>
        </row>
        <row r="140">
          <cell r="BE140">
            <v>793.55265000000009</v>
          </cell>
          <cell r="BG140">
            <v>1264.2603000000001</v>
          </cell>
          <cell r="BI140">
            <v>1734.9679500000002</v>
          </cell>
          <cell r="BK140">
            <v>3219.8305999999998</v>
          </cell>
        </row>
        <row r="141">
          <cell r="BE141">
            <v>5832.3990350000004</v>
          </cell>
          <cell r="BG141">
            <v>9233.930445</v>
          </cell>
          <cell r="BI141">
            <v>12463.57423</v>
          </cell>
          <cell r="BK141">
            <v>14763.11044</v>
          </cell>
        </row>
        <row r="142">
          <cell r="BE142">
            <v>2448.0895500000001</v>
          </cell>
          <cell r="BG142">
            <v>3398.4822100000001</v>
          </cell>
          <cell r="BI142">
            <v>4348.8748699999996</v>
          </cell>
          <cell r="BK142">
            <v>4042.0706399999999</v>
          </cell>
        </row>
        <row r="143">
          <cell r="BE143">
            <v>1646.065865</v>
          </cell>
          <cell r="BG143">
            <v>2924.2046149999996</v>
          </cell>
          <cell r="BI143">
            <v>4030.4557399999994</v>
          </cell>
          <cell r="BK143">
            <v>4777.3056499999993</v>
          </cell>
        </row>
        <row r="144">
          <cell r="BE144">
            <v>1738.24362</v>
          </cell>
          <cell r="BG144">
            <v>2911.2436200000002</v>
          </cell>
          <cell r="BI144">
            <v>4084.2436200000002</v>
          </cell>
          <cell r="BK144">
            <v>5943.7341500000002</v>
          </cell>
        </row>
        <row r="145">
          <cell r="BE145">
            <v>0</v>
          </cell>
          <cell r="BG145">
            <v>0</v>
          </cell>
          <cell r="BI145">
            <v>0</v>
          </cell>
          <cell r="BK145">
            <v>0</v>
          </cell>
        </row>
        <row r="146">
          <cell r="BE146">
            <v>1150.9044100000001</v>
          </cell>
          <cell r="BG146">
            <v>1978.9044100000001</v>
          </cell>
          <cell r="BI146">
            <v>2806.9044100000001</v>
          </cell>
          <cell r="BK146">
            <v>3631.7341499999998</v>
          </cell>
        </row>
        <row r="147">
          <cell r="BE147">
            <v>0</v>
          </cell>
          <cell r="BG147">
            <v>0</v>
          </cell>
          <cell r="BI147">
            <v>0</v>
          </cell>
          <cell r="BK147">
            <v>0</v>
          </cell>
        </row>
        <row r="148">
          <cell r="BE148">
            <v>587.33920999999998</v>
          </cell>
          <cell r="BG148">
            <v>932.33920999999998</v>
          </cell>
          <cell r="BI148">
            <v>1277.3392100000001</v>
          </cell>
          <cell r="BK148">
            <v>1380</v>
          </cell>
        </row>
        <row r="149">
          <cell r="BE149">
            <v>59115.047690344829</v>
          </cell>
          <cell r="BG149">
            <v>76484.761500689667</v>
          </cell>
          <cell r="BI149">
            <v>93845.850311034505</v>
          </cell>
          <cell r="BK149">
            <v>120852.80564137932</v>
          </cell>
        </row>
        <row r="150">
          <cell r="BE150">
            <v>57724.968393793111</v>
          </cell>
          <cell r="BG150">
            <v>74138.640807586213</v>
          </cell>
          <cell r="BI150">
            <v>90552.313221379314</v>
          </cell>
          <cell r="BK150">
            <v>116739.68965517241</v>
          </cell>
        </row>
        <row r="151">
          <cell r="BE151">
            <v>57724.968393793111</v>
          </cell>
          <cell r="BG151">
            <v>74138.640807586213</v>
          </cell>
          <cell r="BI151">
            <v>90552.313221379314</v>
          </cell>
          <cell r="BK151">
            <v>116739.68965517241</v>
          </cell>
        </row>
        <row r="152">
          <cell r="BE152">
            <v>0</v>
          </cell>
          <cell r="BG152">
            <v>0</v>
          </cell>
          <cell r="BI152">
            <v>0</v>
          </cell>
          <cell r="BK152">
            <v>0</v>
          </cell>
        </row>
        <row r="153">
          <cell r="BE153">
            <v>0</v>
          </cell>
          <cell r="BG153">
            <v>0</v>
          </cell>
          <cell r="BI153">
            <v>0</v>
          </cell>
          <cell r="BK153">
            <v>0</v>
          </cell>
        </row>
        <row r="154">
          <cell r="BE154">
            <v>0</v>
          </cell>
          <cell r="BG154">
            <v>0</v>
          </cell>
          <cell r="BI154">
            <v>0</v>
          </cell>
          <cell r="BK154">
            <v>0</v>
          </cell>
        </row>
        <row r="155">
          <cell r="BE155">
            <v>0</v>
          </cell>
          <cell r="BG155">
            <v>0</v>
          </cell>
          <cell r="BI155">
            <v>0</v>
          </cell>
          <cell r="BK155">
            <v>25</v>
          </cell>
        </row>
        <row r="156">
          <cell r="BE156">
            <v>0</v>
          </cell>
          <cell r="BG156">
            <v>0</v>
          </cell>
          <cell r="BI156">
            <v>0</v>
          </cell>
          <cell r="BK156">
            <v>0</v>
          </cell>
        </row>
        <row r="157">
          <cell r="BE157">
            <v>0</v>
          </cell>
          <cell r="BG157">
            <v>0</v>
          </cell>
          <cell r="BI157">
            <v>0</v>
          </cell>
          <cell r="BK157">
            <v>0</v>
          </cell>
        </row>
        <row r="158">
          <cell r="BE158">
            <v>1225.1453965517242</v>
          </cell>
          <cell r="BG158">
            <v>2167.3522931034486</v>
          </cell>
          <cell r="BI158">
            <v>3109.5591896551728</v>
          </cell>
          <cell r="BK158">
            <v>3768.8275862068967</v>
          </cell>
        </row>
        <row r="159">
          <cell r="BE159">
            <v>942.20689655172384</v>
          </cell>
          <cell r="BG159">
            <v>942.20689655172384</v>
          </cell>
          <cell r="BI159">
            <v>942.20689655172384</v>
          </cell>
          <cell r="BK159">
            <v>3961.8275862068967</v>
          </cell>
        </row>
        <row r="160">
          <cell r="BE160">
            <v>164.93389999999999</v>
          </cell>
          <cell r="BG160">
            <v>178.76839999999999</v>
          </cell>
          <cell r="BI160">
            <v>183.97789999999998</v>
          </cell>
          <cell r="BK160">
            <v>126.2884</v>
          </cell>
        </row>
        <row r="161">
          <cell r="BE161">
            <v>164.93389999999999</v>
          </cell>
          <cell r="BG161">
            <v>178.76839999999999</v>
          </cell>
          <cell r="BI161">
            <v>183.97789999999998</v>
          </cell>
          <cell r="BK161">
            <v>126.2884</v>
          </cell>
        </row>
        <row r="162">
          <cell r="BE162">
            <v>5698.62961</v>
          </cell>
          <cell r="BG162">
            <v>7088.970163</v>
          </cell>
          <cell r="BI162">
            <v>8479.310716</v>
          </cell>
          <cell r="BK162">
            <v>9716.128009</v>
          </cell>
        </row>
        <row r="163">
          <cell r="BE163">
            <v>5698.62961</v>
          </cell>
          <cell r="BG163">
            <v>7088.970163</v>
          </cell>
          <cell r="BI163">
            <v>8479.310716</v>
          </cell>
          <cell r="BK163">
            <v>9716.128009</v>
          </cell>
        </row>
        <row r="164">
          <cell r="BE164">
            <v>5653.35761</v>
          </cell>
          <cell r="BG164">
            <v>7043.698163</v>
          </cell>
          <cell r="BI164">
            <v>8434.0387159999991</v>
          </cell>
          <cell r="BK164">
            <v>7016.128009</v>
          </cell>
        </row>
        <row r="166">
          <cell r="BE166">
            <v>466.97039999999998</v>
          </cell>
          <cell r="BG166">
            <v>466.97039999999998</v>
          </cell>
          <cell r="BI166">
            <v>466.97039999999998</v>
          </cell>
          <cell r="BK166">
            <v>463</v>
          </cell>
        </row>
        <row r="167">
          <cell r="BE167">
            <v>466.97039999999998</v>
          </cell>
          <cell r="BG167">
            <v>466.97039999999998</v>
          </cell>
          <cell r="BI167">
            <v>466.97039999999998</v>
          </cell>
          <cell r="BK167">
            <v>463</v>
          </cell>
        </row>
        <row r="168">
          <cell r="BE168">
            <v>466.97039999999998</v>
          </cell>
          <cell r="BG168">
            <v>466.97039999999998</v>
          </cell>
          <cell r="BI168">
            <v>466.97039999999998</v>
          </cell>
          <cell r="BK168">
            <v>463</v>
          </cell>
        </row>
        <row r="169">
          <cell r="BE169">
            <v>83.574785249999991</v>
          </cell>
          <cell r="BG169">
            <v>136.1209705</v>
          </cell>
          <cell r="BI169">
            <v>188.66715575000001</v>
          </cell>
          <cell r="BK169">
            <v>764.18474100000003</v>
          </cell>
        </row>
        <row r="170">
          <cell r="BE170">
            <v>0</v>
          </cell>
          <cell r="BG170">
            <v>0</v>
          </cell>
          <cell r="BI170">
            <v>0</v>
          </cell>
          <cell r="BK170">
            <v>395</v>
          </cell>
        </row>
        <row r="171">
          <cell r="BE171">
            <v>0</v>
          </cell>
          <cell r="BG171">
            <v>0</v>
          </cell>
          <cell r="BI171">
            <v>0</v>
          </cell>
          <cell r="BK171">
            <v>395</v>
          </cell>
        </row>
        <row r="172">
          <cell r="BE172">
            <v>83.574785249999991</v>
          </cell>
          <cell r="BG172">
            <v>136.1209705</v>
          </cell>
          <cell r="BI172">
            <v>188.66715575000001</v>
          </cell>
          <cell r="BK172">
            <v>369.18474100000003</v>
          </cell>
        </row>
        <row r="173">
          <cell r="BE173">
            <v>83.574785249999991</v>
          </cell>
          <cell r="BG173">
            <v>136.1209705</v>
          </cell>
          <cell r="BI173">
            <v>188.66715575000001</v>
          </cell>
          <cell r="BK173">
            <v>369.18474100000003</v>
          </cell>
        </row>
        <row r="174">
          <cell r="BE174">
            <v>3408.3564999999999</v>
          </cell>
          <cell r="BG174">
            <v>5030.2704999999996</v>
          </cell>
          <cell r="BI174">
            <v>7533.6594999999998</v>
          </cell>
          <cell r="BK174">
            <v>8802.9835000000003</v>
          </cell>
        </row>
        <row r="177">
          <cell r="BE177">
            <v>1652.4124375850004</v>
          </cell>
          <cell r="BG177">
            <v>2067.1633551700006</v>
          </cell>
          <cell r="BI177">
            <v>2481.9142727550006</v>
          </cell>
          <cell r="BK177">
            <v>2395.0036703400001</v>
          </cell>
        </row>
        <row r="178">
          <cell r="BE178">
            <v>1237.6615200000003</v>
          </cell>
          <cell r="BG178">
            <v>1237.6615200000003</v>
          </cell>
          <cell r="BI178">
            <v>1237.6615200000003</v>
          </cell>
          <cell r="BK178">
            <v>736</v>
          </cell>
        </row>
        <row r="179">
          <cell r="BE179">
            <v>1237.6615200000003</v>
          </cell>
          <cell r="BG179">
            <v>1237.6615200000003</v>
          </cell>
          <cell r="BI179">
            <v>1237.6615200000003</v>
          </cell>
          <cell r="BK179">
            <v>736</v>
          </cell>
        </row>
        <row r="180">
          <cell r="BE180">
            <v>414.75091758500002</v>
          </cell>
          <cell r="BG180">
            <v>829.50183517000005</v>
          </cell>
          <cell r="BI180">
            <v>1244.2527527550001</v>
          </cell>
          <cell r="BK180">
            <v>1659.0036703400001</v>
          </cell>
        </row>
        <row r="181">
          <cell r="BE181">
            <v>414.75091758500002</v>
          </cell>
          <cell r="BG181">
            <v>829.50183517000005</v>
          </cell>
          <cell r="BI181">
            <v>1244.2527527550001</v>
          </cell>
          <cell r="BK181">
            <v>1659.0036703400001</v>
          </cell>
        </row>
        <row r="182">
          <cell r="BE182">
            <v>0</v>
          </cell>
          <cell r="BG182">
            <v>0</v>
          </cell>
          <cell r="BI182">
            <v>0</v>
          </cell>
          <cell r="BK182">
            <v>0</v>
          </cell>
        </row>
        <row r="183">
          <cell r="BE183">
            <v>0</v>
          </cell>
          <cell r="BG183">
            <v>0</v>
          </cell>
          <cell r="BI183">
            <v>0</v>
          </cell>
          <cell r="BK183">
            <v>0</v>
          </cell>
        </row>
        <row r="184">
          <cell r="BE184">
            <v>0</v>
          </cell>
          <cell r="BG184">
            <v>0</v>
          </cell>
          <cell r="BI184">
            <v>0</v>
          </cell>
          <cell r="BK184">
            <v>0</v>
          </cell>
        </row>
        <row r="185">
          <cell r="BE185">
            <v>316520.52203505428</v>
          </cell>
          <cell r="BG185">
            <v>420739.43678381859</v>
          </cell>
          <cell r="BI185">
            <v>533080.6869898641</v>
          </cell>
          <cell r="BK185">
            <v>1162031.4993059095</v>
          </cell>
        </row>
        <row r="186">
          <cell r="BE186">
            <v>60839.020773214928</v>
          </cell>
          <cell r="BG186">
            <v>77736.335546429866</v>
          </cell>
          <cell r="BI186">
            <v>99558.96339098626</v>
          </cell>
          <cell r="BK186">
            <v>77439.885235542664</v>
          </cell>
        </row>
        <row r="187">
          <cell r="BE187">
            <v>184190.03744572419</v>
          </cell>
          <cell r="BG187">
            <v>253481.57889144836</v>
          </cell>
          <cell r="BI187">
            <v>322773.12033717253</v>
          </cell>
          <cell r="BK187">
            <v>277166.16578289669</v>
          </cell>
        </row>
        <row r="188">
          <cell r="BE188">
            <v>1034.8277962899999</v>
          </cell>
          <cell r="BG188">
            <v>1034.8277962899999</v>
          </cell>
          <cell r="BI188">
            <v>1034.8277962899999</v>
          </cell>
          <cell r="BK188">
            <v>121.94779629000001</v>
          </cell>
        </row>
        <row r="189">
          <cell r="BE189">
            <v>55.861984034811904</v>
          </cell>
          <cell r="BG189">
            <v>71.852208069623813</v>
          </cell>
          <cell r="BI189">
            <v>87.842432104435716</v>
          </cell>
          <cell r="BK189">
            <v>63.960896139247616</v>
          </cell>
        </row>
        <row r="190">
          <cell r="BE190">
            <v>407.13599999999997</v>
          </cell>
          <cell r="BG190">
            <v>1808.9119999999998</v>
          </cell>
          <cell r="BI190">
            <v>1808.9119999999998</v>
          </cell>
          <cell r="BK190">
            <v>1401.7759999999998</v>
          </cell>
        </row>
        <row r="191">
          <cell r="BE191">
            <v>68760.368233290385</v>
          </cell>
          <cell r="BG191">
            <v>84496.884466580756</v>
          </cell>
          <cell r="BI191">
            <v>104832.19908581088</v>
          </cell>
          <cell r="BK191">
            <v>72143.661705040999</v>
          </cell>
        </row>
        <row r="192">
          <cell r="BE192">
            <v>147.65328</v>
          </cell>
          <cell r="BG192">
            <v>147.65328</v>
          </cell>
          <cell r="BI192">
            <v>147.65328</v>
          </cell>
          <cell r="BK192">
            <v>0</v>
          </cell>
        </row>
        <row r="193">
          <cell r="BE193">
            <v>296.52960000000002</v>
          </cell>
          <cell r="BG193">
            <v>394.02840000000003</v>
          </cell>
          <cell r="BI193">
            <v>491.52720000000005</v>
          </cell>
          <cell r="BK193">
            <v>584.99279999999999</v>
          </cell>
        </row>
        <row r="194">
          <cell r="BE194">
            <v>789.08692250000013</v>
          </cell>
          <cell r="BG194">
            <v>1567.3641950000001</v>
          </cell>
          <cell r="BI194">
            <v>2345.6414675000001</v>
          </cell>
          <cell r="BK194">
            <v>3113.1090900000004</v>
          </cell>
        </row>
        <row r="195">
          <cell r="BE195">
            <v>1379.31034</v>
          </cell>
          <cell r="BG195">
            <v>22534.710339999998</v>
          </cell>
          <cell r="BI195">
            <v>22534.710339999998</v>
          </cell>
          <cell r="BK195">
            <v>22755.399999999998</v>
          </cell>
        </row>
        <row r="196">
          <cell r="BE196">
            <v>1379.31034</v>
          </cell>
          <cell r="BG196">
            <v>22534.710339999998</v>
          </cell>
          <cell r="BI196">
            <v>22534.710339999998</v>
          </cell>
          <cell r="BK196">
            <v>22755.399999999998</v>
          </cell>
        </row>
        <row r="197">
          <cell r="BE197">
            <v>0</v>
          </cell>
          <cell r="BG197">
            <v>21155.399999999998</v>
          </cell>
          <cell r="BI197">
            <v>21155.399999999998</v>
          </cell>
          <cell r="BK197">
            <v>21155.399999999998</v>
          </cell>
        </row>
        <row r="198">
          <cell r="BE198">
            <v>0</v>
          </cell>
          <cell r="BG198">
            <v>21155.399999999998</v>
          </cell>
          <cell r="BI198">
            <v>21155.399999999998</v>
          </cell>
          <cell r="BK198">
            <v>21155.399999999998</v>
          </cell>
        </row>
        <row r="199">
          <cell r="BE199">
            <v>1379.31034</v>
          </cell>
          <cell r="BG199">
            <v>1379.31034</v>
          </cell>
          <cell r="BI199">
            <v>1379.31034</v>
          </cell>
          <cell r="BK199">
            <v>1600</v>
          </cell>
        </row>
        <row r="200">
          <cell r="BE200">
            <v>1379.31034</v>
          </cell>
          <cell r="BG200">
            <v>1379.31034</v>
          </cell>
          <cell r="BI200">
            <v>1379.31034</v>
          </cell>
          <cell r="BK200">
            <v>1600</v>
          </cell>
        </row>
        <row r="201">
          <cell r="BE201">
            <v>7187.8746299999975</v>
          </cell>
          <cell r="BG201">
            <v>20489.674629999994</v>
          </cell>
          <cell r="BI201">
            <v>26739.67462999999</v>
          </cell>
          <cell r="BK201">
            <v>32871.799999999988</v>
          </cell>
        </row>
        <row r="202">
          <cell r="BE202">
            <v>7187.8746299999975</v>
          </cell>
          <cell r="BG202">
            <v>20489.674629999994</v>
          </cell>
          <cell r="BI202">
            <v>26739.67462999999</v>
          </cell>
          <cell r="BK202">
            <v>32871.799999999988</v>
          </cell>
        </row>
        <row r="203">
          <cell r="BE203">
            <v>63.739100000000001</v>
          </cell>
          <cell r="BG203">
            <v>63.739100000000001</v>
          </cell>
          <cell r="BI203">
            <v>63.739100000000001</v>
          </cell>
          <cell r="BK203">
            <v>0</v>
          </cell>
        </row>
        <row r="204">
          <cell r="BE204">
            <v>63.739100000000001</v>
          </cell>
          <cell r="BG204">
            <v>63.739100000000001</v>
          </cell>
          <cell r="BI204">
            <v>63.739100000000001</v>
          </cell>
          <cell r="BK204">
            <v>0</v>
          </cell>
        </row>
        <row r="205">
          <cell r="BE205">
            <v>0</v>
          </cell>
          <cell r="BG205">
            <v>0</v>
          </cell>
          <cell r="BI205">
            <v>0</v>
          </cell>
          <cell r="BK205">
            <v>0</v>
          </cell>
        </row>
        <row r="206">
          <cell r="BE206">
            <v>0</v>
          </cell>
          <cell r="BG206">
            <v>0</v>
          </cell>
          <cell r="BI206">
            <v>0</v>
          </cell>
          <cell r="BK206">
            <v>0</v>
          </cell>
        </row>
        <row r="207">
          <cell r="BE207">
            <v>874.13553000000002</v>
          </cell>
          <cell r="BG207">
            <v>874.13553000000002</v>
          </cell>
          <cell r="BI207">
            <v>874.13553000000002</v>
          </cell>
          <cell r="BK207">
            <v>811</v>
          </cell>
        </row>
        <row r="208">
          <cell r="BE208">
            <v>874.13553000000002</v>
          </cell>
          <cell r="BG208">
            <v>874.13553000000002</v>
          </cell>
          <cell r="BI208">
            <v>874.13553000000002</v>
          </cell>
          <cell r="BK208">
            <v>811</v>
          </cell>
        </row>
        <row r="209">
          <cell r="BE209">
            <v>0</v>
          </cell>
          <cell r="BG209">
            <v>0</v>
          </cell>
          <cell r="BI209">
            <v>0</v>
          </cell>
          <cell r="BK209">
            <v>0</v>
          </cell>
        </row>
        <row r="210">
          <cell r="BE210">
            <v>0</v>
          </cell>
          <cell r="BG210">
            <v>0</v>
          </cell>
          <cell r="BI210">
            <v>0</v>
          </cell>
          <cell r="BK210">
            <v>0</v>
          </cell>
        </row>
        <row r="211">
          <cell r="BE211">
            <v>0</v>
          </cell>
          <cell r="BG211">
            <v>0</v>
          </cell>
          <cell r="BI211">
            <v>0</v>
          </cell>
          <cell r="BK211">
            <v>0</v>
          </cell>
        </row>
        <row r="212">
          <cell r="BE212">
            <v>6249.9999999999973</v>
          </cell>
          <cell r="BG212">
            <v>19551.799999999996</v>
          </cell>
          <cell r="BI212">
            <v>25801.799999999992</v>
          </cell>
          <cell r="BK212">
            <v>32051.799999999988</v>
          </cell>
        </row>
        <row r="213">
          <cell r="BE213">
            <v>6249.9999999999973</v>
          </cell>
          <cell r="BG213">
            <v>19551.799999999996</v>
          </cell>
          <cell r="BI213">
            <v>25801.799999999992</v>
          </cell>
          <cell r="BK213">
            <v>32051.799999999988</v>
          </cell>
        </row>
        <row r="214">
          <cell r="BE214">
            <v>668.37</v>
          </cell>
          <cell r="BG214">
            <v>841.32999999999993</v>
          </cell>
          <cell r="BI214">
            <v>1014.29</v>
          </cell>
          <cell r="BK214">
            <v>984.83999999999992</v>
          </cell>
        </row>
        <row r="215">
          <cell r="BE215">
            <v>668.37</v>
          </cell>
          <cell r="BG215">
            <v>841.32999999999993</v>
          </cell>
          <cell r="BI215">
            <v>1014.29</v>
          </cell>
          <cell r="BK215">
            <v>984.83999999999992</v>
          </cell>
        </row>
        <row r="216">
          <cell r="BE216">
            <v>355.65199999999999</v>
          </cell>
          <cell r="BG216">
            <v>433.62199999999996</v>
          </cell>
          <cell r="BI216">
            <v>511.59199999999993</v>
          </cell>
          <cell r="BK216">
            <v>546.87999999999988</v>
          </cell>
        </row>
        <row r="217">
          <cell r="BE217">
            <v>77.969999999999985</v>
          </cell>
          <cell r="BG217">
            <v>77.969999999999985</v>
          </cell>
          <cell r="BI217">
            <v>77.969999999999985</v>
          </cell>
          <cell r="BK217">
            <v>546.87999999999988</v>
          </cell>
        </row>
        <row r="218">
          <cell r="BE218">
            <v>312.71799999999996</v>
          </cell>
          <cell r="BG218">
            <v>407.70799999999997</v>
          </cell>
          <cell r="BI218">
            <v>502.69799999999998</v>
          </cell>
          <cell r="BK218">
            <v>437.95999999999992</v>
          </cell>
        </row>
        <row r="219">
          <cell r="BE219">
            <v>94.989999999999981</v>
          </cell>
          <cell r="BG219">
            <v>94.989999999999981</v>
          </cell>
          <cell r="BI219">
            <v>94.989999999999981</v>
          </cell>
          <cell r="BK219">
            <v>437.95999999999992</v>
          </cell>
        </row>
        <row r="220">
          <cell r="BE220">
            <v>2409.9566399999999</v>
          </cell>
          <cell r="BG220">
            <v>2409.9566399999999</v>
          </cell>
          <cell r="BI220">
            <v>2409.9566399999999</v>
          </cell>
          <cell r="BK220">
            <v>2409.9566399999999</v>
          </cell>
        </row>
        <row r="221">
          <cell r="BE221">
            <v>2157.855</v>
          </cell>
          <cell r="BG221">
            <v>2157.855</v>
          </cell>
          <cell r="BI221">
            <v>2157.855</v>
          </cell>
          <cell r="BK221">
            <v>2157.855</v>
          </cell>
        </row>
        <row r="222">
          <cell r="BE222">
            <v>0</v>
          </cell>
          <cell r="BG222">
            <v>0</v>
          </cell>
          <cell r="BI222">
            <v>0</v>
          </cell>
          <cell r="BK222">
            <v>0</v>
          </cell>
        </row>
        <row r="223">
          <cell r="BE223">
            <v>25.103000000000002</v>
          </cell>
          <cell r="BG223">
            <v>25.103000000000002</v>
          </cell>
          <cell r="BI223">
            <v>25.103000000000002</v>
          </cell>
          <cell r="BK223">
            <v>25.103000000000002</v>
          </cell>
        </row>
        <row r="224">
          <cell r="BE224">
            <v>226.99864000000002</v>
          </cell>
          <cell r="BG224">
            <v>226.99864000000002</v>
          </cell>
          <cell r="BI224">
            <v>226.99864000000002</v>
          </cell>
          <cell r="BK224">
            <v>226.99864000000002</v>
          </cell>
        </row>
        <row r="225">
          <cell r="BE225">
            <v>2789.1025</v>
          </cell>
          <cell r="BG225">
            <v>3364.1025</v>
          </cell>
          <cell r="BI225">
            <v>6583.2860000000001</v>
          </cell>
          <cell r="BK225">
            <v>8802.2860000000001</v>
          </cell>
        </row>
        <row r="226">
          <cell r="BE226">
            <v>2789.1025</v>
          </cell>
          <cell r="BG226">
            <v>3364.1025</v>
          </cell>
          <cell r="BI226">
            <v>6583.2860000000001</v>
          </cell>
          <cell r="BK226">
            <v>8802.2860000000001</v>
          </cell>
        </row>
        <row r="227">
          <cell r="BE227">
            <v>0</v>
          </cell>
          <cell r="BG227">
            <v>0</v>
          </cell>
          <cell r="BI227">
            <v>0</v>
          </cell>
          <cell r="BK227">
            <v>0</v>
          </cell>
        </row>
        <row r="228">
          <cell r="BE228">
            <v>0</v>
          </cell>
          <cell r="BG228">
            <v>0</v>
          </cell>
          <cell r="BI228">
            <v>0</v>
          </cell>
          <cell r="BK228">
            <v>0</v>
          </cell>
        </row>
        <row r="229">
          <cell r="BE229">
            <v>2789.1025</v>
          </cell>
          <cell r="BG229">
            <v>3364.1025</v>
          </cell>
          <cell r="BI229">
            <v>6583.2860000000001</v>
          </cell>
          <cell r="BK229">
            <v>4598.3670000000002</v>
          </cell>
        </row>
        <row r="230">
          <cell r="BE230">
            <v>2789.1025</v>
          </cell>
          <cell r="BG230">
            <v>3364.1025</v>
          </cell>
          <cell r="BI230">
            <v>6583.2860000000001</v>
          </cell>
          <cell r="BK230">
            <v>4598.3670000000002</v>
          </cell>
        </row>
        <row r="236">
          <cell r="BE236">
            <v>21747.411247548425</v>
          </cell>
          <cell r="BG236">
            <v>33758.599739802732</v>
          </cell>
          <cell r="BI236">
            <v>45047.944120158965</v>
          </cell>
          <cell r="BK236">
            <v>44299.842201103442</v>
          </cell>
        </row>
        <row r="237">
          <cell r="BE237">
            <v>536.54999999999995</v>
          </cell>
          <cell r="BG237">
            <v>1073.0999999999999</v>
          </cell>
          <cell r="BI237">
            <v>1609.6499999999999</v>
          </cell>
          <cell r="BK237">
            <v>2146.1999999999998</v>
          </cell>
        </row>
        <row r="238">
          <cell r="BE238">
            <v>18922.90535685877</v>
          </cell>
          <cell r="BG238">
            <v>29737.285228423418</v>
          </cell>
          <cell r="BI238">
            <v>39829.820988089996</v>
          </cell>
          <cell r="BK238">
            <v>51575.393718344814</v>
          </cell>
        </row>
        <row r="239">
          <cell r="BE239">
            <v>2211.5256206896552</v>
          </cell>
          <cell r="BG239">
            <v>660.25862068965546</v>
          </cell>
          <cell r="BI239">
            <v>660.25862068965546</v>
          </cell>
          <cell r="BK239">
            <v>660.25862068965546</v>
          </cell>
        </row>
        <row r="240">
          <cell r="BE240">
            <v>0</v>
          </cell>
          <cell r="BG240">
            <v>0</v>
          </cell>
          <cell r="BI240">
            <v>0</v>
          </cell>
          <cell r="BK240">
            <v>0</v>
          </cell>
        </row>
        <row r="241">
          <cell r="BE241">
            <v>0</v>
          </cell>
          <cell r="BG241">
            <v>0</v>
          </cell>
          <cell r="BI241">
            <v>0</v>
          </cell>
          <cell r="BK241">
            <v>0</v>
          </cell>
        </row>
        <row r="242">
          <cell r="BE242">
            <v>76.430269999999993</v>
          </cell>
          <cell r="BG242">
            <v>76.430269999999993</v>
          </cell>
          <cell r="BI242">
            <v>76.430269999999993</v>
          </cell>
          <cell r="BK242">
            <v>0</v>
          </cell>
        </row>
        <row r="243">
          <cell r="BE243">
            <v>2678840.6325674448</v>
          </cell>
          <cell r="BG243">
            <v>3524178.0735480497</v>
          </cell>
          <cell r="BI243">
            <v>4305389.3338426175</v>
          </cell>
          <cell r="BK243">
            <v>5157222.5677931793</v>
          </cell>
        </row>
        <row r="244">
          <cell r="BE244">
            <v>0</v>
          </cell>
          <cell r="BG244">
            <v>0</v>
          </cell>
          <cell r="BI244">
            <v>0</v>
          </cell>
          <cell r="BK244">
            <v>0</v>
          </cell>
        </row>
        <row r="245">
          <cell r="BE245">
            <v>2678840.6325674448</v>
          </cell>
          <cell r="BG245">
            <v>3524178.0735480497</v>
          </cell>
          <cell r="BI245">
            <v>4305389.3338426175</v>
          </cell>
          <cell r="BK245">
            <v>5157222.5677931793</v>
          </cell>
        </row>
        <row r="246">
          <cell r="BE246">
            <v>0</v>
          </cell>
          <cell r="BG246">
            <v>0</v>
          </cell>
          <cell r="BI246">
            <v>0</v>
          </cell>
          <cell r="BK246">
            <v>0</v>
          </cell>
        </row>
        <row r="247">
          <cell r="BE247">
            <v>2678840.6325674448</v>
          </cell>
          <cell r="BG247">
            <v>3524178.0735480497</v>
          </cell>
          <cell r="BI247">
            <v>4305389.3338426175</v>
          </cell>
          <cell r="BK247">
            <v>5157222.5677931793</v>
          </cell>
        </row>
        <row r="248">
          <cell r="BE248">
            <v>0</v>
          </cell>
          <cell r="BG248">
            <v>0</v>
          </cell>
          <cell r="BI248">
            <v>0</v>
          </cell>
        </row>
        <row r="249">
          <cell r="BE249">
            <v>37932738.757549658</v>
          </cell>
          <cell r="BG249">
            <v>45155952.109690748</v>
          </cell>
          <cell r="BI249">
            <v>48423251.80107443</v>
          </cell>
          <cell r="BK249">
            <v>51371936.212797791</v>
          </cell>
        </row>
        <row r="250">
          <cell r="BE250">
            <v>32658929.75303765</v>
          </cell>
          <cell r="BG250">
            <v>34555398.954828739</v>
          </cell>
          <cell r="BI250">
            <v>34561933.602312416</v>
          </cell>
          <cell r="BK250">
            <v>35665648.903695777</v>
          </cell>
        </row>
        <row r="251">
          <cell r="BE251">
            <v>20323904.181560002</v>
          </cell>
          <cell r="BG251">
            <v>20323904.181560002</v>
          </cell>
          <cell r="BI251">
            <v>20323904.181560002</v>
          </cell>
          <cell r="BK251">
            <v>21785076.258699998</v>
          </cell>
        </row>
        <row r="252">
          <cell r="BE252">
            <v>20323904.181560002</v>
          </cell>
          <cell r="BG252">
            <v>20323904.181560002</v>
          </cell>
          <cell r="BI252">
            <v>20323904.181560002</v>
          </cell>
          <cell r="BK252">
            <v>21785076.258699998</v>
          </cell>
        </row>
        <row r="253">
          <cell r="BE253">
            <v>16282924.454130001</v>
          </cell>
          <cell r="BG253">
            <v>16282924.454130001</v>
          </cell>
          <cell r="BI253">
            <v>16282924.454130001</v>
          </cell>
          <cell r="BK253">
            <v>16708341.2895</v>
          </cell>
        </row>
        <row r="254">
          <cell r="BE254">
            <v>16282924.454130001</v>
          </cell>
          <cell r="BG254">
            <v>16282924.454130001</v>
          </cell>
          <cell r="BI254">
            <v>16282924.454130001</v>
          </cell>
          <cell r="BK254">
            <v>16708341.2895</v>
          </cell>
        </row>
        <row r="255">
          <cell r="BE255">
            <v>4040979.72743</v>
          </cell>
          <cell r="BG255">
            <v>4040979.72743</v>
          </cell>
          <cell r="BI255">
            <v>4040979.72743</v>
          </cell>
          <cell r="BK255">
            <v>5076734.9692000002</v>
          </cell>
        </row>
        <row r="256">
          <cell r="BE256">
            <v>191309.34575000004</v>
          </cell>
          <cell r="BG256">
            <v>191309.34575000004</v>
          </cell>
          <cell r="BI256">
            <v>191309.34575000004</v>
          </cell>
          <cell r="BK256">
            <v>2432107</v>
          </cell>
        </row>
        <row r="257">
          <cell r="BE257">
            <v>191309.34575000004</v>
          </cell>
          <cell r="BG257">
            <v>191309.34575000004</v>
          </cell>
          <cell r="BI257">
            <v>191309.34575000004</v>
          </cell>
          <cell r="BK257">
            <v>0</v>
          </cell>
        </row>
        <row r="258">
          <cell r="BE258">
            <v>216271.83000000002</v>
          </cell>
          <cell r="BG258">
            <v>216271.83000000002</v>
          </cell>
          <cell r="BI258">
            <v>216271.83000000002</v>
          </cell>
          <cell r="BK258">
            <v>0</v>
          </cell>
        </row>
        <row r="259">
          <cell r="BE259">
            <v>216271.83000000002</v>
          </cell>
          <cell r="BG259">
            <v>216271.83000000002</v>
          </cell>
          <cell r="BI259">
            <v>216271.83000000002</v>
          </cell>
          <cell r="BK259">
            <v>0</v>
          </cell>
        </row>
        <row r="260">
          <cell r="BE260">
            <v>29893.500000000007</v>
          </cell>
          <cell r="BG260">
            <v>29893.500000000007</v>
          </cell>
          <cell r="BI260">
            <v>29893.500000000007</v>
          </cell>
          <cell r="BK260">
            <v>29893.500000000007</v>
          </cell>
        </row>
        <row r="261">
          <cell r="BE261">
            <v>29893.500000000007</v>
          </cell>
          <cell r="BG261">
            <v>29893.500000000007</v>
          </cell>
          <cell r="BI261">
            <v>29893.500000000007</v>
          </cell>
          <cell r="BK261">
            <v>29893.500000000007</v>
          </cell>
        </row>
        <row r="262">
          <cell r="BE262">
            <v>22733.146239999998</v>
          </cell>
          <cell r="BG262">
            <v>22733.146239999998</v>
          </cell>
          <cell r="BI262">
            <v>22733.146239999998</v>
          </cell>
          <cell r="BK262">
            <v>0</v>
          </cell>
        </row>
        <row r="263">
          <cell r="BE263">
            <v>22733.146239999998</v>
          </cell>
          <cell r="BG263">
            <v>22733.146239999998</v>
          </cell>
          <cell r="BI263">
            <v>22733.146239999998</v>
          </cell>
          <cell r="BK263">
            <v>0</v>
          </cell>
        </row>
        <row r="264">
          <cell r="BE264">
            <v>324742.52048000001</v>
          </cell>
          <cell r="BG264">
            <v>324742.52048000001</v>
          </cell>
          <cell r="BI264">
            <v>324742.52048000001</v>
          </cell>
          <cell r="BK264">
            <v>62086.500000000007</v>
          </cell>
        </row>
        <row r="265">
          <cell r="BE265">
            <v>324742.52048000001</v>
          </cell>
          <cell r="BG265">
            <v>324742.52048000001</v>
          </cell>
          <cell r="BI265">
            <v>324742.52048000001</v>
          </cell>
          <cell r="BK265">
            <v>62086.500000000007</v>
          </cell>
        </row>
        <row r="266">
          <cell r="BE266">
            <v>7881.7241400000003</v>
          </cell>
          <cell r="BG266">
            <v>7881.7241400000003</v>
          </cell>
          <cell r="BI266">
            <v>7881.7241400000003</v>
          </cell>
          <cell r="BK266">
            <v>0</v>
          </cell>
        </row>
        <row r="267">
          <cell r="BE267">
            <v>7881.7241400000003</v>
          </cell>
          <cell r="BG267">
            <v>7881.7241400000003</v>
          </cell>
          <cell r="BI267">
            <v>7881.7241400000003</v>
          </cell>
          <cell r="BK267">
            <v>0</v>
          </cell>
        </row>
        <row r="268">
          <cell r="BE268">
            <v>695499.69162000006</v>
          </cell>
          <cell r="BG268">
            <v>695499.69162000006</v>
          </cell>
          <cell r="BI268">
            <v>695499.69162000006</v>
          </cell>
          <cell r="BK268">
            <v>0</v>
          </cell>
        </row>
        <row r="269">
          <cell r="BE269">
            <v>695499.69162000006</v>
          </cell>
          <cell r="BG269">
            <v>695499.69162000006</v>
          </cell>
          <cell r="BI269">
            <v>695499.69162000006</v>
          </cell>
          <cell r="BK269">
            <v>0</v>
          </cell>
        </row>
        <row r="270">
          <cell r="BE270">
            <v>0</v>
          </cell>
          <cell r="BG270">
            <v>0</v>
          </cell>
          <cell r="BI270">
            <v>0</v>
          </cell>
          <cell r="BK270">
            <v>0</v>
          </cell>
        </row>
        <row r="271">
          <cell r="BE271">
            <v>0</v>
          </cell>
          <cell r="BG271">
            <v>0</v>
          </cell>
          <cell r="BI271">
            <v>0</v>
          </cell>
          <cell r="BK271">
            <v>0</v>
          </cell>
        </row>
        <row r="272">
          <cell r="BE272">
            <v>0</v>
          </cell>
          <cell r="BG272">
            <v>0</v>
          </cell>
          <cell r="BI272">
            <v>0</v>
          </cell>
          <cell r="BK272">
            <v>0</v>
          </cell>
        </row>
        <row r="273">
          <cell r="BE273">
            <v>0</v>
          </cell>
          <cell r="BG273">
            <v>0</v>
          </cell>
          <cell r="BI273">
            <v>0</v>
          </cell>
          <cell r="BK273">
            <v>0</v>
          </cell>
        </row>
        <row r="274">
          <cell r="BE274">
            <v>0</v>
          </cell>
          <cell r="BG274">
            <v>0</v>
          </cell>
          <cell r="BI274">
            <v>0</v>
          </cell>
          <cell r="BK274">
            <v>0</v>
          </cell>
        </row>
        <row r="275">
          <cell r="BE275">
            <v>0</v>
          </cell>
          <cell r="BG275">
            <v>0</v>
          </cell>
          <cell r="BI275">
            <v>0</v>
          </cell>
          <cell r="BK275">
            <v>0</v>
          </cell>
        </row>
        <row r="276">
          <cell r="BE276">
            <v>0</v>
          </cell>
          <cell r="BG276">
            <v>0</v>
          </cell>
          <cell r="BI276">
            <v>0</v>
          </cell>
          <cell r="BK276">
            <v>0</v>
          </cell>
        </row>
        <row r="277">
          <cell r="BE277">
            <v>0</v>
          </cell>
          <cell r="BG277">
            <v>0</v>
          </cell>
          <cell r="BI277">
            <v>0</v>
          </cell>
          <cell r="BK277">
            <v>0</v>
          </cell>
        </row>
        <row r="278">
          <cell r="BE278">
            <v>0</v>
          </cell>
          <cell r="BG278">
            <v>0</v>
          </cell>
          <cell r="BI278">
            <v>0</v>
          </cell>
          <cell r="BK278">
            <v>0</v>
          </cell>
        </row>
        <row r="279">
          <cell r="BE279">
            <v>0</v>
          </cell>
          <cell r="BG279">
            <v>0</v>
          </cell>
          <cell r="BI279">
            <v>0</v>
          </cell>
          <cell r="BK279">
            <v>0</v>
          </cell>
        </row>
        <row r="280">
          <cell r="BE280">
            <v>0</v>
          </cell>
          <cell r="BG280">
            <v>0</v>
          </cell>
          <cell r="BI280">
            <v>0</v>
          </cell>
          <cell r="BK280">
            <v>0</v>
          </cell>
        </row>
        <row r="281">
          <cell r="BE281">
            <v>0</v>
          </cell>
          <cell r="BG281">
            <v>0</v>
          </cell>
          <cell r="BI281">
            <v>0</v>
          </cell>
          <cell r="BK281">
            <v>0</v>
          </cell>
        </row>
        <row r="282">
          <cell r="BE282">
            <v>0</v>
          </cell>
          <cell r="BG282">
            <v>0</v>
          </cell>
          <cell r="BI282">
            <v>0</v>
          </cell>
          <cell r="BK282">
            <v>0</v>
          </cell>
        </row>
        <row r="283">
          <cell r="BE283">
            <v>0</v>
          </cell>
          <cell r="BG283">
            <v>0</v>
          </cell>
          <cell r="BI283">
            <v>0</v>
          </cell>
          <cell r="BK283">
            <v>0</v>
          </cell>
        </row>
        <row r="284">
          <cell r="BE284">
            <v>0</v>
          </cell>
          <cell r="BG284">
            <v>0</v>
          </cell>
          <cell r="BI284">
            <v>0</v>
          </cell>
          <cell r="BK284">
            <v>0</v>
          </cell>
        </row>
        <row r="285">
          <cell r="BE285">
            <v>0</v>
          </cell>
          <cell r="BG285">
            <v>0</v>
          </cell>
          <cell r="BI285">
            <v>0</v>
          </cell>
          <cell r="BK285">
            <v>0</v>
          </cell>
        </row>
        <row r="286">
          <cell r="BE286">
            <v>0</v>
          </cell>
          <cell r="BG286">
            <v>0</v>
          </cell>
          <cell r="BI286">
            <v>0</v>
          </cell>
          <cell r="BK286">
            <v>0</v>
          </cell>
        </row>
        <row r="287">
          <cell r="BE287">
            <v>0</v>
          </cell>
          <cell r="BG287">
            <v>0</v>
          </cell>
          <cell r="BI287">
            <v>0</v>
          </cell>
          <cell r="BK287">
            <v>0</v>
          </cell>
        </row>
        <row r="288">
          <cell r="BE288">
            <v>0</v>
          </cell>
          <cell r="BG288">
            <v>0</v>
          </cell>
          <cell r="BI288">
            <v>0</v>
          </cell>
          <cell r="BK288">
            <v>0</v>
          </cell>
        </row>
        <row r="289">
          <cell r="BE289">
            <v>0</v>
          </cell>
          <cell r="BG289">
            <v>0</v>
          </cell>
          <cell r="BI289">
            <v>0</v>
          </cell>
          <cell r="BK289">
            <v>0</v>
          </cell>
        </row>
        <row r="290">
          <cell r="BE290">
            <v>0</v>
          </cell>
          <cell r="BG290">
            <v>0</v>
          </cell>
          <cell r="BI290">
            <v>0</v>
          </cell>
          <cell r="BK290">
            <v>0</v>
          </cell>
        </row>
        <row r="291">
          <cell r="BE291">
            <v>0</v>
          </cell>
          <cell r="BG291">
            <v>0</v>
          </cell>
          <cell r="BI291">
            <v>0</v>
          </cell>
          <cell r="BK291">
            <v>0</v>
          </cell>
        </row>
        <row r="292">
          <cell r="BE292">
            <v>2552647.9692000002</v>
          </cell>
          <cell r="BG292">
            <v>2552647.9692000002</v>
          </cell>
          <cell r="BI292">
            <v>2552647.9692000002</v>
          </cell>
          <cell r="BK292">
            <v>2552647.9692000002</v>
          </cell>
        </row>
        <row r="293">
          <cell r="BE293">
            <v>2552647.9692000002</v>
          </cell>
          <cell r="BG293">
            <v>2552647.9692000002</v>
          </cell>
          <cell r="BI293">
            <v>2552647.9692000002</v>
          </cell>
          <cell r="BK293">
            <v>2552647.9692000002</v>
          </cell>
        </row>
        <row r="294">
          <cell r="BE294">
            <v>0</v>
          </cell>
          <cell r="BG294">
            <v>0</v>
          </cell>
          <cell r="BI294">
            <v>0</v>
          </cell>
          <cell r="BK294">
            <v>0</v>
          </cell>
        </row>
        <row r="295">
          <cell r="BE295">
            <v>1462364.7462929999</v>
          </cell>
          <cell r="BG295">
            <v>1462364.7462929999</v>
          </cell>
          <cell r="BI295">
            <v>1462364.7462929999</v>
          </cell>
          <cell r="BK295">
            <v>1916374.5099830001</v>
          </cell>
        </row>
        <row r="296">
          <cell r="BE296">
            <v>1462364.7462929999</v>
          </cell>
          <cell r="BG296">
            <v>1462364.7462929999</v>
          </cell>
          <cell r="BI296">
            <v>1462364.7462929999</v>
          </cell>
          <cell r="BK296">
            <v>1910028.5099830001</v>
          </cell>
        </row>
        <row r="297">
          <cell r="BE297">
            <v>166518.73230999999</v>
          </cell>
          <cell r="BG297">
            <v>166518.73230999999</v>
          </cell>
          <cell r="BI297">
            <v>166518.73230999999</v>
          </cell>
          <cell r="BK297">
            <v>187167.47999999998</v>
          </cell>
        </row>
        <row r="298">
          <cell r="BE298">
            <v>166518.73230999999</v>
          </cell>
          <cell r="BG298">
            <v>166518.73230999999</v>
          </cell>
          <cell r="BI298">
            <v>166518.73230999999</v>
          </cell>
          <cell r="BK298">
            <v>187167.47999999998</v>
          </cell>
        </row>
        <row r="299">
          <cell r="BE299">
            <v>461683</v>
          </cell>
          <cell r="BG299">
            <v>461683</v>
          </cell>
          <cell r="BI299">
            <v>461683</v>
          </cell>
          <cell r="BK299">
            <v>365931</v>
          </cell>
        </row>
        <row r="300">
          <cell r="BE300">
            <v>461683</v>
          </cell>
          <cell r="BG300">
            <v>461683</v>
          </cell>
          <cell r="BI300">
            <v>461683</v>
          </cell>
          <cell r="BK300">
            <v>365931</v>
          </cell>
        </row>
        <row r="301">
          <cell r="BE301">
            <v>527023.54649999994</v>
          </cell>
          <cell r="BG301">
            <v>527023.54649999994</v>
          </cell>
          <cell r="BI301">
            <v>527023.54649999994</v>
          </cell>
          <cell r="BK301">
            <v>745821.5625</v>
          </cell>
        </row>
        <row r="302">
          <cell r="BE302">
            <v>384130.18749999994</v>
          </cell>
          <cell r="BG302">
            <v>384130.18749999994</v>
          </cell>
          <cell r="BI302">
            <v>384130.18749999994</v>
          </cell>
          <cell r="BK302">
            <v>745821.5625</v>
          </cell>
        </row>
        <row r="303">
          <cell r="BE303">
            <v>264110.47600000002</v>
          </cell>
          <cell r="BG303">
            <v>264110.47600000002</v>
          </cell>
          <cell r="BI303">
            <v>264110.47600000002</v>
          </cell>
          <cell r="BK303">
            <v>574420.47600000002</v>
          </cell>
        </row>
        <row r="304">
          <cell r="BE304">
            <v>303727.04739999998</v>
          </cell>
          <cell r="BG304">
            <v>303727.04739999998</v>
          </cell>
          <cell r="BI304">
            <v>303727.04739999998</v>
          </cell>
          <cell r="BK304">
            <v>574420.47600000002</v>
          </cell>
        </row>
        <row r="305">
          <cell r="BE305">
            <v>30444.586678</v>
          </cell>
          <cell r="BG305">
            <v>30444.586678</v>
          </cell>
          <cell r="BI305">
            <v>30444.586678</v>
          </cell>
          <cell r="BK305">
            <v>30449.586678</v>
          </cell>
        </row>
        <row r="306">
          <cell r="BE306">
            <v>31556.461977999999</v>
          </cell>
          <cell r="BG306">
            <v>31556.461977999999</v>
          </cell>
          <cell r="BI306">
            <v>31556.461977999999</v>
          </cell>
          <cell r="BK306">
            <v>30449.586678</v>
          </cell>
        </row>
        <row r="307">
          <cell r="BE307">
            <v>12584.404804999998</v>
          </cell>
          <cell r="BG307">
            <v>12584.404804999998</v>
          </cell>
          <cell r="BI307">
            <v>12584.404804999998</v>
          </cell>
          <cell r="BK307">
            <v>12584.404804999998</v>
          </cell>
        </row>
        <row r="308">
          <cell r="BE308">
            <v>0</v>
          </cell>
          <cell r="BG308">
            <v>0</v>
          </cell>
          <cell r="BI308">
            <v>0</v>
          </cell>
          <cell r="BK308">
            <v>2539</v>
          </cell>
        </row>
        <row r="309">
          <cell r="BE309">
            <v>6190234.405956897</v>
          </cell>
          <cell r="BG309">
            <v>6190234.405956897</v>
          </cell>
          <cell r="BI309">
            <v>6190234.405956897</v>
          </cell>
          <cell r="BK309">
            <v>7782138.3197979312</v>
          </cell>
        </row>
        <row r="310">
          <cell r="BE310">
            <v>6190234.405956897</v>
          </cell>
          <cell r="BG310">
            <v>6190234.405956897</v>
          </cell>
          <cell r="BI310">
            <v>6190234.405956897</v>
          </cell>
          <cell r="BK310">
            <v>7782138.3197979312</v>
          </cell>
        </row>
        <row r="311">
          <cell r="BE311">
            <v>4596420.2907068972</v>
          </cell>
          <cell r="BG311">
            <v>4596420.2907068972</v>
          </cell>
          <cell r="BI311">
            <v>4596420.2907068972</v>
          </cell>
          <cell r="BK311">
            <v>4788057.3223879319</v>
          </cell>
        </row>
        <row r="312">
          <cell r="BE312">
            <v>4596420.2907068972</v>
          </cell>
          <cell r="BG312">
            <v>4596420.2907068972</v>
          </cell>
          <cell r="BI312">
            <v>4596420.2907068972</v>
          </cell>
          <cell r="BK312">
            <v>4788057.3223879319</v>
          </cell>
        </row>
        <row r="313">
          <cell r="BE313">
            <v>1408913.24716</v>
          </cell>
          <cell r="BG313">
            <v>1408913.24716</v>
          </cell>
          <cell r="BI313">
            <v>1408913.24716</v>
          </cell>
          <cell r="BK313">
            <v>2809369.2471599998</v>
          </cell>
        </row>
        <row r="314">
          <cell r="BE314">
            <v>1408913.24716</v>
          </cell>
          <cell r="BG314">
            <v>1408913.24716</v>
          </cell>
          <cell r="BI314">
            <v>1408913.24716</v>
          </cell>
          <cell r="BK314">
            <v>2809369.2471599998</v>
          </cell>
        </row>
        <row r="315">
          <cell r="BE315">
            <v>184695.75025000001</v>
          </cell>
          <cell r="BG315">
            <v>184695.75025000001</v>
          </cell>
          <cell r="BI315">
            <v>184695.75025000001</v>
          </cell>
          <cell r="BK315">
            <v>184695.75025000001</v>
          </cell>
        </row>
        <row r="316">
          <cell r="BE316">
            <v>184695.75025000001</v>
          </cell>
          <cell r="BG316">
            <v>184695.75025000001</v>
          </cell>
          <cell r="BI316">
            <v>184695.75025000001</v>
          </cell>
          <cell r="BK316">
            <v>184695.75025000001</v>
          </cell>
        </row>
        <row r="317">
          <cell r="BE317">
            <v>0</v>
          </cell>
          <cell r="BG317">
            <v>0</v>
          </cell>
          <cell r="BI317">
            <v>0</v>
          </cell>
          <cell r="BK317">
            <v>0</v>
          </cell>
        </row>
        <row r="318">
          <cell r="BE318">
            <v>0</v>
          </cell>
          <cell r="BG318">
            <v>0</v>
          </cell>
          <cell r="BI318">
            <v>0</v>
          </cell>
          <cell r="BK318">
            <v>0</v>
          </cell>
        </row>
        <row r="319">
          <cell r="BE319">
            <v>172.44</v>
          </cell>
          <cell r="BG319">
            <v>172.44</v>
          </cell>
          <cell r="BI319">
            <v>172.44</v>
          </cell>
          <cell r="BK319">
            <v>200</v>
          </cell>
        </row>
        <row r="320">
          <cell r="BE320">
            <v>172.44</v>
          </cell>
          <cell r="BG320">
            <v>172.44</v>
          </cell>
          <cell r="BI320">
            <v>172.44</v>
          </cell>
          <cell r="BK320">
            <v>200</v>
          </cell>
        </row>
        <row r="321">
          <cell r="BE321">
            <v>32.677840000000003</v>
          </cell>
          <cell r="BG321">
            <v>32.677840000000003</v>
          </cell>
          <cell r="BI321">
            <v>32.677840000000003</v>
          </cell>
          <cell r="BK321">
            <v>16</v>
          </cell>
        </row>
        <row r="322">
          <cell r="BE322">
            <v>0</v>
          </cell>
          <cell r="BG322">
            <v>0</v>
          </cell>
          <cell r="BI322">
            <v>0</v>
          </cell>
          <cell r="BK322">
            <v>200</v>
          </cell>
        </row>
        <row r="323">
          <cell r="BE323">
            <v>4682426.41922775</v>
          </cell>
          <cell r="BG323">
            <v>6578895.6210188363</v>
          </cell>
          <cell r="BI323">
            <v>6585430.2685025167</v>
          </cell>
          <cell r="BK323">
            <v>4181859.81521485</v>
          </cell>
        </row>
        <row r="324">
          <cell r="BE324">
            <v>179025.00099999999</v>
          </cell>
          <cell r="BG324">
            <v>207058.56380036133</v>
          </cell>
          <cell r="BI324">
            <v>213281.615200542</v>
          </cell>
          <cell r="BK324">
            <v>213281.61520054206</v>
          </cell>
        </row>
        <row r="325">
          <cell r="BE325">
            <v>154379.37621996203</v>
          </cell>
          <cell r="BG325">
            <v>175784.44288662868</v>
          </cell>
          <cell r="BI325">
            <v>181135.70955329534</v>
          </cell>
          <cell r="BK325">
            <v>181135.70955329534</v>
          </cell>
        </row>
        <row r="326">
          <cell r="BE326">
            <v>0</v>
          </cell>
          <cell r="BG326">
            <v>0</v>
          </cell>
          <cell r="BI326">
            <v>0</v>
          </cell>
          <cell r="BK326">
            <v>0</v>
          </cell>
        </row>
        <row r="327">
          <cell r="BE327">
            <v>16383.098333333333</v>
          </cell>
          <cell r="BG327">
            <v>19763.834467028006</v>
          </cell>
          <cell r="BI327">
            <v>20635.619200542009</v>
          </cell>
          <cell r="BK327">
            <v>20635.619200542009</v>
          </cell>
        </row>
        <row r="328">
          <cell r="BE328">
            <v>222.43699999999998</v>
          </cell>
          <cell r="BG328">
            <v>259.197</v>
          </cell>
          <cell r="BI328">
            <v>259.197</v>
          </cell>
          <cell r="BK328">
            <v>259.197</v>
          </cell>
        </row>
        <row r="329">
          <cell r="BE329">
            <v>8040.0894467046373</v>
          </cell>
          <cell r="BG329">
            <v>11251.089446704638</v>
          </cell>
          <cell r="BI329">
            <v>11251.089446704638</v>
          </cell>
          <cell r="BK329">
            <v>11251.089446704638</v>
          </cell>
        </row>
        <row r="330">
          <cell r="BE330">
            <v>40485.7041397961</v>
          </cell>
          <cell r="BG330">
            <v>54904.827663092205</v>
          </cell>
          <cell r="BI330">
            <v>55216.423746592205</v>
          </cell>
          <cell r="BK330">
            <v>55435.921046592208</v>
          </cell>
        </row>
        <row r="331">
          <cell r="BE331">
            <v>5032.0947969999997</v>
          </cell>
          <cell r="BG331">
            <v>6770.7882474999997</v>
          </cell>
          <cell r="BI331">
            <v>7082.3843309999993</v>
          </cell>
          <cell r="BK331">
            <v>5187.3927610000001</v>
          </cell>
        </row>
        <row r="332">
          <cell r="BE332">
            <v>790.69403999999997</v>
          </cell>
          <cell r="BG332">
            <v>1036.74054</v>
          </cell>
          <cell r="BI332">
            <v>1118.75604</v>
          </cell>
          <cell r="BK332">
            <v>712.07719999999995</v>
          </cell>
        </row>
        <row r="333">
          <cell r="BE333">
            <v>3422.7154570000007</v>
          </cell>
          <cell r="BG333">
            <v>4111.4572075000005</v>
          </cell>
          <cell r="BI333">
            <v>4341.0377910000007</v>
          </cell>
          <cell r="BK333">
            <v>2852.7250610000001</v>
          </cell>
        </row>
        <row r="334">
          <cell r="BE334">
            <v>169.2432</v>
          </cell>
          <cell r="BG334">
            <v>338.4864</v>
          </cell>
          <cell r="BI334">
            <v>338.4864</v>
          </cell>
          <cell r="BK334">
            <v>347.72306000000003</v>
          </cell>
        </row>
        <row r="335">
          <cell r="BE335">
            <v>634.66199999999992</v>
          </cell>
          <cell r="BG335">
            <v>1269.3239999999998</v>
          </cell>
          <cell r="BI335">
            <v>1269.3239999999998</v>
          </cell>
          <cell r="BK335">
            <v>1274.86744</v>
          </cell>
        </row>
        <row r="336">
          <cell r="BE336">
            <v>23012.738373448279</v>
          </cell>
          <cell r="BG336">
            <v>27116.156476896555</v>
          </cell>
          <cell r="BI336">
            <v>27116.156476896555</v>
          </cell>
          <cell r="BK336">
            <v>30455.077936896552</v>
          </cell>
        </row>
        <row r="337">
          <cell r="BE337">
            <v>23012.738373448279</v>
          </cell>
          <cell r="BG337">
            <v>27116.156476896555</v>
          </cell>
          <cell r="BI337">
            <v>27116.156476896555</v>
          </cell>
          <cell r="BK337">
            <v>30455.077936896552</v>
          </cell>
        </row>
        <row r="338">
          <cell r="BE338">
            <v>0</v>
          </cell>
          <cell r="BG338">
            <v>0</v>
          </cell>
          <cell r="BI338">
            <v>0</v>
          </cell>
          <cell r="BK338">
            <v>0</v>
          </cell>
        </row>
        <row r="339">
          <cell r="BE339">
            <v>690.22560500000009</v>
          </cell>
          <cell r="BG339">
            <v>927.82377000000008</v>
          </cell>
          <cell r="BI339">
            <v>927.82377000000008</v>
          </cell>
          <cell r="BK339">
            <v>724.42727000000002</v>
          </cell>
        </row>
        <row r="340">
          <cell r="BE340">
            <v>669.92099999999994</v>
          </cell>
          <cell r="BG340">
            <v>669.92099999999994</v>
          </cell>
          <cell r="BI340">
            <v>669.92099999999994</v>
          </cell>
          <cell r="BK340">
            <v>1626.9209999999998</v>
          </cell>
        </row>
        <row r="341">
          <cell r="BE341">
            <v>0</v>
          </cell>
          <cell r="BG341">
            <v>0</v>
          </cell>
          <cell r="BI341">
            <v>0</v>
          </cell>
          <cell r="BK341">
            <v>0</v>
          </cell>
        </row>
        <row r="342">
          <cell r="BE342">
            <v>669.92099999999994</v>
          </cell>
          <cell r="BG342">
            <v>669.92099999999994</v>
          </cell>
          <cell r="BI342">
            <v>669.92099999999994</v>
          </cell>
          <cell r="BK342">
            <v>1626.9209999999998</v>
          </cell>
        </row>
        <row r="343">
          <cell r="BE343">
            <v>21.12069</v>
          </cell>
          <cell r="BG343">
            <v>21.12069</v>
          </cell>
          <cell r="BI343">
            <v>21.12069</v>
          </cell>
          <cell r="BK343">
            <v>21.12069</v>
          </cell>
        </row>
        <row r="344">
          <cell r="BE344">
            <v>0</v>
          </cell>
          <cell r="BG344">
            <v>0</v>
          </cell>
          <cell r="BI344">
            <v>0</v>
          </cell>
          <cell r="BK344">
            <v>0</v>
          </cell>
        </row>
        <row r="345">
          <cell r="BE345">
            <v>0</v>
          </cell>
          <cell r="BG345">
            <v>0</v>
          </cell>
          <cell r="BI345">
            <v>0</v>
          </cell>
          <cell r="BK345">
            <v>0</v>
          </cell>
        </row>
        <row r="346">
          <cell r="BE346">
            <v>0</v>
          </cell>
          <cell r="BG346">
            <v>0</v>
          </cell>
          <cell r="BI346">
            <v>0</v>
          </cell>
          <cell r="BK346">
            <v>0</v>
          </cell>
        </row>
        <row r="347">
          <cell r="BE347">
            <v>21.12069</v>
          </cell>
          <cell r="BG347">
            <v>21.12069</v>
          </cell>
          <cell r="BI347">
            <v>21.12069</v>
          </cell>
          <cell r="BK347">
            <v>21.12069</v>
          </cell>
        </row>
        <row r="348">
          <cell r="BE348">
            <v>1657.9395</v>
          </cell>
          <cell r="BG348">
            <v>2486.9092499999997</v>
          </cell>
          <cell r="BI348">
            <v>2486.9092499999997</v>
          </cell>
          <cell r="BK348">
            <v>2486.9092499999997</v>
          </cell>
        </row>
        <row r="349">
          <cell r="BE349">
            <v>1466.2380000000001</v>
          </cell>
          <cell r="BG349">
            <v>1466.2380000000001</v>
          </cell>
          <cell r="BI349">
            <v>1466.2380000000001</v>
          </cell>
          <cell r="BK349">
            <v>1466.2380000000001</v>
          </cell>
        </row>
        <row r="350">
          <cell r="BE350">
            <v>8598.9333043478255</v>
          </cell>
          <cell r="BG350">
            <v>16109.377358695652</v>
          </cell>
          <cell r="BI350">
            <v>16109.377358695652</v>
          </cell>
          <cell r="BK350">
            <v>12938.701608695654</v>
          </cell>
        </row>
        <row r="351">
          <cell r="BE351">
            <v>13.047349999999998</v>
          </cell>
          <cell r="BG351">
            <v>13.047349999999998</v>
          </cell>
          <cell r="BI351">
            <v>13.047349999999998</v>
          </cell>
          <cell r="BK351">
            <v>12.567179999999999</v>
          </cell>
        </row>
        <row r="352">
          <cell r="BE352">
            <v>5.9413799999999988</v>
          </cell>
          <cell r="BG352">
            <v>5.9413799999999988</v>
          </cell>
          <cell r="BI352">
            <v>5.9413799999999988</v>
          </cell>
          <cell r="BK352">
            <v>1.42069</v>
          </cell>
        </row>
        <row r="353">
          <cell r="BE353">
            <v>515.14466000000004</v>
          </cell>
          <cell r="BG353">
            <v>515.14466000000004</v>
          </cell>
          <cell r="BI353">
            <v>515.14466000000004</v>
          </cell>
          <cell r="BK353">
            <v>515.14466000000004</v>
          </cell>
        </row>
        <row r="354">
          <cell r="BE354">
            <v>0.48016999999999999</v>
          </cell>
          <cell r="BG354">
            <v>0.48016999999999999</v>
          </cell>
          <cell r="BI354">
            <v>0.48016999999999999</v>
          </cell>
          <cell r="BK354">
            <v>0</v>
          </cell>
        </row>
        <row r="355">
          <cell r="BE355">
            <v>212329.36472000001</v>
          </cell>
          <cell r="BG355">
            <v>275918.04934500001</v>
          </cell>
          <cell r="BI355">
            <v>275918.04934500001</v>
          </cell>
          <cell r="BK355">
            <v>275918.04934500001</v>
          </cell>
        </row>
        <row r="356">
          <cell r="BE356">
            <v>22371.631329999997</v>
          </cell>
          <cell r="BG356">
            <v>32822.152242499993</v>
          </cell>
          <cell r="BI356">
            <v>32822.152242499993</v>
          </cell>
          <cell r="BK356">
            <v>29868.727429999995</v>
          </cell>
        </row>
        <row r="357">
          <cell r="BE357">
            <v>94054.413570000004</v>
          </cell>
          <cell r="BG357">
            <v>141062.57178500001</v>
          </cell>
          <cell r="BI357">
            <v>141062.57178500001</v>
          </cell>
          <cell r="BK357">
            <v>131216.51809500001</v>
          </cell>
        </row>
        <row r="358">
          <cell r="BE358">
            <v>95791.54561999999</v>
          </cell>
          <cell r="BG358">
            <v>115349.91982</v>
          </cell>
          <cell r="BI358">
            <v>115349.91982</v>
          </cell>
          <cell r="BK358">
            <v>114721.02961999999</v>
          </cell>
        </row>
        <row r="359">
          <cell r="BE359">
            <v>111.77419999999999</v>
          </cell>
          <cell r="BG359">
            <v>135.68182999999996</v>
          </cell>
          <cell r="BI359">
            <v>135.68182999999996</v>
          </cell>
          <cell r="BK359">
            <v>111.77419999999998</v>
          </cell>
        </row>
        <row r="360">
          <cell r="BG360">
            <v>117.98419999999999</v>
          </cell>
          <cell r="BI360">
            <v>117.98419999999999</v>
          </cell>
          <cell r="BK360">
            <v>133.488</v>
          </cell>
        </row>
        <row r="361">
          <cell r="BE361">
            <v>92677.106304155124</v>
          </cell>
          <cell r="BG361">
            <v>103346.56927883344</v>
          </cell>
          <cell r="BI361">
            <v>103346.56927883344</v>
          </cell>
          <cell r="BK361">
            <v>52332.101278833463</v>
          </cell>
        </row>
        <row r="362">
          <cell r="BE362">
            <v>46035.588918651425</v>
          </cell>
          <cell r="BG362">
            <v>51371.170116484565</v>
          </cell>
          <cell r="BI362">
            <v>51371.170116484565</v>
          </cell>
          <cell r="BK362">
            <v>26477.626116484571</v>
          </cell>
        </row>
        <row r="363">
          <cell r="BE363">
            <v>46052.771185503712</v>
          </cell>
          <cell r="BG363">
            <v>51386.65296234889</v>
          </cell>
          <cell r="BI363">
            <v>51386.65296234889</v>
          </cell>
          <cell r="BK363">
            <v>25306.176962348887</v>
          </cell>
        </row>
        <row r="364">
          <cell r="BE364">
            <v>0</v>
          </cell>
          <cell r="BG364">
            <v>0</v>
          </cell>
          <cell r="BI364">
            <v>0</v>
          </cell>
          <cell r="BK364">
            <v>0</v>
          </cell>
        </row>
        <row r="365">
          <cell r="BE365">
            <v>1365.1961999999999</v>
          </cell>
          <cell r="BG365">
            <v>1365.1961999999999</v>
          </cell>
          <cell r="BI365">
            <v>1365.1961999999999</v>
          </cell>
          <cell r="BK365">
            <v>548.29820000000007</v>
          </cell>
        </row>
        <row r="366">
          <cell r="BE366">
            <v>266643.72083999997</v>
          </cell>
          <cell r="BG366">
            <v>266643.72083999997</v>
          </cell>
          <cell r="BI366">
            <v>266643.72083999997</v>
          </cell>
          <cell r="BK366">
            <v>268026.72799999994</v>
          </cell>
        </row>
        <row r="367">
          <cell r="BE367">
            <v>265102.44899999996</v>
          </cell>
          <cell r="BG367">
            <v>265102.44899999996</v>
          </cell>
          <cell r="BI367">
            <v>265102.44899999996</v>
          </cell>
          <cell r="BK367">
            <v>265102.44899999996</v>
          </cell>
        </row>
        <row r="368">
          <cell r="BE368">
            <v>20377</v>
          </cell>
          <cell r="BG368">
            <v>20377</v>
          </cell>
          <cell r="BI368">
            <v>20377</v>
          </cell>
          <cell r="BK368">
            <v>20377</v>
          </cell>
        </row>
        <row r="369">
          <cell r="BE369">
            <v>244712.20300000001</v>
          </cell>
          <cell r="BG369">
            <v>244712.20300000001</v>
          </cell>
          <cell r="BI369">
            <v>244712.20300000001</v>
          </cell>
          <cell r="BK369">
            <v>244712.20300000001</v>
          </cell>
        </row>
        <row r="370">
          <cell r="BE370">
            <v>13.246</v>
          </cell>
          <cell r="BG370">
            <v>13.246</v>
          </cell>
          <cell r="BI370">
            <v>13.246</v>
          </cell>
          <cell r="BK370">
            <v>13.246</v>
          </cell>
        </row>
        <row r="371">
          <cell r="BE371">
            <v>1541.2718399999999</v>
          </cell>
          <cell r="BG371">
            <v>1541.2718399999999</v>
          </cell>
          <cell r="BI371">
            <v>1541.2718399999999</v>
          </cell>
          <cell r="BK371">
            <v>2924.279</v>
          </cell>
        </row>
        <row r="372">
          <cell r="BE372">
            <v>110.45099999999999</v>
          </cell>
          <cell r="BG372">
            <v>110.45099999999999</v>
          </cell>
          <cell r="BI372">
            <v>110.45099999999999</v>
          </cell>
          <cell r="BK372">
            <v>110.45099999999999</v>
          </cell>
        </row>
        <row r="373">
          <cell r="BE373">
            <v>1411.828</v>
          </cell>
          <cell r="BG373">
            <v>1411.828</v>
          </cell>
          <cell r="BI373">
            <v>1411.828</v>
          </cell>
          <cell r="BK373">
            <v>2813.828</v>
          </cell>
        </row>
        <row r="374">
          <cell r="BE374">
            <v>0</v>
          </cell>
          <cell r="BG374">
            <v>0</v>
          </cell>
          <cell r="BI374">
            <v>0</v>
          </cell>
          <cell r="BK374">
            <v>0</v>
          </cell>
        </row>
        <row r="375">
          <cell r="BE375">
            <v>18.992840000000001</v>
          </cell>
          <cell r="BG375">
            <v>18.992840000000001</v>
          </cell>
          <cell r="BI375">
            <v>18.992840000000001</v>
          </cell>
          <cell r="BK375">
            <v>0</v>
          </cell>
        </row>
        <row r="376">
          <cell r="BE376">
            <v>158990.78594489378</v>
          </cell>
          <cell r="BG376">
            <v>159255.00194489377</v>
          </cell>
          <cell r="BI376">
            <v>159255.00194489377</v>
          </cell>
          <cell r="BK376">
            <v>160918.13794489377</v>
          </cell>
        </row>
        <row r="377">
          <cell r="BE377">
            <v>47466.897941369898</v>
          </cell>
          <cell r="BG377">
            <v>47466.897941369898</v>
          </cell>
          <cell r="BI377">
            <v>47466.897941369898</v>
          </cell>
          <cell r="BK377">
            <v>47466.897941369898</v>
          </cell>
        </row>
        <row r="378">
          <cell r="BE378">
            <v>0</v>
          </cell>
          <cell r="BG378">
            <v>0</v>
          </cell>
          <cell r="BI378">
            <v>0</v>
          </cell>
          <cell r="BK378">
            <v>383</v>
          </cell>
        </row>
        <row r="379">
          <cell r="BE379">
            <v>0</v>
          </cell>
          <cell r="BG379">
            <v>0</v>
          </cell>
          <cell r="BI379">
            <v>0</v>
          </cell>
          <cell r="BK379">
            <v>17</v>
          </cell>
        </row>
        <row r="380">
          <cell r="BE380">
            <v>0</v>
          </cell>
          <cell r="BG380">
            <v>0</v>
          </cell>
          <cell r="BI380">
            <v>0</v>
          </cell>
          <cell r="BK380">
            <v>3</v>
          </cell>
        </row>
        <row r="381">
          <cell r="BE381">
            <v>0</v>
          </cell>
          <cell r="BG381">
            <v>0</v>
          </cell>
          <cell r="BI381">
            <v>0</v>
          </cell>
          <cell r="BK381">
            <v>6</v>
          </cell>
        </row>
        <row r="382">
          <cell r="BE382">
            <v>0</v>
          </cell>
          <cell r="BG382">
            <v>0</v>
          </cell>
          <cell r="BI382">
            <v>0</v>
          </cell>
          <cell r="BK382">
            <v>189</v>
          </cell>
        </row>
        <row r="383">
          <cell r="BE383">
            <v>0</v>
          </cell>
          <cell r="BG383">
            <v>0</v>
          </cell>
          <cell r="BI383">
            <v>0</v>
          </cell>
          <cell r="BK383">
            <v>1757</v>
          </cell>
        </row>
        <row r="384">
          <cell r="BE384">
            <v>0</v>
          </cell>
          <cell r="BG384">
            <v>0</v>
          </cell>
          <cell r="BI384">
            <v>0</v>
          </cell>
          <cell r="BK384">
            <v>214</v>
          </cell>
        </row>
        <row r="385">
          <cell r="BE385">
            <v>1839.0490000000004</v>
          </cell>
          <cell r="BG385">
            <v>2078.9690000000001</v>
          </cell>
          <cell r="BI385">
            <v>2078.9690000000001</v>
          </cell>
          <cell r="BK385">
            <v>1046.4009999999998</v>
          </cell>
        </row>
        <row r="386">
          <cell r="BE386">
            <v>485.92199999999991</v>
          </cell>
          <cell r="BG386">
            <v>558.80999999999995</v>
          </cell>
          <cell r="BI386">
            <v>558.80999999999995</v>
          </cell>
          <cell r="BK386">
            <v>291.55399999999997</v>
          </cell>
        </row>
        <row r="387">
          <cell r="BE387">
            <v>31.056999999999992</v>
          </cell>
          <cell r="BG387">
            <v>35.493999999999993</v>
          </cell>
          <cell r="BI387">
            <v>35.493999999999993</v>
          </cell>
          <cell r="BK387">
            <v>17.746000000000002</v>
          </cell>
        </row>
        <row r="388">
          <cell r="BE388">
            <v>146.99799999999999</v>
          </cell>
          <cell r="BG388">
            <v>167.99799999999999</v>
          </cell>
          <cell r="BI388">
            <v>167.99799999999999</v>
          </cell>
          <cell r="BK388">
            <v>83.99799999999999</v>
          </cell>
        </row>
        <row r="389">
          <cell r="BE389">
            <v>223.35399999999996</v>
          </cell>
          <cell r="BG389">
            <v>255.26199999999994</v>
          </cell>
          <cell r="BI389">
            <v>255.26199999999994</v>
          </cell>
          <cell r="BK389">
            <v>127.63</v>
          </cell>
        </row>
        <row r="390">
          <cell r="BE390">
            <v>116.82500000000003</v>
          </cell>
          <cell r="BG390">
            <v>133.77500000000003</v>
          </cell>
          <cell r="BI390">
            <v>133.77500000000003</v>
          </cell>
          <cell r="BK390">
            <v>65.975000000000009</v>
          </cell>
        </row>
        <row r="391">
          <cell r="BE391">
            <v>695.28800000000001</v>
          </cell>
          <cell r="BG391">
            <v>795.71</v>
          </cell>
          <cell r="BI391">
            <v>795.71</v>
          </cell>
          <cell r="BK391">
            <v>394.02200000000005</v>
          </cell>
        </row>
        <row r="392">
          <cell r="BE392">
            <v>115.30900000000004</v>
          </cell>
          <cell r="BG392">
            <v>131.92000000000004</v>
          </cell>
          <cell r="BI392">
            <v>131.92000000000004</v>
          </cell>
          <cell r="BK392">
            <v>65.475999999999999</v>
          </cell>
        </row>
        <row r="393">
          <cell r="BE393">
            <v>20296.079744903182</v>
          </cell>
          <cell r="BG393">
            <v>20296.079744903182</v>
          </cell>
          <cell r="BI393">
            <v>20296.079744903182</v>
          </cell>
          <cell r="BK393">
            <v>20296.079744903182</v>
          </cell>
        </row>
        <row r="394">
          <cell r="BE394">
            <v>0</v>
          </cell>
          <cell r="BG394">
            <v>0</v>
          </cell>
          <cell r="BI394">
            <v>0</v>
          </cell>
          <cell r="BK394">
            <v>0</v>
          </cell>
        </row>
        <row r="395">
          <cell r="BE395">
            <v>0</v>
          </cell>
          <cell r="BG395">
            <v>0</v>
          </cell>
          <cell r="BI395">
            <v>0</v>
          </cell>
          <cell r="BK395">
            <v>0</v>
          </cell>
        </row>
        <row r="396">
          <cell r="BE396">
            <v>0</v>
          </cell>
          <cell r="BG396">
            <v>0</v>
          </cell>
          <cell r="BI396">
            <v>0</v>
          </cell>
          <cell r="BK396">
            <v>0</v>
          </cell>
        </row>
        <row r="397">
          <cell r="BE397">
            <v>0</v>
          </cell>
          <cell r="BG397">
            <v>0</v>
          </cell>
          <cell r="BI397">
            <v>0</v>
          </cell>
          <cell r="BK397">
            <v>0</v>
          </cell>
        </row>
        <row r="398">
          <cell r="BE398">
            <v>883.6</v>
          </cell>
          <cell r="BG398">
            <v>883.6</v>
          </cell>
          <cell r="BI398">
            <v>883.6</v>
          </cell>
          <cell r="BK398">
            <v>883.6</v>
          </cell>
        </row>
        <row r="399">
          <cell r="BE399">
            <v>9201.7999999999993</v>
          </cell>
          <cell r="BG399">
            <v>9201.7999999999993</v>
          </cell>
          <cell r="BI399">
            <v>9201.7999999999993</v>
          </cell>
          <cell r="BK399">
            <v>9201.7999999999993</v>
          </cell>
        </row>
        <row r="400">
          <cell r="BE400">
            <v>1153.7</v>
          </cell>
          <cell r="BG400">
            <v>1153.7</v>
          </cell>
          <cell r="BI400">
            <v>1153.7</v>
          </cell>
          <cell r="BK400">
            <v>1153.7</v>
          </cell>
        </row>
        <row r="401">
          <cell r="BE401">
            <v>89551.63937862069</v>
          </cell>
          <cell r="BG401">
            <v>89551.63937862069</v>
          </cell>
          <cell r="BI401">
            <v>89551.63937862069</v>
          </cell>
          <cell r="BK401">
            <v>89388.759258620688</v>
          </cell>
        </row>
        <row r="402">
          <cell r="BE402">
            <v>380.94</v>
          </cell>
          <cell r="BG402">
            <v>380.94</v>
          </cell>
          <cell r="BI402">
            <v>380.94</v>
          </cell>
          <cell r="BK402">
            <v>380.94</v>
          </cell>
        </row>
        <row r="403">
          <cell r="BE403">
            <v>12420.869561</v>
          </cell>
          <cell r="BG403">
            <v>12420.869561</v>
          </cell>
          <cell r="BI403">
            <v>12420.869561</v>
          </cell>
          <cell r="BK403">
            <v>12420.869561</v>
          </cell>
        </row>
        <row r="404">
          <cell r="BE404">
            <v>625.51300000000003</v>
          </cell>
          <cell r="BG404">
            <v>625.51300000000003</v>
          </cell>
          <cell r="BI404">
            <v>625.51300000000003</v>
          </cell>
          <cell r="BK404">
            <v>625.51300000000003</v>
          </cell>
        </row>
        <row r="405">
          <cell r="BE405">
            <v>57.6</v>
          </cell>
          <cell r="BG405">
            <v>57.6</v>
          </cell>
          <cell r="BI405">
            <v>57.6</v>
          </cell>
          <cell r="BK405">
            <v>57.6</v>
          </cell>
        </row>
        <row r="406">
          <cell r="BE406">
            <v>24.69</v>
          </cell>
          <cell r="BG406">
            <v>24.69</v>
          </cell>
          <cell r="BI406">
            <v>24.69</v>
          </cell>
          <cell r="BK406">
            <v>24.69</v>
          </cell>
        </row>
        <row r="407">
          <cell r="BE407">
            <v>82.3</v>
          </cell>
          <cell r="BG407">
            <v>82.3</v>
          </cell>
          <cell r="BI407">
            <v>82.3</v>
          </cell>
          <cell r="BK407">
            <v>82.3</v>
          </cell>
        </row>
        <row r="408">
          <cell r="BE408">
            <v>32.92</v>
          </cell>
          <cell r="BG408">
            <v>32.92</v>
          </cell>
          <cell r="BI408">
            <v>32.92</v>
          </cell>
          <cell r="BK408">
            <v>32.92</v>
          </cell>
        </row>
        <row r="409">
          <cell r="BE409">
            <v>209940.45107862071</v>
          </cell>
          <cell r="BG409">
            <v>209940.45107862071</v>
          </cell>
          <cell r="BI409">
            <v>209940.45107862071</v>
          </cell>
          <cell r="BK409">
            <v>225195.4827586207</v>
          </cell>
        </row>
        <row r="410">
          <cell r="BE410">
            <v>209940.45107862071</v>
          </cell>
          <cell r="BG410">
            <v>209940.45107862071</v>
          </cell>
          <cell r="BI410">
            <v>209940.45107862071</v>
          </cell>
          <cell r="BK410">
            <v>209815.4827586207</v>
          </cell>
        </row>
        <row r="411">
          <cell r="BE411">
            <v>209940.45107862071</v>
          </cell>
          <cell r="BG411">
            <v>209940.45107862071</v>
          </cell>
          <cell r="BI411">
            <v>209940.45107862071</v>
          </cell>
          <cell r="BK411">
            <v>225007.4827586207</v>
          </cell>
        </row>
        <row r="412">
          <cell r="BE412">
            <v>298866.60000000009</v>
          </cell>
          <cell r="BG412">
            <v>348677.70000000007</v>
          </cell>
          <cell r="BI412">
            <v>348677.70000000007</v>
          </cell>
          <cell r="BK412">
            <v>149433.29999999999</v>
          </cell>
        </row>
        <row r="413">
          <cell r="BE413">
            <v>170479.27928999995</v>
          </cell>
          <cell r="BG413">
            <v>198892.49228999994</v>
          </cell>
          <cell r="BI413">
            <v>198892.49228999994</v>
          </cell>
          <cell r="BK413">
            <v>85239.640289999996</v>
          </cell>
        </row>
        <row r="414">
          <cell r="BE414">
            <v>170479.27969999996</v>
          </cell>
          <cell r="BG414">
            <v>198892.49269999994</v>
          </cell>
          <cell r="BI414">
            <v>198892.49269999994</v>
          </cell>
          <cell r="BK414">
            <v>85239.640289999996</v>
          </cell>
        </row>
        <row r="415">
          <cell r="BE415">
            <v>128387.32071</v>
          </cell>
          <cell r="BG415">
            <v>149785.20770999999</v>
          </cell>
          <cell r="BI415">
            <v>149785.20770999999</v>
          </cell>
          <cell r="BK415">
            <v>64193.659709999993</v>
          </cell>
        </row>
        <row r="416">
          <cell r="BE416">
            <v>128387.32028</v>
          </cell>
          <cell r="BG416">
            <v>149785.20728</v>
          </cell>
          <cell r="BI416">
            <v>149785.20728</v>
          </cell>
          <cell r="BK416">
            <v>64193.659709999993</v>
          </cell>
        </row>
        <row r="417">
          <cell r="BE417">
            <v>0</v>
          </cell>
          <cell r="BG417">
            <v>0</v>
          </cell>
          <cell r="BI417">
            <v>0</v>
          </cell>
          <cell r="BK417">
            <v>0</v>
          </cell>
        </row>
        <row r="418">
          <cell r="BE418">
            <v>0</v>
          </cell>
          <cell r="BG418">
            <v>0</v>
          </cell>
          <cell r="BI418">
            <v>0</v>
          </cell>
          <cell r="BK418">
            <v>0</v>
          </cell>
        </row>
        <row r="419">
          <cell r="BE419">
            <v>0</v>
          </cell>
          <cell r="BG419">
            <v>0</v>
          </cell>
          <cell r="BI419">
            <v>0</v>
          </cell>
          <cell r="BK419">
            <v>0</v>
          </cell>
        </row>
        <row r="420">
          <cell r="BE420">
            <v>0</v>
          </cell>
          <cell r="BG420">
            <v>0</v>
          </cell>
          <cell r="BI420">
            <v>0</v>
          </cell>
          <cell r="BK420">
            <v>0</v>
          </cell>
        </row>
        <row r="421">
          <cell r="BE421">
            <v>901169.07703416666</v>
          </cell>
          <cell r="BG421">
            <v>926842.25677791669</v>
          </cell>
          <cell r="BI421">
            <v>926842.25677791669</v>
          </cell>
          <cell r="BK421">
            <v>1030200.30483125</v>
          </cell>
        </row>
        <row r="422">
          <cell r="BE422">
            <v>901169.07703416666</v>
          </cell>
          <cell r="BG422">
            <v>926842.25677791669</v>
          </cell>
          <cell r="BI422">
            <v>926842.25677791669</v>
          </cell>
          <cell r="BK422">
            <v>560366.30483124999</v>
          </cell>
        </row>
        <row r="423">
          <cell r="BE423">
            <v>968485.01281266671</v>
          </cell>
          <cell r="BG423">
            <v>994158.19255641662</v>
          </cell>
          <cell r="BI423">
            <v>994158.19255641662</v>
          </cell>
          <cell r="BK423">
            <v>560366.30483124999</v>
          </cell>
        </row>
        <row r="424">
          <cell r="BE424">
            <v>360.27758999999998</v>
          </cell>
          <cell r="BG424">
            <v>360.27758999999998</v>
          </cell>
          <cell r="BI424">
            <v>360.27758999999998</v>
          </cell>
          <cell r="BK424">
            <v>360.27758999999998</v>
          </cell>
        </row>
        <row r="425">
          <cell r="BE425">
            <v>0</v>
          </cell>
          <cell r="BG425">
            <v>0</v>
          </cell>
          <cell r="BI425">
            <v>0</v>
          </cell>
          <cell r="BK425">
            <v>0</v>
          </cell>
        </row>
        <row r="426">
          <cell r="BE426">
            <v>1638.6120700000001</v>
          </cell>
          <cell r="BG426">
            <v>1638.6120700000001</v>
          </cell>
          <cell r="BI426">
            <v>1638.6120700000001</v>
          </cell>
          <cell r="BK426">
            <v>1638.6120700000001</v>
          </cell>
        </row>
        <row r="427">
          <cell r="BE427">
            <v>663.79309999999998</v>
          </cell>
          <cell r="BG427">
            <v>663.79309999999998</v>
          </cell>
          <cell r="BI427">
            <v>663.79309999999998</v>
          </cell>
          <cell r="BK427">
            <v>663.79309999999998</v>
          </cell>
        </row>
        <row r="428">
          <cell r="BE428">
            <v>663.79309999999998</v>
          </cell>
          <cell r="BG428">
            <v>663.79309999999998</v>
          </cell>
          <cell r="BI428">
            <v>663.79309999999998</v>
          </cell>
          <cell r="BK428">
            <v>663.79309999999998</v>
          </cell>
        </row>
        <row r="429">
          <cell r="BE429">
            <v>974.81897000000004</v>
          </cell>
          <cell r="BG429">
            <v>974.81897000000004</v>
          </cell>
          <cell r="BI429">
            <v>974.81897000000004</v>
          </cell>
          <cell r="BK429">
            <v>974.81897000000004</v>
          </cell>
        </row>
        <row r="430">
          <cell r="BE430">
            <v>974.81897000000004</v>
          </cell>
          <cell r="BG430">
            <v>974.81897000000004</v>
          </cell>
          <cell r="BI430">
            <v>974.81897000000004</v>
          </cell>
          <cell r="BK430">
            <v>974.81897000000004</v>
          </cell>
        </row>
        <row r="431">
          <cell r="BE431">
            <v>2309640.1411329997</v>
          </cell>
          <cell r="BG431">
            <v>4013650.0132569997</v>
          </cell>
          <cell r="BI431">
            <v>4013650.0132569997</v>
          </cell>
          <cell r="BK431">
            <v>4013650.0132570001</v>
          </cell>
        </row>
        <row r="432">
          <cell r="BE432">
            <v>2309640.1411329997</v>
          </cell>
          <cell r="BG432">
            <v>4013650.0132569997</v>
          </cell>
          <cell r="BI432">
            <v>4013650.0132569997</v>
          </cell>
          <cell r="BK432">
            <v>4013650.0132570001</v>
          </cell>
        </row>
        <row r="433">
          <cell r="BE433">
            <v>1254023.9551759004</v>
          </cell>
          <cell r="BG433">
            <v>2958033.8272999004</v>
          </cell>
          <cell r="BI433">
            <v>2958033.8272999004</v>
          </cell>
          <cell r="BK433">
            <v>2958033.8272998999</v>
          </cell>
        </row>
        <row r="434">
          <cell r="BE434">
            <v>1033313.9729228</v>
          </cell>
          <cell r="BG434">
            <v>1033313.9729228</v>
          </cell>
          <cell r="BI434">
            <v>1033313.9729228</v>
          </cell>
          <cell r="BK434">
            <v>1033313.9729228</v>
          </cell>
        </row>
        <row r="435">
          <cell r="BE435">
            <v>22302.213034300003</v>
          </cell>
          <cell r="BG435">
            <v>22302.213034300003</v>
          </cell>
          <cell r="BI435">
            <v>22302.213034300003</v>
          </cell>
          <cell r="BK435">
            <v>22302.213034300003</v>
          </cell>
        </row>
        <row r="436">
          <cell r="BE436">
            <v>4644.5308121179578</v>
          </cell>
          <cell r="BG436">
            <v>4644.5308121179578</v>
          </cell>
          <cell r="BI436">
            <v>4644.5308121179578</v>
          </cell>
          <cell r="BK436">
            <v>4644.5308121179578</v>
          </cell>
        </row>
        <row r="437">
          <cell r="BE437">
            <v>4644.5308121179578</v>
          </cell>
          <cell r="BG437">
            <v>4644.5308121179578</v>
          </cell>
          <cell r="BI437">
            <v>4644.5308121179578</v>
          </cell>
          <cell r="BK437">
            <v>4644.5308121179578</v>
          </cell>
        </row>
        <row r="438">
          <cell r="BE438">
            <v>4644.5308121179578</v>
          </cell>
          <cell r="BG438">
            <v>4644.5308121179578</v>
          </cell>
          <cell r="BI438">
            <v>4644.5308121179578</v>
          </cell>
          <cell r="BK438">
            <v>4644.5308121179578</v>
          </cell>
        </row>
        <row r="439">
          <cell r="BE439">
            <v>6049.6423776666661</v>
          </cell>
          <cell r="BG439">
            <v>6049.6423776666661</v>
          </cell>
          <cell r="BI439">
            <v>6049.6423776666661</v>
          </cell>
          <cell r="BK439">
            <v>6315.0368509999998</v>
          </cell>
        </row>
        <row r="440">
          <cell r="BE440">
            <v>26.813813999999997</v>
          </cell>
          <cell r="BG440">
            <v>26.813813999999997</v>
          </cell>
          <cell r="BI440">
            <v>26.813813999999997</v>
          </cell>
          <cell r="BK440">
            <v>23.316360000000003</v>
          </cell>
        </row>
        <row r="441">
          <cell r="BE441">
            <v>4258561.3756000008</v>
          </cell>
          <cell r="BG441">
            <v>9574454.5687000006</v>
          </cell>
          <cell r="BI441">
            <v>12835175.538850002</v>
          </cell>
          <cell r="BK441">
            <v>15535406.516700003</v>
          </cell>
        </row>
        <row r="442">
          <cell r="BE442">
            <v>1586842.3326000001</v>
          </cell>
          <cell r="BG442">
            <v>3173684.6652000002</v>
          </cell>
          <cell r="BI442">
            <v>4892763.8588500004</v>
          </cell>
          <cell r="BK442">
            <v>7140790.4967</v>
          </cell>
        </row>
        <row r="443">
          <cell r="BE443">
            <v>0</v>
          </cell>
          <cell r="BG443">
            <v>0</v>
          </cell>
          <cell r="BI443">
            <v>0</v>
          </cell>
          <cell r="BK443">
            <v>0</v>
          </cell>
        </row>
        <row r="444">
          <cell r="BE444">
            <v>161460.67000000001</v>
          </cell>
          <cell r="BG444">
            <v>403651.67500000005</v>
          </cell>
          <cell r="BI444">
            <v>484382.01000000007</v>
          </cell>
          <cell r="BK444">
            <v>484382.01000000007</v>
          </cell>
        </row>
        <row r="445">
          <cell r="BE445">
            <v>2017414.2030000004</v>
          </cell>
          <cell r="BG445">
            <v>5043535.5075000012</v>
          </cell>
          <cell r="BI445">
            <v>6052242.6090000011</v>
          </cell>
          <cell r="BK445">
            <v>6052242.6090000011</v>
          </cell>
        </row>
        <row r="446">
          <cell r="BE446">
            <v>40639.830000000009</v>
          </cell>
          <cell r="BG446">
            <v>49174.041000000012</v>
          </cell>
          <cell r="BI446">
            <v>49174.041000000012</v>
          </cell>
          <cell r="BK446">
            <v>49174.041000000012</v>
          </cell>
        </row>
        <row r="447">
          <cell r="BE447">
            <v>452204.34000000008</v>
          </cell>
          <cell r="BG447">
            <v>452204.34000000008</v>
          </cell>
          <cell r="BI447">
            <v>452204.34000000008</v>
          </cell>
          <cell r="BK447">
            <v>1808817.3600000003</v>
          </cell>
        </row>
        <row r="454">
          <cell r="BE454">
            <v>0</v>
          </cell>
          <cell r="BG454">
            <v>0</v>
          </cell>
          <cell r="BI454">
            <v>0</v>
          </cell>
          <cell r="BK454">
            <v>0</v>
          </cell>
        </row>
        <row r="455">
          <cell r="BE455">
            <v>57923.231612349991</v>
          </cell>
          <cell r="BG455">
            <v>56582.673715499994</v>
          </cell>
          <cell r="BI455">
            <v>56626.747465499997</v>
          </cell>
          <cell r="BK455">
            <v>58075.286049849994</v>
          </cell>
        </row>
        <row r="456">
          <cell r="BE456">
            <v>46554.403350499997</v>
          </cell>
          <cell r="BG456">
            <v>46554.403350499997</v>
          </cell>
          <cell r="BI456">
            <v>46554.403350499997</v>
          </cell>
          <cell r="BK456">
            <v>46554.403350499997</v>
          </cell>
        </row>
        <row r="457">
          <cell r="BE457">
            <v>43294.426728499995</v>
          </cell>
          <cell r="BG457">
            <v>43294.426728499995</v>
          </cell>
          <cell r="BI457">
            <v>43294.426728499995</v>
          </cell>
          <cell r="BK457">
            <v>43294.426728499995</v>
          </cell>
        </row>
        <row r="458">
          <cell r="BE458">
            <v>102.15172849999999</v>
          </cell>
          <cell r="BG458">
            <v>102.15172849999999</v>
          </cell>
          <cell r="BI458">
            <v>102.15172849999999</v>
          </cell>
          <cell r="BK458">
            <v>102.15172849999999</v>
          </cell>
        </row>
        <row r="459">
          <cell r="BE459">
            <v>102.15172849999999</v>
          </cell>
          <cell r="BG459">
            <v>102.15172849999999</v>
          </cell>
          <cell r="BI459">
            <v>102.15172849999999</v>
          </cell>
          <cell r="BK459">
            <v>102.15172849999999</v>
          </cell>
        </row>
        <row r="460">
          <cell r="BE460">
            <v>43192.274999999994</v>
          </cell>
          <cell r="BG460">
            <v>43192.274999999994</v>
          </cell>
          <cell r="BI460">
            <v>43192.274999999994</v>
          </cell>
          <cell r="BK460">
            <v>43192.274999999994</v>
          </cell>
        </row>
        <row r="461">
          <cell r="BE461">
            <v>43192.274999999994</v>
          </cell>
          <cell r="BG461">
            <v>43192.274999999994</v>
          </cell>
          <cell r="BI461">
            <v>43192.274999999994</v>
          </cell>
          <cell r="BK461">
            <v>43192.274999999994</v>
          </cell>
        </row>
        <row r="462">
          <cell r="BE462">
            <v>3259.9766219999997</v>
          </cell>
          <cell r="BG462">
            <v>3259.9766219999997</v>
          </cell>
          <cell r="BI462">
            <v>3259.9766219999997</v>
          </cell>
          <cell r="BK462">
            <v>3259.9766219999997</v>
          </cell>
        </row>
        <row r="463">
          <cell r="BE463">
            <v>0</v>
          </cell>
          <cell r="BG463">
            <v>0</v>
          </cell>
          <cell r="BI463">
            <v>0</v>
          </cell>
          <cell r="BK463">
            <v>0</v>
          </cell>
        </row>
        <row r="464">
          <cell r="BE464">
            <v>0</v>
          </cell>
          <cell r="BG464">
            <v>0</v>
          </cell>
          <cell r="BI464">
            <v>0</v>
          </cell>
          <cell r="BK464">
            <v>0</v>
          </cell>
        </row>
        <row r="465">
          <cell r="BE465">
            <v>3259.9766219999997</v>
          </cell>
          <cell r="BG465">
            <v>3259.9766219999997</v>
          </cell>
          <cell r="BI465">
            <v>3259.9766219999997</v>
          </cell>
          <cell r="BK465">
            <v>3259.9766219999997</v>
          </cell>
        </row>
        <row r="466">
          <cell r="BE466">
            <v>3259.9766219999997</v>
          </cell>
          <cell r="BG466">
            <v>3259.9766219999997</v>
          </cell>
          <cell r="BI466">
            <v>3259.9766219999997</v>
          </cell>
          <cell r="BK466">
            <v>3259.9766219999997</v>
          </cell>
        </row>
        <row r="467">
          <cell r="BE467">
            <v>9885.9376189999984</v>
          </cell>
          <cell r="BG467">
            <v>9930.011368999998</v>
          </cell>
          <cell r="BI467">
            <v>9974.0851189999976</v>
          </cell>
          <cell r="BK467">
            <v>10018.158868999997</v>
          </cell>
        </row>
        <row r="468">
          <cell r="BE468">
            <v>8238.240119</v>
          </cell>
          <cell r="BG468">
            <v>8282.3138689999996</v>
          </cell>
          <cell r="BI468">
            <v>8326.3876189999992</v>
          </cell>
          <cell r="BK468">
            <v>8370.4613689999987</v>
          </cell>
        </row>
        <row r="469">
          <cell r="BE469">
            <v>304.96511900000002</v>
          </cell>
          <cell r="BG469">
            <v>349.03886900000003</v>
          </cell>
          <cell r="BI469">
            <v>393.11261900000005</v>
          </cell>
          <cell r="BK469">
            <v>437.18636900000007</v>
          </cell>
        </row>
        <row r="470">
          <cell r="BE470">
            <v>304.96511900000002</v>
          </cell>
          <cell r="BG470">
            <v>349.03886899999998</v>
          </cell>
          <cell r="BI470">
            <v>393.112619</v>
          </cell>
          <cell r="BK470">
            <v>437.18636900000007</v>
          </cell>
        </row>
        <row r="471">
          <cell r="BE471">
            <v>0</v>
          </cell>
          <cell r="BG471">
            <v>0</v>
          </cell>
          <cell r="BI471">
            <v>0</v>
          </cell>
          <cell r="BK471">
            <v>0</v>
          </cell>
        </row>
        <row r="472">
          <cell r="BE472">
            <v>0</v>
          </cell>
          <cell r="BG472">
            <v>0</v>
          </cell>
          <cell r="BI472">
            <v>0</v>
          </cell>
          <cell r="BK472">
            <v>0</v>
          </cell>
        </row>
        <row r="473">
          <cell r="BE473">
            <v>7933.2749999999996</v>
          </cell>
          <cell r="BG473">
            <v>7933.2749999999996</v>
          </cell>
          <cell r="BI473">
            <v>7933.2749999999996</v>
          </cell>
          <cell r="BK473">
            <v>7933.2749999999996</v>
          </cell>
        </row>
        <row r="474">
          <cell r="BE474">
            <v>7933.2749999999996</v>
          </cell>
          <cell r="BG474">
            <v>7933.2749999999996</v>
          </cell>
          <cell r="BI474">
            <v>7933.2749999999996</v>
          </cell>
          <cell r="BK474">
            <v>7933.2749999999996</v>
          </cell>
        </row>
        <row r="475">
          <cell r="BE475">
            <v>1647.6974999999998</v>
          </cell>
          <cell r="BG475">
            <v>1647.6974999999998</v>
          </cell>
          <cell r="BI475">
            <v>1647.6974999999998</v>
          </cell>
          <cell r="BK475">
            <v>1647.6974999999998</v>
          </cell>
        </row>
        <row r="476">
          <cell r="BE476">
            <v>78.671999999999997</v>
          </cell>
          <cell r="BG476">
            <v>78.671999999999997</v>
          </cell>
          <cell r="BI476">
            <v>78.671999999999997</v>
          </cell>
          <cell r="BK476">
            <v>78.671999999999997</v>
          </cell>
        </row>
        <row r="477">
          <cell r="BE477">
            <v>90.472799999999992</v>
          </cell>
          <cell r="BG477">
            <v>90.472799999999992</v>
          </cell>
          <cell r="BI477">
            <v>90.472799999999992</v>
          </cell>
          <cell r="BK477">
            <v>78.671999999999997</v>
          </cell>
        </row>
        <row r="478">
          <cell r="BE478">
            <v>1569.0254999999997</v>
          </cell>
          <cell r="BG478">
            <v>1569.0254999999997</v>
          </cell>
          <cell r="BI478">
            <v>1569.0254999999997</v>
          </cell>
          <cell r="BK478">
            <v>1569.0254999999997</v>
          </cell>
        </row>
        <row r="479">
          <cell r="BE479">
            <v>1655.4836959999998</v>
          </cell>
          <cell r="BG479">
            <v>1655.4836959999998</v>
          </cell>
          <cell r="BI479">
            <v>1655.4836959999998</v>
          </cell>
          <cell r="BK479">
            <v>3155.2323909999996</v>
          </cell>
        </row>
        <row r="480">
          <cell r="BE480">
            <v>127121.32622049999</v>
          </cell>
          <cell r="BG480">
            <v>137928.20972050002</v>
          </cell>
          <cell r="BI480">
            <v>137928.20972050002</v>
          </cell>
          <cell r="BK480">
            <v>114267.58362999999</v>
          </cell>
        </row>
        <row r="481">
          <cell r="BE481">
            <v>13904.119159999998</v>
          </cell>
          <cell r="BG481">
            <v>19307.56091</v>
          </cell>
          <cell r="BI481">
            <v>19307.56091</v>
          </cell>
          <cell r="BK481">
            <v>5403.44175</v>
          </cell>
        </row>
        <row r="482">
          <cell r="BE482">
            <v>0</v>
          </cell>
          <cell r="BG482">
            <v>0</v>
          </cell>
          <cell r="BI482">
            <v>0</v>
          </cell>
          <cell r="BK482">
            <v>0</v>
          </cell>
        </row>
        <row r="483">
          <cell r="BE483">
            <v>0</v>
          </cell>
          <cell r="BG483">
            <v>0</v>
          </cell>
          <cell r="BI483">
            <v>0</v>
          </cell>
          <cell r="BK483">
            <v>0</v>
          </cell>
        </row>
        <row r="484">
          <cell r="BE484">
            <v>0</v>
          </cell>
          <cell r="BG484">
            <v>0</v>
          </cell>
          <cell r="BI484">
            <v>0</v>
          </cell>
          <cell r="BK484">
            <v>0</v>
          </cell>
        </row>
        <row r="485">
          <cell r="BE485">
            <v>0</v>
          </cell>
          <cell r="BG485">
            <v>0</v>
          </cell>
          <cell r="BI485">
            <v>0</v>
          </cell>
          <cell r="BK485">
            <v>0</v>
          </cell>
        </row>
        <row r="486">
          <cell r="BE486">
            <v>13904.119159999998</v>
          </cell>
          <cell r="BG486">
            <v>19307.56091</v>
          </cell>
          <cell r="BI486">
            <v>19307.56091</v>
          </cell>
          <cell r="BK486">
            <v>5403.44175</v>
          </cell>
        </row>
        <row r="487">
          <cell r="BE487">
            <v>13904.119159999998</v>
          </cell>
          <cell r="BG487">
            <v>13904.119159999998</v>
          </cell>
          <cell r="BI487">
            <v>13904.119159999998</v>
          </cell>
          <cell r="BK487">
            <v>0</v>
          </cell>
        </row>
        <row r="488">
          <cell r="BE488">
            <v>13904.119159999998</v>
          </cell>
          <cell r="BG488">
            <v>13904.119159999998</v>
          </cell>
          <cell r="BI488">
            <v>13904.119159999998</v>
          </cell>
          <cell r="BK488">
            <v>0</v>
          </cell>
        </row>
        <row r="489">
          <cell r="BE489">
            <v>0</v>
          </cell>
          <cell r="BG489">
            <v>0</v>
          </cell>
          <cell r="BI489">
            <v>0</v>
          </cell>
          <cell r="BK489">
            <v>0</v>
          </cell>
        </row>
        <row r="490">
          <cell r="BE490">
            <v>0</v>
          </cell>
          <cell r="BG490">
            <v>0</v>
          </cell>
          <cell r="BI490">
            <v>0</v>
          </cell>
          <cell r="BK490">
            <v>0</v>
          </cell>
        </row>
        <row r="491">
          <cell r="BE491">
            <v>0</v>
          </cell>
          <cell r="BG491">
            <v>0</v>
          </cell>
          <cell r="BI491">
            <v>0</v>
          </cell>
          <cell r="BK491">
            <v>0</v>
          </cell>
        </row>
        <row r="492">
          <cell r="BE492">
            <v>0</v>
          </cell>
          <cell r="BG492">
            <v>0</v>
          </cell>
          <cell r="BI492">
            <v>0</v>
          </cell>
          <cell r="BK492">
            <v>0</v>
          </cell>
        </row>
        <row r="493">
          <cell r="BE493">
            <v>0</v>
          </cell>
          <cell r="BG493">
            <v>0</v>
          </cell>
          <cell r="BI493">
            <v>0</v>
          </cell>
          <cell r="BK493">
            <v>0</v>
          </cell>
        </row>
        <row r="494">
          <cell r="BE494">
            <v>0</v>
          </cell>
          <cell r="BG494">
            <v>0</v>
          </cell>
          <cell r="BI494">
            <v>0</v>
          </cell>
          <cell r="BK494">
            <v>0</v>
          </cell>
        </row>
        <row r="495">
          <cell r="BE495">
            <v>0</v>
          </cell>
          <cell r="BG495">
            <v>0</v>
          </cell>
          <cell r="BI495">
            <v>0</v>
          </cell>
          <cell r="BK495">
            <v>0</v>
          </cell>
        </row>
        <row r="496">
          <cell r="BE496">
            <v>0</v>
          </cell>
          <cell r="BG496">
            <v>0</v>
          </cell>
          <cell r="BI496">
            <v>0</v>
          </cell>
          <cell r="BK496">
            <v>0</v>
          </cell>
        </row>
        <row r="497">
          <cell r="BE497">
            <v>0</v>
          </cell>
          <cell r="BG497">
            <v>5403.44175</v>
          </cell>
          <cell r="BI497">
            <v>5403.44175</v>
          </cell>
          <cell r="BK497">
            <v>5403.44175</v>
          </cell>
        </row>
        <row r="498">
          <cell r="BE498">
            <v>0</v>
          </cell>
          <cell r="BG498">
            <v>5403.44175</v>
          </cell>
          <cell r="BI498">
            <v>5403.44175</v>
          </cell>
          <cell r="BK498">
            <v>5403.44175</v>
          </cell>
        </row>
        <row r="499">
          <cell r="BE499">
            <v>0</v>
          </cell>
          <cell r="BG499">
            <v>0</v>
          </cell>
          <cell r="BI499">
            <v>0</v>
          </cell>
          <cell r="BK499">
            <v>0</v>
          </cell>
        </row>
        <row r="500">
          <cell r="BE500">
            <v>98799.391499999998</v>
          </cell>
          <cell r="BG500">
            <v>104202.83325</v>
          </cell>
          <cell r="BI500">
            <v>104202.83325</v>
          </cell>
          <cell r="BK500">
            <v>108864.14188</v>
          </cell>
        </row>
        <row r="501">
          <cell r="BE501">
            <v>0</v>
          </cell>
          <cell r="BG501">
            <v>0</v>
          </cell>
          <cell r="BI501">
            <v>0</v>
          </cell>
          <cell r="BK501">
            <v>2500</v>
          </cell>
        </row>
        <row r="502">
          <cell r="BE502">
            <v>54167.618000000002</v>
          </cell>
          <cell r="BG502">
            <v>54167.618000000002</v>
          </cell>
          <cell r="BI502">
            <v>54167.618000000002</v>
          </cell>
          <cell r="BK502">
            <v>54167.618000000002</v>
          </cell>
        </row>
        <row r="503">
          <cell r="BE503">
            <v>54167.618000000002</v>
          </cell>
          <cell r="BG503">
            <v>54167.618000000002</v>
          </cell>
          <cell r="BI503">
            <v>54167.618000000002</v>
          </cell>
          <cell r="BK503">
            <v>54167.618000000002</v>
          </cell>
        </row>
        <row r="504">
          <cell r="BE504">
            <v>62292.760699999999</v>
          </cell>
          <cell r="BG504">
            <v>62292.760699999999</v>
          </cell>
          <cell r="BI504">
            <v>62292.760699999999</v>
          </cell>
          <cell r="BK504">
            <v>56667.618000000002</v>
          </cell>
        </row>
        <row r="505">
          <cell r="BE505">
            <v>26726.818600000006</v>
          </cell>
          <cell r="BG505">
            <v>32130.260350000004</v>
          </cell>
          <cell r="BI505">
            <v>32130.260350000004</v>
          </cell>
          <cell r="BK505">
            <v>34291.568980000004</v>
          </cell>
        </row>
        <row r="506">
          <cell r="BE506">
            <v>943.93988999999999</v>
          </cell>
          <cell r="BG506">
            <v>943.93988999999999</v>
          </cell>
          <cell r="BI506">
            <v>943.93988999999999</v>
          </cell>
          <cell r="BK506">
            <v>943.93988999999999</v>
          </cell>
        </row>
        <row r="507">
          <cell r="BE507">
            <v>943.93988999999999</v>
          </cell>
          <cell r="BG507">
            <v>943.93988999999999</v>
          </cell>
          <cell r="BI507">
            <v>943.93988999999999</v>
          </cell>
          <cell r="BK507">
            <v>943.93988999999999</v>
          </cell>
        </row>
        <row r="508">
          <cell r="BE508">
            <v>19154.73014</v>
          </cell>
          <cell r="BG508">
            <v>19154.73014</v>
          </cell>
          <cell r="BI508">
            <v>19154.73014</v>
          </cell>
          <cell r="BK508">
            <v>19154.73014</v>
          </cell>
        </row>
        <row r="509">
          <cell r="BE509">
            <v>19154.73014</v>
          </cell>
          <cell r="BG509">
            <v>19154.73014</v>
          </cell>
          <cell r="BI509">
            <v>19154.73014</v>
          </cell>
          <cell r="BK509">
            <v>19154.73014</v>
          </cell>
        </row>
        <row r="510">
          <cell r="BE510">
            <v>0</v>
          </cell>
          <cell r="BG510">
            <v>0</v>
          </cell>
          <cell r="BI510">
            <v>0</v>
          </cell>
          <cell r="BK510">
            <v>0</v>
          </cell>
        </row>
        <row r="511">
          <cell r="BE511">
            <v>0</v>
          </cell>
          <cell r="BG511">
            <v>0</v>
          </cell>
          <cell r="BI511">
            <v>0</v>
          </cell>
          <cell r="BK511">
            <v>0</v>
          </cell>
        </row>
        <row r="512">
          <cell r="BE512">
            <v>3234.2999300000001</v>
          </cell>
          <cell r="BG512">
            <v>3234.2999300000001</v>
          </cell>
          <cell r="BI512">
            <v>3234.2999300000001</v>
          </cell>
          <cell r="BK512">
            <v>3234.2999300000001</v>
          </cell>
        </row>
        <row r="513">
          <cell r="BE513">
            <v>3234.2999300000001</v>
          </cell>
          <cell r="BG513">
            <v>3234.2999300000001</v>
          </cell>
          <cell r="BI513">
            <v>3234.2999300000001</v>
          </cell>
          <cell r="BK513">
            <v>3234.2999300000001</v>
          </cell>
        </row>
        <row r="514">
          <cell r="BE514">
            <v>16.809999999999999</v>
          </cell>
          <cell r="BG514">
            <v>16.809999999999999</v>
          </cell>
          <cell r="BI514">
            <v>16.809999999999999</v>
          </cell>
          <cell r="BK514">
            <v>16.809999999999999</v>
          </cell>
        </row>
        <row r="515">
          <cell r="BE515">
            <v>16.809999999999999</v>
          </cell>
          <cell r="BG515">
            <v>16.809999999999999</v>
          </cell>
          <cell r="BI515">
            <v>16.809999999999999</v>
          </cell>
          <cell r="BK515">
            <v>16.809999999999999</v>
          </cell>
        </row>
        <row r="516">
          <cell r="BE516">
            <v>1269.3965499999999</v>
          </cell>
          <cell r="BG516">
            <v>1269.3965499999999</v>
          </cell>
          <cell r="BI516">
            <v>1269.3965499999999</v>
          </cell>
          <cell r="BK516">
            <v>1269.3965499999999</v>
          </cell>
        </row>
        <row r="517">
          <cell r="BE517">
            <v>1269.3965499999999</v>
          </cell>
          <cell r="BG517">
            <v>1269.3965499999999</v>
          </cell>
          <cell r="BI517">
            <v>1269.3965499999999</v>
          </cell>
          <cell r="BK517">
            <v>1269.3965499999999</v>
          </cell>
        </row>
        <row r="518">
          <cell r="BE518">
            <v>199.64311000000001</v>
          </cell>
          <cell r="BG518">
            <v>199.64311000000001</v>
          </cell>
          <cell r="BI518">
            <v>199.64311000000001</v>
          </cell>
          <cell r="BK518">
            <v>93.68965</v>
          </cell>
        </row>
        <row r="519">
          <cell r="BE519">
            <v>199.64311000000001</v>
          </cell>
          <cell r="BG519">
            <v>199.64311000000001</v>
          </cell>
          <cell r="BI519">
            <v>199.64311000000001</v>
          </cell>
          <cell r="BK519">
            <v>93.68965</v>
          </cell>
        </row>
        <row r="520">
          <cell r="BE520">
            <v>96.827600000000004</v>
          </cell>
          <cell r="BG520">
            <v>96.827600000000004</v>
          </cell>
          <cell r="BI520">
            <v>96.827600000000004</v>
          </cell>
          <cell r="BK520">
            <v>96.827600000000004</v>
          </cell>
        </row>
        <row r="521">
          <cell r="BE521">
            <v>96.827600000000004</v>
          </cell>
          <cell r="BG521">
            <v>96.827600000000004</v>
          </cell>
          <cell r="BI521">
            <v>96.827600000000004</v>
          </cell>
          <cell r="BK521">
            <v>96.827600000000004</v>
          </cell>
        </row>
        <row r="522">
          <cell r="BE522">
            <v>93.330910000000003</v>
          </cell>
          <cell r="BG522">
            <v>93.330910000000003</v>
          </cell>
          <cell r="BI522">
            <v>93.330910000000003</v>
          </cell>
          <cell r="BK522">
            <v>93.330910000000003</v>
          </cell>
        </row>
        <row r="523">
          <cell r="BE523">
            <v>93.330910000000003</v>
          </cell>
          <cell r="BG523">
            <v>93.330910000000003</v>
          </cell>
          <cell r="BI523">
            <v>93.330910000000003</v>
          </cell>
          <cell r="BK523">
            <v>93.330910000000003</v>
          </cell>
        </row>
        <row r="524">
          <cell r="BE524">
            <v>299.40516000000002</v>
          </cell>
          <cell r="BG524">
            <v>299.40516000000002</v>
          </cell>
          <cell r="BI524">
            <v>299.40516000000002</v>
          </cell>
          <cell r="BK524">
            <v>299.40516000000002</v>
          </cell>
        </row>
        <row r="525">
          <cell r="BE525">
            <v>299.40516000000002</v>
          </cell>
          <cell r="BG525">
            <v>299.40516000000002</v>
          </cell>
          <cell r="BI525">
            <v>299.40516000000002</v>
          </cell>
          <cell r="BK525">
            <v>299.40516000000002</v>
          </cell>
        </row>
        <row r="526">
          <cell r="BE526">
            <v>138.32671999999999</v>
          </cell>
          <cell r="BG526">
            <v>138.32671999999999</v>
          </cell>
          <cell r="BI526">
            <v>138.32671999999999</v>
          </cell>
          <cell r="BK526">
            <v>138.32671999999999</v>
          </cell>
        </row>
        <row r="527">
          <cell r="BE527">
            <v>138.32671999999999</v>
          </cell>
          <cell r="BG527">
            <v>138.32671999999999</v>
          </cell>
          <cell r="BI527">
            <v>138.32671999999999</v>
          </cell>
          <cell r="BK527">
            <v>138.32671999999999</v>
          </cell>
        </row>
        <row r="528">
          <cell r="BE528">
            <v>21.724139999999998</v>
          </cell>
          <cell r="BG528">
            <v>21.724139999999998</v>
          </cell>
          <cell r="BI528">
            <v>21.724139999999998</v>
          </cell>
          <cell r="BK528">
            <v>21.724139999999998</v>
          </cell>
        </row>
        <row r="529">
          <cell r="BE529">
            <v>21.724139999999998</v>
          </cell>
          <cell r="BG529">
            <v>21.724139999999998</v>
          </cell>
          <cell r="BI529">
            <v>21.724139999999998</v>
          </cell>
          <cell r="BK529">
            <v>21.724139999999998</v>
          </cell>
        </row>
        <row r="530">
          <cell r="BE530">
            <v>20.948</v>
          </cell>
          <cell r="BG530">
            <v>20.948</v>
          </cell>
          <cell r="BI530">
            <v>20.948</v>
          </cell>
          <cell r="BK530">
            <v>20.948</v>
          </cell>
        </row>
        <row r="531">
          <cell r="BE531">
            <v>20.948</v>
          </cell>
          <cell r="BG531">
            <v>20.948</v>
          </cell>
          <cell r="BI531">
            <v>20.948</v>
          </cell>
          <cell r="BK531">
            <v>20.948</v>
          </cell>
        </row>
        <row r="532">
          <cell r="BE532">
            <v>570.12198999999998</v>
          </cell>
          <cell r="BG532">
            <v>570.12198999999998</v>
          </cell>
          <cell r="BI532">
            <v>570.12198999999998</v>
          </cell>
          <cell r="BK532">
            <v>570.12198999999998</v>
          </cell>
        </row>
        <row r="533">
          <cell r="BE533">
            <v>570.12198999999998</v>
          </cell>
          <cell r="BG533">
            <v>570.12198999999998</v>
          </cell>
          <cell r="BI533">
            <v>570.12198999999998</v>
          </cell>
          <cell r="BK533">
            <v>570.12198999999998</v>
          </cell>
        </row>
        <row r="534">
          <cell r="BE534">
            <v>12.929309999999999</v>
          </cell>
          <cell r="BG534">
            <v>12.929309999999999</v>
          </cell>
          <cell r="BI534">
            <v>12.929309999999999</v>
          </cell>
          <cell r="BK534">
            <v>12.929309999999999</v>
          </cell>
        </row>
        <row r="535">
          <cell r="BE535">
            <v>12.929309999999999</v>
          </cell>
          <cell r="BG535">
            <v>12.929309999999999</v>
          </cell>
          <cell r="BI535">
            <v>12.929309999999999</v>
          </cell>
          <cell r="BK535">
            <v>12.929309999999999</v>
          </cell>
        </row>
        <row r="536">
          <cell r="BE536">
            <v>3.52155</v>
          </cell>
          <cell r="BG536">
            <v>3.52155</v>
          </cell>
          <cell r="BI536">
            <v>3.52155</v>
          </cell>
          <cell r="BK536">
            <v>3.52155</v>
          </cell>
        </row>
        <row r="537">
          <cell r="BE537">
            <v>3.52155</v>
          </cell>
          <cell r="BG537">
            <v>3.52155</v>
          </cell>
          <cell r="BI537">
            <v>3.52155</v>
          </cell>
          <cell r="BK537">
            <v>3.52155</v>
          </cell>
        </row>
        <row r="538">
          <cell r="BE538">
            <v>14.56897</v>
          </cell>
          <cell r="BG538">
            <v>14.56897</v>
          </cell>
          <cell r="BI538">
            <v>14.56897</v>
          </cell>
          <cell r="BK538">
            <v>14.56897</v>
          </cell>
        </row>
        <row r="539">
          <cell r="BE539">
            <v>14.56897</v>
          </cell>
          <cell r="BG539">
            <v>14.56897</v>
          </cell>
          <cell r="BI539">
            <v>14.56897</v>
          </cell>
          <cell r="BK539">
            <v>14.56897</v>
          </cell>
        </row>
        <row r="540">
          <cell r="BE540">
            <v>40.086210000000001</v>
          </cell>
          <cell r="BG540">
            <v>40.086210000000001</v>
          </cell>
          <cell r="BI540">
            <v>40.086210000000001</v>
          </cell>
          <cell r="BK540">
            <v>0</v>
          </cell>
        </row>
        <row r="541">
          <cell r="BE541">
            <v>40.086210000000001</v>
          </cell>
          <cell r="BG541">
            <v>40.086210000000001</v>
          </cell>
          <cell r="BI541">
            <v>40.086210000000001</v>
          </cell>
          <cell r="BK541">
            <v>0</v>
          </cell>
        </row>
        <row r="542">
          <cell r="BE542">
            <v>185.54480000000001</v>
          </cell>
          <cell r="BG542">
            <v>185.54480000000001</v>
          </cell>
          <cell r="BI542">
            <v>185.54480000000001</v>
          </cell>
          <cell r="BK542">
            <v>0</v>
          </cell>
        </row>
        <row r="543">
          <cell r="BE543">
            <v>185.54480000000001</v>
          </cell>
          <cell r="BG543">
            <v>185.54480000000001</v>
          </cell>
          <cell r="BI543">
            <v>185.54480000000001</v>
          </cell>
          <cell r="BK543">
            <v>0</v>
          </cell>
        </row>
        <row r="544">
          <cell r="BE544">
            <v>21.577590000000001</v>
          </cell>
          <cell r="BG544">
            <v>21.577590000000001</v>
          </cell>
          <cell r="BI544">
            <v>21.577590000000001</v>
          </cell>
          <cell r="BK544">
            <v>0</v>
          </cell>
        </row>
        <row r="545">
          <cell r="BE545">
            <v>21.577590000000001</v>
          </cell>
          <cell r="BG545">
            <v>21.577590000000001</v>
          </cell>
          <cell r="BI545">
            <v>21.577590000000001</v>
          </cell>
          <cell r="BK545">
            <v>0</v>
          </cell>
        </row>
        <row r="546">
          <cell r="BE546">
            <v>389.08602999999999</v>
          </cell>
          <cell r="BG546">
            <v>5792.5277800000003</v>
          </cell>
          <cell r="BI546">
            <v>5792.5277800000003</v>
          </cell>
          <cell r="BK546">
            <v>5614.9984699999995</v>
          </cell>
        </row>
        <row r="547">
          <cell r="BE547">
            <v>543.61273949999998</v>
          </cell>
          <cell r="BG547">
            <v>5947.0544895000003</v>
          </cell>
          <cell r="BI547">
            <v>5947.0544895000003</v>
          </cell>
          <cell r="BK547">
            <v>5614.9984699999995</v>
          </cell>
        </row>
        <row r="548">
          <cell r="BE548">
            <v>17960.724149999998</v>
          </cell>
          <cell r="BG548">
            <v>17960.724149999998</v>
          </cell>
          <cell r="BI548">
            <v>17960.724149999998</v>
          </cell>
          <cell r="BK548">
            <v>17904.954899999997</v>
          </cell>
        </row>
        <row r="550">
          <cell r="BE550">
            <v>-32764016.606784619</v>
          </cell>
          <cell r="BG550">
            <v>-39141892.517945103</v>
          </cell>
          <cell r="BI550">
            <v>-41627980.949034214</v>
          </cell>
          <cell r="BK550">
            <v>-42081318.990211241</v>
          </cell>
        </row>
      </sheetData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1"/>
      <sheetName val="Ф1"/>
      <sheetName val="Ф2"/>
      <sheetName val="Ф3"/>
      <sheetName val="Ф3а"/>
      <sheetName val="Ф4"/>
      <sheetName val="Ф5"/>
      <sheetName val="Ф6"/>
      <sheetName val="Форма7 "/>
      <sheetName val="Ф9"/>
      <sheetName val="Ф10 "/>
      <sheetName val="коммун."/>
      <sheetName val="План произв-ва (мес.) (бюджет)"/>
      <sheetName val="Приобр ОС"/>
      <sheetName val="Инвест 2008"/>
      <sheetName val="Стор Орг."/>
      <sheetName val="Аморт мес 08"/>
      <sheetName val="Трансп.усл.2008 по ДЗО (2)"/>
      <sheetName val="Налог на трансп"/>
      <sheetName val="вспомогательно"/>
      <sheetName val="материалы всего "/>
      <sheetName val="Кап.рем."/>
      <sheetName val="Страх Трансп"/>
      <sheetName val="Страхов Общ"/>
      <sheetName val="ФОТ"/>
      <sheetName val="связь "/>
      <sheetName val="ОТ ТБ "/>
      <sheetName val="спецпит,проездн."/>
      <sheetName val="Обуч Ком-ка"/>
      <sheetName val="консульт."/>
      <sheetName val="аренда"/>
      <sheetName val="хоз расходы"/>
      <sheetName val="ГСМ АГС Сервис"/>
      <sheetName val="2008 ГСМ"/>
      <sheetName val="Нот.услуги"/>
      <sheetName val="Услуги банка фин."/>
      <sheetName val="Плата за загрязнение "/>
      <sheetName val="Типограф"/>
      <sheetName val="канц"/>
      <sheetName val="ГСМ Гараж"/>
      <sheetName val="ГСМ по инвест"/>
      <sheetName val="аморт"/>
      <sheetName val="Запчасти Гараж"/>
      <sheetName val="Стор Орг.РМУ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Бюджет"/>
      <sheetName val="Форма1"/>
      <sheetName val="Форма2"/>
      <sheetName val="ЯНВАРЬ"/>
      <sheetName val="год"/>
      <sheetName val="гсм"/>
      <sheetName val="Debt"/>
      <sheetName val="7"/>
      <sheetName val="АлЭС"/>
      <sheetName val="БРК УЖ"/>
      <sheetName val="БРК ЮКО свод"/>
      <sheetName val="Сбер 1450"/>
      <sheetName val="Сбер 1300"/>
      <sheetName val="Сбер 2500"/>
      <sheetName val="Сбер 3750"/>
      <sheetName val="Бюджет АГС-С 2008"/>
      <sheetName val="из сем"/>
      <sheetName val="Добыча нефти4"/>
      <sheetName val="поставка сравн13"/>
      <sheetName val="без Н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Титул1"/>
      <sheetName val="ОснПок2"/>
      <sheetName val="Производство3"/>
      <sheetName val="Добыча нефти4"/>
      <sheetName val="ПроизвПрогр5"/>
      <sheetName val="АнТрнНефт5_1"/>
      <sheetName val="АнУМГ6"/>
      <sheetName val="АнЭмба7"/>
      <sheetName val="АнАНПЗ"/>
      <sheetName val="АНПЗ7_1"/>
      <sheetName val="АНПЗ7_2"/>
      <sheetName val="Продактс"/>
      <sheetName val="Продактс капвл"/>
      <sheetName val="КапВл8"/>
      <sheetName val="КапСтроит9"/>
      <sheetName val="СтрСоцНазн10"/>
      <sheetName val="Маркетинг12"/>
      <sheetName val="поставка сравн13"/>
      <sheetName val="цены14"/>
      <sheetName val="ЦеныНефтепрод15"/>
      <sheetName val="цены16"/>
      <sheetName val="Доход17"/>
      <sheetName val="Чдоход18"/>
      <sheetName val="Капвл.всего"/>
      <sheetName val="ПлатВбюджет19"/>
      <sheetName val="ДебКр20"/>
      <sheetName val="ДвДенСредств21"/>
      <sheetName val="Инв Прог22"/>
      <sheetName val="Все пок23_24"/>
      <sheetName val="АлЭС"/>
      <sheetName val="гсм"/>
      <sheetName val="Форма2"/>
      <sheetName val="Форма1"/>
      <sheetName val="свод"/>
      <sheetName val="группа"/>
      <sheetName val="ГСМ Гараж"/>
      <sheetName val="ГСМ по инвест"/>
      <sheetName val="аморт"/>
      <sheetName val="Запчасти Гараж"/>
      <sheetName val="Стор Орг.РМУ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Лист3"/>
      <sheetName val="Расчет2000Прямой"/>
      <sheetName val="топливо"/>
      <sheetName val="Потребители"/>
      <sheetName val="Осн"/>
      <sheetName val="План закупок"/>
      <sheetName val="0. Данные"/>
      <sheetName val="Командировочные расходы"/>
      <sheetName val="Ввод"/>
      <sheetName val="12 из 57 АЗС"/>
      <sheetName val="точн2"/>
      <sheetName val="MS"/>
      <sheetName val="ОборБалФормОтч"/>
      <sheetName val="  2.3.2"/>
      <sheetName val="МО 0012"/>
      <sheetName val="из сем"/>
      <sheetName val="цены"/>
      <sheetName val="name"/>
      <sheetName val="аренда цс"/>
      <sheetName val="Лист1"/>
      <sheetName val="пр 6 дох"/>
      <sheetName val="KTG_m"/>
      <sheetName val="СПгнг"/>
      <sheetName val="справка"/>
      <sheetName val="персонала"/>
      <sheetName val="мат расходы"/>
      <sheetName val="6 NK"/>
      <sheetName val="Налоги на транспорт"/>
      <sheetName val="Sheet1"/>
      <sheetName val="ОХР"/>
      <sheetName val="#ССЫЛКА"/>
      <sheetName val="Январь"/>
      <sheetName val="UNITPRICES"/>
      <sheetName val="Info"/>
      <sheetName val="Счет-ф"/>
      <sheetName val="Sheet3"/>
      <sheetName val="Sheet4"/>
      <sheetName val="исп.см."/>
      <sheetName val="Исход"/>
      <sheetName val="янв"/>
      <sheetName val="Сдача "/>
      <sheetName val="Ф3"/>
      <sheetName val="всп"/>
      <sheetName val="ДБСП_02_ 2002"/>
      <sheetName val="свод2010г по гр."/>
      <sheetName val="Статьи затрат"/>
      <sheetName val="НДС"/>
      <sheetName val="14.1.2.2.(Услуги связи)"/>
      <sheetName val="Бюдж-тенге"/>
      <sheetName val="2в"/>
      <sheetName val="общ-нефт"/>
      <sheetName val="2а (4)"/>
      <sheetName val="Изменяемые данные"/>
      <sheetName val="Financial ratios А3"/>
      <sheetName val="Пр2"/>
      <sheetName val="факт 2005 г."/>
      <sheetName val="balans 3"/>
      <sheetName val="З"/>
      <sheetName val="1.411.1"/>
      <sheetName val="ОТиТБ"/>
      <sheetName val="Ден потоки"/>
      <sheetName val="00"/>
      <sheetName val="Haul cons"/>
      <sheetName val="Распределение прибыли"/>
      <sheetName val="Comp06"/>
      <sheetName val="предприятия"/>
      <sheetName val="PP&amp;E mvt for 2003"/>
      <sheetName val="оборудование"/>
      <sheetName val="SUN TB"/>
      <sheetName val="ЦентрЗатр"/>
      <sheetName val="ЕдИзм"/>
      <sheetName val="Предпр"/>
      <sheetName val="Добычанефти4"/>
      <sheetName val="поставкасравн13"/>
      <sheetName val="7.1"/>
      <sheetName val="Преискурант"/>
      <sheetName val="Добыча_нефти4"/>
      <sheetName val="Продактс_капвл"/>
      <sheetName val="поставка_сравн13"/>
      <sheetName val="Капвл_всего"/>
      <sheetName val="Инв_Прог22"/>
      <sheetName val="Все_пок23_24"/>
      <sheetName val="из_сем"/>
      <sheetName val="Добыча_нефти41"/>
      <sheetName val="Продактс_капвл1"/>
      <sheetName val="поставка_сравн131"/>
      <sheetName val="Капвл_всего1"/>
      <sheetName val="Инв_Прог221"/>
      <sheetName val="Все_пок23_241"/>
      <sheetName val="из_сем1"/>
      <sheetName val="аренда"/>
      <sheetName val="Справочник"/>
      <sheetName val="Баланс"/>
      <sheetName val="Лист1 (3)"/>
      <sheetName val="на 31.12.07 (4)"/>
      <sheetName val="CIP Dec 2006"/>
      <sheetName val="КлассификаторЗнач"/>
      <sheetName val="Assumptions"/>
      <sheetName val="эксп"/>
      <sheetName val="СписокТЭП"/>
      <sheetName val="s"/>
      <sheetName val="C-Total Market"/>
      <sheetName val="I-Demand Drivers"/>
      <sheetName val="ECM_PP"/>
      <sheetName val="ремонт 25"/>
      <sheetName val="1610"/>
      <sheetName val="1210"/>
      <sheetName val="Income $"/>
      <sheetName val="3.ФОТ"/>
      <sheetName val="TB"/>
      <sheetName val="PR CN"/>
      <sheetName val="7.аффил"/>
      <sheetName val="8.банк"/>
      <sheetName val="10.ОСГПО"/>
      <sheetName val="6.повыш квалиф"/>
      <sheetName val="3.Командировоч"/>
      <sheetName val="11.материалы"/>
      <sheetName val="4.представит"/>
      <sheetName val="12.проч"/>
      <sheetName val="5.связь"/>
      <sheetName val="9.соцпрог"/>
      <sheetName val="1. ФОТ"/>
      <sheetName val="Hidden"/>
      <sheetName val="ДС МЗК"/>
      <sheetName val="Текущие цены"/>
      <sheetName val="рабочий"/>
      <sheetName val="окраска"/>
      <sheetName val="расчет прибыли"/>
      <sheetName val="амортиз_ввод"/>
      <sheetName val="ГПЗ_ПОСД_Способ закупок"/>
      <sheetName val="ФС-75"/>
      <sheetName val="ФСМн "/>
      <sheetName val="ФХ "/>
      <sheetName val="ФХС-40 "/>
      <sheetName val="ФХС-48 "/>
      <sheetName val="по 2007 году план на 2008 год"/>
      <sheetName val="Movements"/>
      <sheetName val="1БО"/>
      <sheetName val="EVA"/>
      <sheetName val="коэфф"/>
      <sheetName val="2БК"/>
      <sheetName val="3БО"/>
      <sheetName val="3БК"/>
      <sheetName val="5П"/>
      <sheetName val="4П"/>
      <sheetName val="WACC"/>
      <sheetName val="д.7.001"/>
      <sheetName val="3БК Инвестиции"/>
      <sheetName val="Лист2"/>
      <sheetName val="Книга1"/>
      <sheetName val="5NK "/>
      <sheetName val="план07"/>
      <sheetName val="п11"/>
      <sheetName val="п25ЦТАИ"/>
      <sheetName val="п25"/>
      <sheetName val="п23"/>
      <sheetName val="п26"/>
      <sheetName val="п31"/>
      <sheetName val="п4"/>
      <sheetName val="п5"/>
      <sheetName val="п7"/>
      <sheetName val="п8"/>
      <sheetName val="Изменяемые_данные"/>
      <sheetName val="Financial_ratios_А3"/>
      <sheetName val="факт_2005_г_"/>
      <sheetName val="balans_3"/>
      <sheetName val="Ден_потоки"/>
      <sheetName val="1_411_1"/>
      <sheetName val="Haul_cons"/>
      <sheetName val="Распределение_прибыли"/>
      <sheetName val="ремонт_25"/>
      <sheetName val="SAD Schedule"/>
      <sheetName val="Main Page"/>
      <sheetName val="L-1"/>
      <sheetName val="База"/>
      <sheetName val="t0_name"/>
      <sheetName val="вознаграждение"/>
      <sheetName val="выданы таб № (от 25.01.12 ОК)"/>
      <sheetName val="F1002"/>
      <sheetName val="НДПИ"/>
      <sheetName val="расчет ГСМ НА 2013Г"/>
      <sheetName val="XLR_NoRangeSheet"/>
      <sheetName val="канат.прод."/>
      <sheetName val="Страхование ГПО охр.2"/>
      <sheetName val="ведомость"/>
      <sheetName val="26.04.2013 (2)"/>
      <sheetName val="2.2 ОтклОТМ"/>
      <sheetName val="1.3.2 ОТМ"/>
      <sheetName val="Курсы"/>
      <sheetName val="2008 ГСМ"/>
      <sheetName val="Плата за загрязнение "/>
      <sheetName val="Типограф"/>
      <sheetName val="NPV"/>
      <sheetName val="9-1"/>
      <sheetName val="4"/>
      <sheetName val="1-1"/>
      <sheetName val="1"/>
      <sheetName val="1 вариант  2009 "/>
      <sheetName val="XREF"/>
      <sheetName val="summary"/>
      <sheetName val="Инвест"/>
      <sheetName val="Запрос"/>
      <sheetName val="month"/>
      <sheetName val="линии"/>
      <sheetName val="счетчики"/>
      <sheetName val="потр"/>
      <sheetName val="СН"/>
      <sheetName val="ДД"/>
      <sheetName val="канц"/>
      <sheetName val="Индексы"/>
      <sheetName val="Список документов"/>
      <sheetName val="list"/>
      <sheetName val="с 01.08 по 17.10 = 1569 вагонов"/>
      <sheetName val="IS-Cash"/>
      <sheetName val="Loan"/>
      <sheetName val="Пр3"/>
      <sheetName val="Зам.нгду-1(наг)"/>
      <sheetName val="Зам.нгду-1"/>
      <sheetName val="Зам.ОЭПУ(доб)"/>
      <sheetName val="Зам.нгду-2(наг)"/>
      <sheetName val="Зам.ОЭПУ(наг)"/>
      <sheetName val="сут рап снижПТО по мероп"/>
      <sheetName val="ГТМ"/>
      <sheetName val="Заявлени+сдач.обх.по 22.02.12"/>
      <sheetName val="для рекомендации на 09.02.12г"/>
      <sheetName val="апрель"/>
      <sheetName val="рев на 09.06."/>
      <sheetName val="май"/>
      <sheetName val="март"/>
      <sheetName val="фев"/>
      <sheetName val="Список"/>
      <sheetName val="Treatment Summary"/>
      <sheetName val="класс"/>
      <sheetName val="СВОД Логистика"/>
      <sheetName val="FES"/>
      <sheetName val="Добыча_нефти42"/>
      <sheetName val="Продактс_капвл2"/>
      <sheetName val="поставка_сравн132"/>
      <sheetName val="Капвл_всего2"/>
      <sheetName val="Инв_Прог222"/>
      <sheetName val="Все_пок23_242"/>
      <sheetName val="План_закупок"/>
      <sheetName val="Командировочные_расходы"/>
      <sheetName val="12_из_57_АЗС"/>
      <sheetName val="__2_3_2"/>
      <sheetName val="МО_0012"/>
      <sheetName val="из_сем2"/>
      <sheetName val="0__Данные"/>
      <sheetName val="аренда_цс"/>
      <sheetName val="пр_6_дох"/>
      <sheetName val="мат_расходы"/>
      <sheetName val="Налоги_на_транспорт"/>
      <sheetName val="6_NK"/>
      <sheetName val="Сдача_"/>
      <sheetName val="ДБСП_02__2002"/>
      <sheetName val="свод2010г_по_гр_"/>
      <sheetName val="Статьи_затрат"/>
      <sheetName val="14_1_2_2_(Услуги_связи)"/>
      <sheetName val="2а_(4)"/>
      <sheetName val="выданы_таб_№_(от_25_01_12_ОК)"/>
      <sheetName val="3_ФОТ"/>
      <sheetName val="Income_$"/>
      <sheetName val="по_2007_году_план_на_2008_год"/>
      <sheetName val="расчет_ГСМ_НА_2013Г"/>
      <sheetName val="канат_прод_"/>
      <sheetName val="Страхование_ГПО_охр_2"/>
      <sheetName val="исп_см_"/>
      <sheetName val="PP&amp;E_mvt_for_2003"/>
      <sheetName val="SUN_TB"/>
      <sheetName val="7_1"/>
      <sheetName val="Лист1_(3)"/>
      <sheetName val="на_31_12_07_(4)"/>
      <sheetName val="CIP_Dec_2006"/>
      <sheetName val="C-Total_Market"/>
      <sheetName val="I-Demand_Drivers"/>
      <sheetName val="2_2_ОтклОТМ"/>
      <sheetName val="1_3_2_ОТМ"/>
      <sheetName val="д_7_001"/>
      <sheetName val="3БК_Инвестиции"/>
      <sheetName val="2008_ГСМ"/>
      <sheetName val="Плата_за_загрязнение_"/>
      <sheetName val="26_04_2013_(2)"/>
      <sheetName val="PR_CN"/>
      <sheetName val="Treatment_Summary"/>
      <sheetName val="СВОД_Логистика"/>
      <sheetName val="_ 2_3_2"/>
      <sheetName val="опотиз"/>
      <sheetName val="H3.100 Rollforward"/>
      <sheetName val="PKF-2005"/>
      <sheetName val="GAAP TB 31.12.01  detail p&amp;l"/>
      <sheetName val="Sheet2"/>
      <sheetName val="РСза 6-м 2012"/>
      <sheetName val="июнь"/>
      <sheetName val="4.Налоги"/>
      <sheetName val="Логистика"/>
      <sheetName val="Кабельная продукция"/>
      <sheetName val="Ком плат"/>
      <sheetName val="Списки"/>
      <sheetName val="УО"/>
      <sheetName val="Транспорт"/>
      <sheetName val="Depr"/>
      <sheetName val="Control"/>
      <sheetName val="VLOOKUP"/>
      <sheetName val="INPUTMASTER"/>
      <sheetName val="IFRS FS"/>
      <sheetName val="83"/>
      <sheetName val="breakdown"/>
      <sheetName val="P&amp;L"/>
      <sheetName val="Provisions"/>
      <sheetName val="FA depreciation"/>
      <sheetName val="Добыча_нефти43"/>
      <sheetName val="Продактс_капвл3"/>
      <sheetName val="поставка_сравн133"/>
      <sheetName val="Капвл_всего3"/>
      <sheetName val="Инв_Прог223"/>
      <sheetName val="Все_пок23_243"/>
      <sheetName val="План_закупок1"/>
      <sheetName val="Командировочные_расходы1"/>
      <sheetName val="12_из_57_АЗС1"/>
      <sheetName val="__2_3_21"/>
      <sheetName val="МО_00121"/>
      <sheetName val="из_сем3"/>
      <sheetName val="0__Данные1"/>
      <sheetName val="аренда_цс1"/>
      <sheetName val="пр_6_дох1"/>
      <sheetName val="мат_расходы1"/>
      <sheetName val="Налоги_на_транспорт1"/>
      <sheetName val="6_NK1"/>
      <sheetName val="Сдача_1"/>
      <sheetName val="ДБСП_02__20021"/>
      <sheetName val="свод2010г_по_гр_1"/>
      <sheetName val="Статьи_затрат1"/>
      <sheetName val="14_1_2_2_(Услуги_связи)1"/>
      <sheetName val="3_ФОТ1"/>
      <sheetName val="Income_$1"/>
      <sheetName val="2а_(4)1"/>
      <sheetName val="выданы_таб_№_(от_25_01_12_ОК)1"/>
      <sheetName val="по_2007_году_план_на_2008_год1"/>
      <sheetName val="Страхование_ГПО_охр_21"/>
      <sheetName val="исп_см_1"/>
      <sheetName val="Изменяемые_данные1"/>
      <sheetName val="Financial_ratios_А31"/>
      <sheetName val="факт_2005_г_1"/>
      <sheetName val="balans_31"/>
      <sheetName val="1_411_11"/>
      <sheetName val="Ден_потоки1"/>
      <sheetName val="Haul_cons1"/>
      <sheetName val="Распределение_прибыли1"/>
      <sheetName val="PP&amp;E_mvt_for_20031"/>
      <sheetName val="SUN_TB1"/>
      <sheetName val="7_11"/>
      <sheetName val="Лист1_(3)1"/>
      <sheetName val="на_31_12_07_(4)1"/>
      <sheetName val="CIP_Dec_20061"/>
      <sheetName val="C-Total_Market1"/>
      <sheetName val="I-Demand_Drivers1"/>
      <sheetName val="расчет_ГСМ_НА_2013Г1"/>
      <sheetName val="канат_прод_1"/>
      <sheetName val="2_2_ОтклОТМ1"/>
      <sheetName val="1_3_2_ОТМ1"/>
      <sheetName val="д_7_0011"/>
      <sheetName val="3БК_Инвестиции1"/>
      <sheetName val="2008_ГСМ1"/>
      <sheetName val="Плата_за_загрязнение_1"/>
      <sheetName val="26_04_2013_(2)1"/>
      <sheetName val="СВОД_Логистика1"/>
      <sheetName val="Treatment_Summary1"/>
      <sheetName val="ремонт_251"/>
      <sheetName val="PR_CN1"/>
      <sheetName val="Кабельная_продукция"/>
      <sheetName val="Ком_плат"/>
      <sheetName val="__2_3_22"/>
      <sheetName val="Настройки"/>
      <sheetName val="Datasheet"/>
      <sheetName val="B 1"/>
      <sheetName val="C 25"/>
      <sheetName val="A 100"/>
      <sheetName val="B_1"/>
      <sheetName val="C_25"/>
      <sheetName val="A_100"/>
      <sheetName val="2БО"/>
      <sheetName val="Cashflow"/>
      <sheetName val="14_1_2_2__Услуги связи_"/>
      <sheetName val="14_1_2_2__Услуги_связи_"/>
      <sheetName val=""/>
      <sheetName val="ГБ"/>
      <sheetName val="Источник финансирования"/>
      <sheetName val="Месяцы"/>
      <sheetName val="ЭКРБ"/>
      <sheetName val="Способ закупки"/>
      <sheetName val="Лист 1"/>
      <sheetName val="Добыча_нефти44"/>
      <sheetName val="Продактс_капвл4"/>
      <sheetName val="поставка_сравн134"/>
      <sheetName val="Капвл_всего4"/>
      <sheetName val="Инв_Прог224"/>
      <sheetName val="Все_пок23_244"/>
      <sheetName val="План_закупок2"/>
      <sheetName val="__2_3_23"/>
      <sheetName val="Командировочные_расходы2"/>
      <sheetName val="12_из_57_АЗС2"/>
      <sheetName val="МО_00122"/>
      <sheetName val="из_сем4"/>
      <sheetName val="0__Данные2"/>
      <sheetName val="аренда_цс2"/>
      <sheetName val="пр_6_дох2"/>
      <sheetName val="мат_расходы2"/>
      <sheetName val="Налоги_на_транспорт2"/>
      <sheetName val="6_NK2"/>
      <sheetName val="Сдача_2"/>
      <sheetName val="ДБСП_02__20022"/>
      <sheetName val="свод2010г_по_гр_2"/>
      <sheetName val="Статьи_затрат2"/>
      <sheetName val="14_1_2_2_(Услуги_связи)2"/>
      <sheetName val="3_ФОТ2"/>
      <sheetName val="Income_$2"/>
      <sheetName val="выданы_таб_№_(от_25_01_12_ОК)2"/>
      <sheetName val="2а_(4)2"/>
      <sheetName val="канат_прод_2"/>
      <sheetName val="по_2007_году_план_на_2008_год2"/>
      <sheetName val="расчет_ГСМ_НА_2013Г2"/>
      <sheetName val="Страхование_ГПО_охр_22"/>
      <sheetName val="исп_см_2"/>
      <sheetName val="Изменяемые_данные2"/>
      <sheetName val="Financial_ratios_А32"/>
      <sheetName val="факт_2005_г_2"/>
      <sheetName val="balans_32"/>
      <sheetName val="1_411_12"/>
      <sheetName val="Ден_потоки2"/>
      <sheetName val="Haul_cons2"/>
      <sheetName val="Распределение_прибыли2"/>
      <sheetName val="PP&amp;E_mvt_for_20032"/>
      <sheetName val="SUN_TB2"/>
      <sheetName val="7_12"/>
      <sheetName val="Лист1_(3)2"/>
      <sheetName val="на_31_12_07_(4)2"/>
      <sheetName val="CIP_Dec_20062"/>
      <sheetName val="C-Total_Market2"/>
      <sheetName val="I-Demand_Drivers2"/>
      <sheetName val="2_2_ОтклОТМ2"/>
      <sheetName val="1_3_2_ОТМ2"/>
      <sheetName val="д_7_0012"/>
      <sheetName val="3БК_Инвестиции2"/>
      <sheetName val="2008_ГСМ2"/>
      <sheetName val="Плата_за_загрязнение_2"/>
      <sheetName val="26_04_2013_(2)2"/>
      <sheetName val="ремонт_252"/>
      <sheetName val="PR_CN2"/>
      <sheetName val="Treatment_Summary2"/>
      <sheetName val="СВОД_Логистика2"/>
      <sheetName val="Ком_плат1"/>
      <sheetName val="__2_3_24"/>
      <sheetName val="H3_100_Rollforward"/>
      <sheetName val="GAAP_TB_31_12_01__detail_p&amp;l"/>
      <sheetName val="РСза_6-м_2012"/>
      <sheetName val="Кабельная_продукция1"/>
      <sheetName val="4_Налоги"/>
      <sheetName val="стр.145 рос. исп"/>
      <sheetName val="Отд.расх"/>
      <sheetName val="муз колледж"/>
      <sheetName val="7НК"/>
      <sheetName val="Input TI"/>
      <sheetName val="Б.мчас (П)"/>
      <sheetName val="Макро"/>
      <sheetName val="Технический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Prelim Cost"/>
      <sheetName val="Strat 1H 2008"/>
      <sheetName val="Project Detail Inputs"/>
      <sheetName val="I KEY INFORMATION"/>
      <sheetName val="VI REVENUE OOD"/>
      <sheetName val="IIb P&amp;L short"/>
      <sheetName val="IV REVENUE ROOMS"/>
      <sheetName val="IV REVENUE  F&amp;B"/>
      <sheetName val="Осн.показ"/>
      <sheetName val="2_Уст_у_ж.д._тупика"/>
      <sheetName val="амортизация"/>
      <sheetName val="Вариант2,1"/>
      <sheetName val="Цена"/>
      <sheetName val="станции"/>
      <sheetName val="EMPLANM"/>
      <sheetName val="700-H"/>
      <sheetName val="5.3. Усл. связи"/>
      <sheetName val="Допущения"/>
      <sheetName val="ремонтТ9"/>
      <sheetName val="34-143"/>
      <sheetName val="КАТО"/>
      <sheetName val="Loans out"/>
      <sheetName val="ОПГЗ"/>
      <sheetName val="План ГЗ"/>
      <sheetName val="ФБ-1"/>
      <sheetName val="АСТВ"/>
      <sheetName val="Ф1"/>
      <sheetName val="ОПУ_сверка"/>
      <sheetName val="доходы и расходы "/>
      <sheetName val="Бонды стр.341"/>
      <sheetName val="собственный капитал"/>
      <sheetName val="стр_145_рос__исп"/>
      <sheetName val="SAD_Schedule"/>
      <sheetName val="расчет_прибыли"/>
      <sheetName val="ГПЗ_ПОСД_Способ_закупок"/>
      <sheetName val="ДС_МЗК"/>
      <sheetName val="Отд_расх"/>
      <sheetName val="ЦЕХА"/>
      <sheetName val="общ скв"/>
      <sheetName val="сводУМЗ"/>
      <sheetName val=" По скв"/>
      <sheetName val="1кв. "/>
      <sheetName val="2кв."/>
      <sheetName val="План произв-ва (мес.) (бюджет)"/>
      <sheetName val="Загрузка "/>
      <sheetName val="10 БО (kzt)"/>
      <sheetName val="общ.фонд  "/>
      <sheetName val="Бюджет"/>
      <sheetName val="3НК"/>
      <sheetName val="Все_по䀀歎쬂⾕⠠倀"/>
      <sheetName val="Все_по䐀⩛ഀ䎃԰_x0000_缀"/>
      <sheetName val="Все_по⠠렀ኣ㠾ኡ耾"/>
      <sheetName val="7  (3)"/>
      <sheetName val="Кнфиг сетка"/>
      <sheetName val="Data"/>
      <sheetName val="Все_по/_x0000_耀S_x0000__x0000_缀"/>
      <sheetName val="Все_по吀ᥢഀ榃԰_x0000_缀"/>
      <sheetName val="расчет"/>
      <sheetName val="Текущие_цены"/>
      <sheetName val="ФСМн_"/>
      <sheetName val="ФХ_"/>
      <sheetName val="ФХС-40_"/>
      <sheetName val="ФХС-48_"/>
      <sheetName val="1_вариант__2009_"/>
      <sheetName val="Б_мчас_(П)"/>
      <sheetName val="I__Прогноз_доходов"/>
      <sheetName val=" 4"/>
      <sheetName val="Все_по䐀⩛ഀ䎃԰"/>
      <sheetName val="Все_по/"/>
      <sheetName val="Все_по吀ᥢഀ榃԰"/>
      <sheetName val="титфин"/>
      <sheetName val="Пр.М"/>
      <sheetName val="Ф7"/>
      <sheetName val="Ф10"/>
      <sheetName val="Пр1"/>
      <sheetName val="Пр2.2"/>
      <sheetName val="Ф11"/>
      <sheetName val="Пр4 (2)"/>
      <sheetName val="Справка ИЦА"/>
      <sheetName val="Справка 2"/>
      <sheetName val="на 10.02.06"/>
      <sheetName val="_ССЫЛКА"/>
      <sheetName val="Пок"/>
      <sheetName val="Справка "/>
      <sheetName val="ЖГРЭС за 09.02.06"/>
      <sheetName val="Год"/>
      <sheetName val="Фонд"/>
      <sheetName val="Assump"/>
      <sheetName val="спецпит,проездн."/>
      <sheetName val="Общие"/>
      <sheetName val="Все_по쬂᎕鐁ᘲ䠺"/>
      <sheetName val="july_03_pg8"/>
      <sheetName val="Все_поԯ"/>
      <sheetName val="Проект"/>
      <sheetName val="Пр4"/>
      <sheetName val="Расчеты ОСД"/>
      <sheetName val="[ДБСП_02_ 2002.xls]___Syzdyk_15"/>
      <sheetName val="[ДБСП_02_ 2002.xls]___Syzdykb_3"/>
      <sheetName val="[ДБСП_02_ 2002.xls]___Syzdykb_2"/>
      <sheetName val="[ДБСП_02_ 2002.xls]___Syzdykb_4"/>
      <sheetName val="[ДБСП_02_ 2002.xls]___Syzdyk_14"/>
      <sheetName val="[ДБСП_02_ 2002.xls]___Syzdykb_7"/>
      <sheetName val="[ДБСП_02_ 2002.xls]___Syzdykb_5"/>
      <sheetName val="[ДБСП_02_ 2002.xls]___Syzdykb_6"/>
      <sheetName val="[ДБСП_02_ 2002.xls]___Syzdyk_13"/>
      <sheetName val="[ДБСП_02_ 2002.xls]___Syzdyk_11"/>
      <sheetName val="[ДБСП_02_ 2002.xls]___Syzdyk_10"/>
      <sheetName val="[ДБСП_02_ 2002.xls]___Syzdykb_8"/>
      <sheetName val="[ДБСП_02_ 2002.xls]___Syzdykb_9"/>
      <sheetName val="[ДБСП_02_ 2002.xls]___Syzdyk_12"/>
      <sheetName val="[ДБСП_02_ 2002.xls]___Syzdyk_16"/>
      <sheetName val="[ДБСП_02_ 2002.xls]___Syzdyk_17"/>
      <sheetName val="[ДБСП_02_ 2002.xls]___Syzdyk_18"/>
      <sheetName val="[ДБСП_02_ 2002.xls]___Syzdyk_19"/>
      <sheetName val="[ДБСП_02_ 2002.xls]___Syzdyk_36"/>
      <sheetName val="[ДБСП_02_ 2002.xls]___Syzdyk_20"/>
      <sheetName val="[ДБСП_02_ 2002.xls]___Syzdyk_21"/>
      <sheetName val="[ДБСП_02_ 2002.xls]___Syzdyk_22"/>
      <sheetName val="[ДБСП_02_ 2002.xls]___Syzdyk_23"/>
      <sheetName val="[ДБСП_02_ 2002.xls]___Syzdyk_25"/>
      <sheetName val="[ДБСП_02_ 2002.xls]___Syzdyk_24"/>
      <sheetName val="[ДБСП_02_ 2002.xls]___Syzdyk_30"/>
      <sheetName val="[ДБСП_02_ 2002.xls]___Syzdyk_26"/>
      <sheetName val="[ДБСП_02_ 2002.xls]___Syzdyk_27"/>
      <sheetName val="[ДБСП_02_ 2002.xls]___Syzdyk_28"/>
      <sheetName val="[ДБСП_02_ 2002.xls]___Syzdyk_29"/>
      <sheetName val="[ДБСП_02_ 2002.xls]___Syzdyk_35"/>
      <sheetName val="[ДБСП_02_ 2002.xls]___Syzdyk_34"/>
      <sheetName val="[ДБСП_02_ 2002.xls]___Syzdyk_32"/>
      <sheetName val="[ДБСП_02_ 2002.xls]___Syzdyk_31"/>
      <sheetName val="[ДБСП_02_ 2002.xls]___Syzdyk_33"/>
      <sheetName val="Все_поԯ_x0000_缀_x0000__x0000__x0000_턀"/>
      <sheetName val="4НК"/>
      <sheetName val="Input 2"/>
      <sheetName val="Вход"/>
      <sheetName val="Т2"/>
      <sheetName val="I. Прогноз доходов"/>
      <sheetName val="RSOILBAL"/>
      <sheetName val="Все_поԯ_x0000_缀_x0000__x0000__x0000_됀"/>
      <sheetName val="расш. себестоим."/>
      <sheetName val="расш реал"/>
      <sheetName val="расш ОАР"/>
      <sheetName val="Ф2"/>
      <sheetName val="Ф4"/>
      <sheetName val="CURCURS"/>
      <sheetName val="данн"/>
      <sheetName val="план"/>
      <sheetName val="Сводная по цехам"/>
      <sheetName val="НР"/>
      <sheetName val="ОАР"/>
      <sheetName val="РР"/>
      <sheetName val="Пром1"/>
      <sheetName val="Все_по㐀ᕞഀ䞃԰_x0000_缀"/>
      <sheetName val="лим_пр _затр"/>
      <sheetName val="MCC"/>
      <sheetName val="L202 - КПСБ"/>
      <sheetName val="Все_по/_x0000_瀀G_x0000__x0000_ꀀ"/>
      <sheetName val="Все_по԰_x0000_缀_x0000__x0000__x0000_缀"/>
      <sheetName val="Все_по0_x0000_#_x0000__x0000_ꀀ"/>
      <sheetName val="Все_по0_x0000_Å_x0000__x0000_ꀀ"/>
      <sheetName val="КОРП-1"/>
      <sheetName val="SAPBEXfilters"/>
      <sheetName val="calc"/>
      <sheetName val="Data-in"/>
      <sheetName val="Статьи"/>
      <sheetName val="___Syzdykb_2"/>
      <sheetName val="___Syzdyk_10"/>
      <sheetName val="___Syzdykb_9"/>
      <sheetName val="___Syzdykb_3"/>
      <sheetName val="___Syzdykb_4"/>
      <sheetName val="___Syzdykb_5"/>
      <sheetName val="___Syzdykb_6"/>
      <sheetName val="___Syzdykb_8"/>
      <sheetName val="___Syzdykb_7"/>
      <sheetName val="___Syzdyk_11"/>
      <sheetName val="___Syzdyk_12"/>
      <sheetName val="___Syzdyk_13"/>
      <sheetName val="___Syzdyk_19"/>
      <sheetName val="___Syzdyk_18"/>
      <sheetName val="___Syzdyk_15"/>
      <sheetName val="___Syzdyk_14"/>
      <sheetName val="___Syzdyk_16"/>
      <sheetName val="___Syzdyk_17"/>
      <sheetName val="___Syzdyk_21"/>
      <sheetName val="___Syzdyk_20"/>
      <sheetName val="Все_по԰_x0000_缀_x0000__x0000__x0000_퐀"/>
      <sheetName val="Все_по예썘/_x0000_쀀_x001f__x0000_"/>
      <sheetName val="ТитулЛистОтч"/>
      <sheetName val="12НК"/>
      <sheetName val="EXR"/>
      <sheetName val="Вход.данные"/>
      <sheetName val="IS"/>
      <sheetName val="Презентация"/>
      <sheetName val="Отчет_Компания"/>
      <sheetName val="PLM"/>
      <sheetName val="коммент"/>
      <sheetName val="IB"/>
      <sheetName val="2019"/>
      <sheetName val="PL"/>
      <sheetName val="ББ"/>
      <sheetName val="ДДС"/>
      <sheetName val="Бюджет 2019"/>
      <sheetName val="Бюджет 2020"/>
      <sheetName val="Petroleum"/>
      <sheetName val="Задействованность (%U)"/>
      <sheetName val="Обслуживание (𝑬𝒇)"/>
      <sheetName val="Ремонты (%Rep)"/>
      <sheetName val="Все_по㐀ᕞഀ䞃԰"/>
      <sheetName val="Все_по0"/>
      <sheetName val="рев ДФ (св)"/>
      <sheetName val="общ"/>
      <sheetName val="LEAD"/>
      <sheetName val="[ДБСП_02_ 2002.xls]___Syzdyk_37"/>
      <sheetName val="[ДБСП_02_ 2002.xls]___Syzdyk_38"/>
      <sheetName val="[ДБСП_02_ 2002.xls]___Syzdyk_39"/>
      <sheetName val="[ДБСП_02_ 2002.xls]___Syzdyk_40"/>
      <sheetName val="[ДБСП_02_ 2002.xls]___Syzdyk_41"/>
      <sheetName val="[ДБСП_02_ 2002.xls]___Syzdyk_42"/>
      <sheetName val="[ДБСП_02_ 2002.xls]___Syzdyk_43"/>
      <sheetName val="[ДБСП_02_ 2002.xls]___Syzdyk_45"/>
      <sheetName val="[ДБСП_02_ 2002.xls]___Syzdyk_44"/>
      <sheetName val="[ДБСП_02_ 2002.xls]___Syzdyk_46"/>
      <sheetName val="[ДБСП_02_ 2002.xls]___Syzdyk_47"/>
      <sheetName val="[ДБСП_02_ 2002.xls]___Syzdyk_48"/>
      <sheetName val="Parameters"/>
      <sheetName val="SBM Reserve"/>
      <sheetName val="5NK_"/>
      <sheetName val="Main_Page"/>
      <sheetName val="Источник_финансирования"/>
      <sheetName val="Способ_закупки"/>
      <sheetName val="Зам_нгду-1(наг)"/>
      <sheetName val="Зам_нгду-1"/>
      <sheetName val="Зам_ОЭПУ(доб)"/>
      <sheetName val="Зам_нгду-2(наг)"/>
      <sheetName val="Зам_ОЭПУ(наг)"/>
      <sheetName val="сут_рап_снижПТО_по_мероп"/>
      <sheetName val="Заявлени+сдач_обх_по_22_02_12"/>
      <sheetName val="для_рекомендации_на_09_02_12г"/>
      <sheetName val="рев_на_09_06_"/>
      <sheetName val="IFRS_FS"/>
      <sheetName val="Список_документов"/>
      <sheetName val="с_01_08_по_17_10_=_1569_вагонов"/>
      <sheetName val="Лист_1"/>
      <sheetName val="Strat_1H_2008"/>
      <sheetName val="[ДБСП_02_ 2002.xls]___Syzdyk_54"/>
      <sheetName val="[ДБСП_02_ 2002.xls]___Syzdyk_49"/>
      <sheetName val="[ДБСП_02_ 2002.xls]___Syzdyk_50"/>
      <sheetName val="[ДБСП_02_ 2002.xls]___Syzdyk_53"/>
      <sheetName val="[ДБСП_02_ 2002.xls]___Syzdyk_52"/>
      <sheetName val="[ДБСП_02_ 2002.xls]___Syzdyk_51"/>
      <sheetName val="1NK"/>
      <sheetName val="Налоги"/>
      <sheetName val="[ДБСП_02_ 2002.xls]___Syzdyk_59"/>
      <sheetName val="[ДБСП_02_ 2002.xls]___Syzdyk_55"/>
      <sheetName val="[ДБСП_02_ 2002.xls]___Syzdyk_56"/>
      <sheetName val="[ДБСП_02_ 2002.xls]___Syzdyk_57"/>
      <sheetName val="[ДБСП_02_ 2002.xls]___Syzdyk_58"/>
      <sheetName val="[ДБСП_02_ 2002.xls]___Syzdyk_65"/>
      <sheetName val="[ДБСП_02_ 2002.xls]___Syzdyk_60"/>
      <sheetName val="[ДБСП_02_ 2002.xls]___Syzdyk_61"/>
      <sheetName val="[ДБСП_02_ 2002.xls]___Syzdyk_62"/>
      <sheetName val="[ДБСП_02_ 2002.xls]___Syzdyk_63"/>
      <sheetName val="[ДБСП_02_ 2002.xls]___Syzdyk_64"/>
      <sheetName val="[ДБСП_02_ 2002.xls]___Syzdyk_67"/>
      <sheetName val="[ДБСП_02_ 2002.xls]___Syzdyk_66"/>
      <sheetName val="[ДБСП_02_ 2002.xls]___Syzdyk_69"/>
      <sheetName val="[ДБСП_02_ 2002.xls]___Syzdyk_68"/>
      <sheetName val="объекты обществаКокшетау"/>
      <sheetName val="Фин. пок-ли"/>
      <sheetName val="Loans_out"/>
      <sheetName val="План_ГЗ"/>
      <sheetName val="доходы_и_расходы_"/>
      <sheetName val="B_11"/>
      <sheetName val="C_251"/>
      <sheetName val="A_1001"/>
      <sheetName val="14_1_2_2__Услуги_связи_1"/>
      <sheetName val="расш__себестоим_"/>
      <sheetName val="расш_реал"/>
      <sheetName val="расш_ОАР"/>
      <sheetName val="муз_колледж"/>
      <sheetName val="консалт"/>
      <sheetName val="Sample"/>
      <sheetName val="Свод за 2008г"/>
      <sheetName val="ЦФО"/>
      <sheetName val="наличие_НДС"/>
      <sheetName val="Тип_учета"/>
      <sheetName val="PP_E mvt for 2003"/>
      <sheetName val="H"/>
      <sheetName val="2@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Лист4"/>
      <sheetName val="Лист1 (2)"/>
      <sheetName val="Схема доплат"/>
      <sheetName val="Повышающие коэф ОМГ"/>
      <sheetName val="показатели"/>
      <sheetName val="материалы"/>
      <sheetName val="Все_по예썘/"/>
      <sheetName val="TARIF2"/>
      <sheetName val="17-21 апреля"/>
      <sheetName val="все-доб.осн ГТМ (+-) (2)"/>
      <sheetName val="КОНФИГУРАЦИЯ"/>
      <sheetName val="Все_поက_x0000_퀀ѫ爃䅄/"/>
      <sheetName val="[ДБСП_02_ 2002.xls]___Syzdyk_92"/>
      <sheetName val="[ДБСП_02_ 2002.xls]___Syzdyk_74"/>
      <sheetName val="[ДБСП_02_ 2002.xls]___Syzdyk_70"/>
      <sheetName val="[ДБСП_02_ 2002.xls]___Syzdyk_71"/>
      <sheetName val="[ДБСП_02_ 2002.xls]___Syzdyk_72"/>
      <sheetName val="[ДБСП_02_ 2002.xls]___Syzdyk_73"/>
      <sheetName val="[ДБСП_02_ 2002.xls]___Syzdyk_79"/>
      <sheetName val="[ДБСП_02_ 2002.xls]___Syzdyk_75"/>
      <sheetName val="[ДБСП_02_ 2002.xls]___Syzdyk_76"/>
      <sheetName val="[ДБСП_02_ 2002.xls]___Syzdyk_78"/>
      <sheetName val="[ДБСП_02_ 2002.xls]___Syzdyk_77"/>
      <sheetName val="[ДБСП_02_ 2002.xls]___Syzdyk_81"/>
      <sheetName val="[ДБСП_02_ 2002.xls]___Syzdyk_80"/>
      <sheetName val="[ДБСП_02_ 2002.xls]___Syzdyk_84"/>
      <sheetName val="[ДБСП_02_ 2002.xls]___Syzdyk_82"/>
      <sheetName val="[ДБСП_02_ 2002.xls]___Syzdyk_83"/>
      <sheetName val="[ДБСП_02_ 2002.xls]___Syzdyk_86"/>
      <sheetName val="[ДБСП_02_ 2002.xls]___Syzdyk_85"/>
      <sheetName val="[ДБСП_02_ 2002.xls]___Syzdyk_89"/>
      <sheetName val="[ДБСП_02_ 2002.xls]___Syzdyk_87"/>
      <sheetName val="[ДБСП_02_ 2002.xls]___Syzdyk_88"/>
      <sheetName val="Курс"/>
      <sheetName val="[ДБСП_02_ 2002.xls]___Syzdyk_90"/>
      <sheetName val="[ДБСП_02_ 2002.xls]___Syzdyk_91"/>
      <sheetName val="Rollforward"/>
      <sheetName val="ИП_ДО_БЛ "/>
      <sheetName val="макропоказ"/>
      <sheetName val="[ДБСП_02_ 2002.xls]___Syzdyk_93"/>
      <sheetName val="[ДБСП_02_ 2002.xls]___Syzdyk_95"/>
      <sheetName val="[ДБСП_02_ 2002.xls]___Syzdyk_94"/>
      <sheetName val="[ДБСП_02_ 2002.xls]___Syzdyk_98"/>
      <sheetName val="[ДБСП_02_ 2002.xls]___Syzdyk_96"/>
      <sheetName val="[ДБСП_02_ 2002.xls]___Syzdyk_97"/>
      <sheetName val="[ДБСП_02_ 2002.xls]___Syzdyk_99"/>
      <sheetName val="[ДБСП_02_ 2002.xls]___Syzdy_100"/>
      <sheetName val="[ДБСП_02_ 2002.xls]___Syzdy_102"/>
      <sheetName val="[ДБСП_02_ 2002.xls]___Syzdy_101"/>
      <sheetName val="[ДБСП_02_ 2002.xls]___Syzdy_103"/>
      <sheetName val="[ДБСП_02_ 2002.xls]___Syzdy_116"/>
      <sheetName val="[ДБСП_02_ 2002.xls]___Syzdy_114"/>
      <sheetName val="[ДБСП_02_ 2002.xls]___Syzdy_105"/>
      <sheetName val="[ДБСП_02_ 2002.xls]___Syzdy_104"/>
      <sheetName val="[ДБСП_02_ 2002.xls]___Syzdy_106"/>
      <sheetName val="[ДБСП_02_ 2002.xls]___Syzdy_110"/>
      <sheetName val="[ДБСП_02_ 2002.xls]___Syzdy_109"/>
      <sheetName val="[ДБСП_02_ 2002.xls]___Syzdy_107"/>
      <sheetName val="[ДБСП_02_ 2002.xls]___Syzdy_108"/>
      <sheetName val="[ДБСП_02_ 2002.xls]___Syzdy_111"/>
      <sheetName val="[ДБСП_02_ 2002.xls]___Syzdy_112"/>
      <sheetName val="[ДБСП_02_ 2002.xls]___Syzdy_113"/>
      <sheetName val="[ДБСП_02_ 2002.xls]___Syzdy_115"/>
      <sheetName val="[ДБСП_02_ 2002.xls]___Syzdy_117"/>
      <sheetName val="[ДБСП_02_ 2002.xls]___Syzdy_118"/>
      <sheetName val="[ДБСП_02_ 2002.xls]___Syzdy_168"/>
      <sheetName val="[ДБСП_02_ 2002.xls]___Syzdy_132"/>
      <sheetName val="[ДБСП_02_ 2002.xls]___Syzdy_119"/>
      <sheetName val="[ДБСП_02_ 2002.xls]___Syzdy_122"/>
      <sheetName val="[ДБСП_02_ 2002.xls]___Syzdy_120"/>
      <sheetName val="[ДБСП_02_ 2002.xls]___Syzdy_121"/>
      <sheetName val="[ДБСП_02_ 2002.xls]___Syzdy_124"/>
      <sheetName val="[ДБСП_02_ 2002.xls]___Syzdy_123"/>
      <sheetName val="[ДБСП_02_ 2002.xls]___Syzdy_126"/>
      <sheetName val="[ДБСП_02_ 2002.xls]___Syzdy_125"/>
      <sheetName val="[ДБСП_02_ 2002.xls]___Syzdy_127"/>
      <sheetName val="Консол_ф1"/>
      <sheetName val="[ДБСП_02_ 2002.xls]___Syzdy_128"/>
      <sheetName val="[ДБСП_02_ 2002.xls]___Syzdy_129"/>
      <sheetName val="[ДБСП_02_ 2002.xls]___Syzdy_131"/>
      <sheetName val="[ДБСП_02_ 2002.xls]___Syzdy_130"/>
      <sheetName val="[ДБСП_02_ 2002.xls]___Syzdy_146"/>
      <sheetName val="[ДБСП_02_ 2002.xls]___Syzdy_138"/>
      <sheetName val="[ДБСП_02_ 2002.xls]___Syzdy_135"/>
      <sheetName val="[ДБСП_02_ 2002.xls]___Syzdy_133"/>
      <sheetName val="[ДБСП_02_ 2002.xls]___Syzdy_134"/>
      <sheetName val="[ДБСП_02_ 2002.xls]___Syzdy_136"/>
      <sheetName val="[ДБСП_02_ 2002.xls]___Syzdy_137"/>
      <sheetName val="[ДБСП_02_ 2002.xls]___Syzdy_139"/>
      <sheetName val="[ДБСП_02_ 2002.xls]___Syzdy_141"/>
      <sheetName val="[ДБСП_02_ 2002.xls]___Syzdy_140"/>
      <sheetName val="[ДБСП_02_ 2002.xls]___Syzdy_142"/>
      <sheetName val="[ДБСП_02_ 2002.xls]___Syzdy_143"/>
      <sheetName val="[ДБСП_02_ 2002.xls]___Syzdy_144"/>
      <sheetName val="[ДБСП_02_ 2002.xls]___Syzdy_145"/>
      <sheetName val="[ДБСП_02_ 2002.xls]___Syzdy_153"/>
      <sheetName val="[ДБСП_02_ 2002.xls]___Syzdy_150"/>
      <sheetName val="[ДБСП_02_ 2002.xls]___Syzdy_147"/>
      <sheetName val="[ДБСП_02_ 2002.xls]___Syzdy_148"/>
      <sheetName val="[ДБСП_02_ 2002.xls]___Syzdy_149"/>
      <sheetName val="[ДБСП_02_ 2002.xls]___Syzdy_151"/>
      <sheetName val="[ДБСП_02_ 2002.xls]___Syzdy_152"/>
      <sheetName val="[ДБСП_02_ 2002.xls]___Syzdy_154"/>
      <sheetName val="[ДБСП_02_ 2002.xls]___Syzdy_155"/>
      <sheetName val="[ДБСП_02_ 2002.xls]___Syzdy_158"/>
      <sheetName val="[ДБСП_02_ 2002.xls]___Syzdy_157"/>
      <sheetName val="[ДБСП_02_ 2002.xls]___Syzdy_156"/>
      <sheetName val="[ДБСП_02_ 2002.xls]___Syzdy_160"/>
      <sheetName val="[ДБСП_02_ 2002.xls]___Syzdy_159"/>
      <sheetName val="[ДБСП_02_ 2002.xls]___Syzdy_161"/>
      <sheetName val="[ДБСП_02_ 2002.xls]___Syzdy_164"/>
      <sheetName val="[ДБСП_02_ 2002.xls]___Syzdy_162"/>
      <sheetName val="[ДБСП_02_ 2002.xls]___Syzdy_163"/>
      <sheetName val="[ДБСП_02_ 2002.xls]___Syzdy_165"/>
      <sheetName val="[ДБСП_02_ 2002.xls]___Syzdy_167"/>
      <sheetName val="[ДБСП_02_ 2002.xls]___Syzdy_166"/>
      <sheetName val="Все_поက"/>
      <sheetName val="[ДБСП_02_ 2002.xls]___Syzdy_171"/>
      <sheetName val="[ДБСП_02_ 2002.xls]___Syzdy_169"/>
      <sheetName val="[ДБСП_02_ 2002.xls]___Syzdy_170"/>
      <sheetName val="[ДБСП_02_ 2002.xls]___Syzdy_172"/>
      <sheetName val="pip.summ."/>
      <sheetName val="[ДБСП_02_ 2002.xls]___Syzdy_174"/>
      <sheetName val="[ДБСП_02_ 2002.xls]___Syzdy_173"/>
      <sheetName val="[ДБСП_02_ 2002.xls]___Syzdy_175"/>
      <sheetName val="[ДБСП_02_ 2002.xls]___Syzdy_176"/>
      <sheetName val="[ДБСП_02_ 2002.xls]___Syzdy_177"/>
      <sheetName val="[ДБСП_02_ 2002.xls]___Syzdy_178"/>
      <sheetName val="[ДБСП_02_ 2002.xls]___Syzdy_181"/>
      <sheetName val="[ДБСП_02_ 2002.xls]___Syzdy_179"/>
      <sheetName val="[ДБСП_02_ 2002.xls]___Syzdy_180"/>
      <sheetName val="[ДБСП_02_ 2002.xls]___Syzdy_187"/>
      <sheetName val="[ДБСП_02_ 2002.xls]___Syzdy_186"/>
      <sheetName val="[ДБСП_02_ 2002.xls]___Syzdy_182"/>
      <sheetName val="[ДБСП_02_ 2002.xls]___Syzdy_183"/>
      <sheetName val="[ДБСП_02_ 2002.xls]___Syzdy_184"/>
      <sheetName val="[ДБСП_02_ 2002.xls]___Syzdy_185"/>
    </sheetNames>
    <sheetDataSet>
      <sheetData sheetId="0">
        <row r="11">
          <cell r="F11">
            <v>193.8</v>
          </cell>
        </row>
      </sheetData>
      <sheetData sheetId="1">
        <row r="11">
          <cell r="F11">
            <v>193.8</v>
          </cell>
        </row>
      </sheetData>
      <sheetData sheetId="2">
        <row r="11">
          <cell r="F11">
            <v>193.8</v>
          </cell>
        </row>
      </sheetData>
      <sheetData sheetId="3" refreshError="1"/>
      <sheetData sheetId="4">
        <row r="1">
          <cell r="G1" t="str">
            <v/>
          </cell>
        </row>
        <row r="11">
          <cell r="F11">
            <v>193.8</v>
          </cell>
          <cell r="G11">
            <v>175.79499999999999</v>
          </cell>
          <cell r="H11">
            <v>201.48500000000001</v>
          </cell>
          <cell r="I11">
            <v>195.45</v>
          </cell>
          <cell r="J11">
            <v>199.42</v>
          </cell>
          <cell r="K11">
            <v>206.91</v>
          </cell>
          <cell r="L11">
            <v>208.9</v>
          </cell>
          <cell r="M11">
            <v>207.56800000000001</v>
          </cell>
          <cell r="N11">
            <v>202.71</v>
          </cell>
          <cell r="O11">
            <v>208</v>
          </cell>
          <cell r="P11">
            <v>199</v>
          </cell>
          <cell r="Q11">
            <v>201.262</v>
          </cell>
        </row>
        <row r="12">
          <cell r="F12">
            <v>335.23</v>
          </cell>
          <cell r="G12">
            <v>293</v>
          </cell>
          <cell r="H12">
            <v>327.25</v>
          </cell>
          <cell r="I12">
            <v>340.12</v>
          </cell>
          <cell r="J12">
            <v>360.1</v>
          </cell>
          <cell r="K12">
            <v>356.02</v>
          </cell>
          <cell r="L12">
            <v>370.1</v>
          </cell>
          <cell r="M12">
            <v>372.6</v>
          </cell>
          <cell r="N12">
            <v>351.5</v>
          </cell>
          <cell r="O12">
            <v>364.4</v>
          </cell>
          <cell r="P12">
            <v>344.65</v>
          </cell>
          <cell r="Q12">
            <v>354.8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G1" t="str">
            <v xml:space="preserve"> 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>
        <row r="1">
          <cell r="G1" t="str">
            <v/>
          </cell>
        </row>
      </sheetData>
      <sheetData sheetId="211">
        <row r="1">
          <cell r="G1" t="str">
            <v/>
          </cell>
        </row>
      </sheetData>
      <sheetData sheetId="212">
        <row r="1">
          <cell r="G1" t="str">
            <v/>
          </cell>
        </row>
      </sheetData>
      <sheetData sheetId="213">
        <row r="1">
          <cell r="G1" t="str">
            <v/>
          </cell>
        </row>
      </sheetData>
      <sheetData sheetId="214">
        <row r="1">
          <cell r="G1" t="str">
            <v/>
          </cell>
        </row>
      </sheetData>
      <sheetData sheetId="215">
        <row r="1">
          <cell r="G1" t="str">
            <v/>
          </cell>
        </row>
      </sheetData>
      <sheetData sheetId="216">
        <row r="1">
          <cell r="G1" t="str">
            <v/>
          </cell>
        </row>
      </sheetData>
      <sheetData sheetId="217">
        <row r="1">
          <cell r="G1" t="str">
            <v/>
          </cell>
        </row>
      </sheetData>
      <sheetData sheetId="218">
        <row r="1">
          <cell r="G1">
            <v>0</v>
          </cell>
        </row>
      </sheetData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>
        <row r="1">
          <cell r="G1" t="str">
            <v xml:space="preserve"> </v>
          </cell>
        </row>
      </sheetData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>
        <row r="1">
          <cell r="G1" t="str">
            <v/>
          </cell>
        </row>
      </sheetData>
      <sheetData sheetId="284">
        <row r="1">
          <cell r="G1" t="str">
            <v/>
          </cell>
        </row>
      </sheetData>
      <sheetData sheetId="285" refreshError="1"/>
      <sheetData sheetId="286">
        <row r="1">
          <cell r="G1" t="str">
            <v/>
          </cell>
        </row>
      </sheetData>
      <sheetData sheetId="287">
        <row r="1">
          <cell r="G1" t="str">
            <v/>
          </cell>
        </row>
      </sheetData>
      <sheetData sheetId="288">
        <row r="1">
          <cell r="G1" t="str">
            <v/>
          </cell>
        </row>
      </sheetData>
      <sheetData sheetId="289">
        <row r="1">
          <cell r="G1" t="str">
            <v xml:space="preserve"> </v>
          </cell>
        </row>
      </sheetData>
      <sheetData sheetId="290">
        <row r="1">
          <cell r="G1" t="str">
            <v/>
          </cell>
        </row>
      </sheetData>
      <sheetData sheetId="291">
        <row r="1">
          <cell r="G1" t="str">
            <v/>
          </cell>
        </row>
      </sheetData>
      <sheetData sheetId="292">
        <row r="1">
          <cell r="G1" t="str">
            <v xml:space="preserve"> </v>
          </cell>
        </row>
      </sheetData>
      <sheetData sheetId="293">
        <row r="1">
          <cell r="G1" t="str">
            <v/>
          </cell>
        </row>
      </sheetData>
      <sheetData sheetId="294">
        <row r="1">
          <cell r="G1" t="str">
            <v xml:space="preserve"> </v>
          </cell>
        </row>
      </sheetData>
      <sheetData sheetId="295">
        <row r="1">
          <cell r="G1" t="str">
            <v/>
          </cell>
        </row>
      </sheetData>
      <sheetData sheetId="296">
        <row r="1">
          <cell r="G1" t="str">
            <v xml:space="preserve"> </v>
          </cell>
        </row>
      </sheetData>
      <sheetData sheetId="297">
        <row r="1">
          <cell r="G1" t="str">
            <v/>
          </cell>
        </row>
      </sheetData>
      <sheetData sheetId="298">
        <row r="1">
          <cell r="G1" t="str">
            <v/>
          </cell>
        </row>
      </sheetData>
      <sheetData sheetId="299">
        <row r="1">
          <cell r="G1" t="str">
            <v/>
          </cell>
        </row>
      </sheetData>
      <sheetData sheetId="300">
        <row r="1">
          <cell r="G1" t="str">
            <v/>
          </cell>
        </row>
      </sheetData>
      <sheetData sheetId="301">
        <row r="1">
          <cell r="G1" t="str">
            <v/>
          </cell>
        </row>
      </sheetData>
      <sheetData sheetId="302">
        <row r="1">
          <cell r="G1" t="str">
            <v xml:space="preserve"> </v>
          </cell>
        </row>
      </sheetData>
      <sheetData sheetId="303">
        <row r="1">
          <cell r="G1" t="str">
            <v/>
          </cell>
        </row>
      </sheetData>
      <sheetData sheetId="304">
        <row r="1">
          <cell r="G1" t="str">
            <v/>
          </cell>
        </row>
      </sheetData>
      <sheetData sheetId="305">
        <row r="1">
          <cell r="G1" t="str">
            <v xml:space="preserve"> </v>
          </cell>
        </row>
      </sheetData>
      <sheetData sheetId="306">
        <row r="1">
          <cell r="G1" t="str">
            <v/>
          </cell>
        </row>
      </sheetData>
      <sheetData sheetId="307">
        <row r="1">
          <cell r="G1" t="str">
            <v xml:space="preserve"> </v>
          </cell>
        </row>
      </sheetData>
      <sheetData sheetId="308">
        <row r="1">
          <cell r="G1" t="str">
            <v/>
          </cell>
        </row>
      </sheetData>
      <sheetData sheetId="309">
        <row r="1">
          <cell r="G1" t="str">
            <v/>
          </cell>
        </row>
      </sheetData>
      <sheetData sheetId="310">
        <row r="1">
          <cell r="G1" t="str">
            <v/>
          </cell>
        </row>
      </sheetData>
      <sheetData sheetId="311">
        <row r="1">
          <cell r="G1" t="str">
            <v/>
          </cell>
        </row>
      </sheetData>
      <sheetData sheetId="312">
        <row r="1">
          <cell r="G1" t="str">
            <v/>
          </cell>
        </row>
      </sheetData>
      <sheetData sheetId="313">
        <row r="1">
          <cell r="G1" t="str">
            <v/>
          </cell>
        </row>
      </sheetData>
      <sheetData sheetId="314">
        <row r="1">
          <cell r="G1" t="str">
            <v/>
          </cell>
        </row>
      </sheetData>
      <sheetData sheetId="315">
        <row r="1">
          <cell r="G1">
            <v>0</v>
          </cell>
        </row>
      </sheetData>
      <sheetData sheetId="316">
        <row r="1">
          <cell r="G1" t="str">
            <v/>
          </cell>
        </row>
      </sheetData>
      <sheetData sheetId="317">
        <row r="1">
          <cell r="G1">
            <v>0</v>
          </cell>
        </row>
      </sheetData>
      <sheetData sheetId="318">
        <row r="1">
          <cell r="G1" t="str">
            <v/>
          </cell>
        </row>
      </sheetData>
      <sheetData sheetId="319">
        <row r="1">
          <cell r="G1">
            <v>0</v>
          </cell>
        </row>
      </sheetData>
      <sheetData sheetId="320">
        <row r="1">
          <cell r="G1">
            <v>0</v>
          </cell>
        </row>
      </sheetData>
      <sheetData sheetId="321">
        <row r="1">
          <cell r="G1">
            <v>0</v>
          </cell>
        </row>
      </sheetData>
      <sheetData sheetId="322">
        <row r="1">
          <cell r="G1">
            <v>0</v>
          </cell>
        </row>
      </sheetData>
      <sheetData sheetId="323">
        <row r="1">
          <cell r="G1">
            <v>0</v>
          </cell>
        </row>
      </sheetData>
      <sheetData sheetId="324">
        <row r="1">
          <cell r="G1">
            <v>0</v>
          </cell>
        </row>
      </sheetData>
      <sheetData sheetId="325">
        <row r="1">
          <cell r="G1">
            <v>0</v>
          </cell>
        </row>
      </sheetData>
      <sheetData sheetId="326">
        <row r="1">
          <cell r="G1">
            <v>0</v>
          </cell>
        </row>
      </sheetData>
      <sheetData sheetId="327">
        <row r="1">
          <cell r="G1">
            <v>0</v>
          </cell>
        </row>
      </sheetData>
      <sheetData sheetId="328">
        <row r="1">
          <cell r="G1">
            <v>0</v>
          </cell>
        </row>
      </sheetData>
      <sheetData sheetId="329">
        <row r="1">
          <cell r="G1">
            <v>0</v>
          </cell>
        </row>
      </sheetData>
      <sheetData sheetId="330">
        <row r="1">
          <cell r="G1">
            <v>0</v>
          </cell>
        </row>
      </sheetData>
      <sheetData sheetId="331">
        <row r="1">
          <cell r="G1">
            <v>0</v>
          </cell>
        </row>
      </sheetData>
      <sheetData sheetId="332">
        <row r="1">
          <cell r="G1">
            <v>0</v>
          </cell>
        </row>
      </sheetData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>
        <row r="1">
          <cell r="G1">
            <v>0</v>
          </cell>
        </row>
      </sheetData>
      <sheetData sheetId="554">
        <row r="1">
          <cell r="G1">
            <v>0</v>
          </cell>
        </row>
      </sheetData>
      <sheetData sheetId="555">
        <row r="1">
          <cell r="G1">
            <v>0</v>
          </cell>
        </row>
      </sheetData>
      <sheetData sheetId="556">
        <row r="1">
          <cell r="G1">
            <v>0</v>
          </cell>
        </row>
      </sheetData>
      <sheetData sheetId="557">
        <row r="1">
          <cell r="G1">
            <v>0</v>
          </cell>
        </row>
      </sheetData>
      <sheetData sheetId="558">
        <row r="1">
          <cell r="G1">
            <v>0</v>
          </cell>
        </row>
      </sheetData>
      <sheetData sheetId="559" refreshError="1"/>
      <sheetData sheetId="560"/>
      <sheetData sheetId="561"/>
      <sheetData sheetId="562" refreshError="1"/>
      <sheetData sheetId="563" refreshError="1"/>
      <sheetData sheetId="564" refreshError="1"/>
      <sheetData sheetId="565" refreshError="1"/>
      <sheetData sheetId="566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/>
      <sheetData sheetId="581"/>
      <sheetData sheetId="582"/>
      <sheetData sheetId="583"/>
      <sheetData sheetId="584">
        <row r="1">
          <cell r="G1">
            <v>0</v>
          </cell>
        </row>
      </sheetData>
      <sheetData sheetId="585"/>
      <sheetData sheetId="586"/>
      <sheetData sheetId="587"/>
      <sheetData sheetId="588" refreshError="1"/>
      <sheetData sheetId="589">
        <row r="1">
          <cell r="G1">
            <v>0</v>
          </cell>
        </row>
      </sheetData>
      <sheetData sheetId="590">
        <row r="1">
          <cell r="G1">
            <v>0</v>
          </cell>
        </row>
      </sheetData>
      <sheetData sheetId="591">
        <row r="1">
          <cell r="G1">
            <v>0</v>
          </cell>
        </row>
      </sheetData>
      <sheetData sheetId="592">
        <row r="1">
          <cell r="G1">
            <v>0</v>
          </cell>
        </row>
      </sheetData>
      <sheetData sheetId="593">
        <row r="1">
          <cell r="G1">
            <v>0</v>
          </cell>
        </row>
      </sheetData>
      <sheetData sheetId="594">
        <row r="1">
          <cell r="G1" t="str">
            <v/>
          </cell>
        </row>
      </sheetData>
      <sheetData sheetId="595">
        <row r="1">
          <cell r="G1" t="str">
            <v/>
          </cell>
        </row>
      </sheetData>
      <sheetData sheetId="596">
        <row r="1">
          <cell r="G1">
            <v>0</v>
          </cell>
        </row>
      </sheetData>
      <sheetData sheetId="597">
        <row r="1">
          <cell r="G1">
            <v>0</v>
          </cell>
        </row>
      </sheetData>
      <sheetData sheetId="598">
        <row r="1">
          <cell r="G1">
            <v>0</v>
          </cell>
        </row>
      </sheetData>
      <sheetData sheetId="599">
        <row r="1">
          <cell r="G1" t="str">
            <v/>
          </cell>
        </row>
      </sheetData>
      <sheetData sheetId="600">
        <row r="1">
          <cell r="G1">
            <v>0</v>
          </cell>
        </row>
      </sheetData>
      <sheetData sheetId="601">
        <row r="9">
          <cell r="C9" t="str">
            <v>Доля расходов периода от выручки</v>
          </cell>
        </row>
      </sheetData>
      <sheetData sheetId="602">
        <row r="9">
          <cell r="C9" t="str">
            <v>Доля расходов периода от выручки</v>
          </cell>
        </row>
      </sheetData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>
        <row r="1">
          <cell r="G1">
            <v>0</v>
          </cell>
        </row>
      </sheetData>
      <sheetData sheetId="615" refreshError="1"/>
      <sheetData sheetId="616" refreshError="1"/>
      <sheetData sheetId="617" refreshError="1"/>
      <sheetData sheetId="618">
        <row r="9">
          <cell r="C9" t="str">
            <v>Доля расходов периода от выручки</v>
          </cell>
        </row>
      </sheetData>
      <sheetData sheetId="619">
        <row r="9">
          <cell r="C9" t="str">
            <v>Доля расходов периода от выручки</v>
          </cell>
        </row>
      </sheetData>
      <sheetData sheetId="620">
        <row r="9">
          <cell r="C9" t="str">
            <v>Доля расходов периода от выручки</v>
          </cell>
        </row>
      </sheetData>
      <sheetData sheetId="621">
        <row r="9">
          <cell r="C9" t="str">
            <v>Доля расходов периода от выручки</v>
          </cell>
        </row>
      </sheetData>
      <sheetData sheetId="622">
        <row r="9">
          <cell r="C9" t="str">
            <v>Доля расходов периода от выручки</v>
          </cell>
        </row>
      </sheetData>
      <sheetData sheetId="623">
        <row r="9">
          <cell r="C9" t="str">
            <v>Доля расходов периода от выручки</v>
          </cell>
        </row>
      </sheetData>
      <sheetData sheetId="624">
        <row r="9">
          <cell r="C9" t="str">
            <v>Доля расходов периода от выручки</v>
          </cell>
        </row>
      </sheetData>
      <sheetData sheetId="625">
        <row r="9">
          <cell r="C9" t="str">
            <v>Доля расходов периода от выручки</v>
          </cell>
        </row>
      </sheetData>
      <sheetData sheetId="626">
        <row r="9">
          <cell r="C9" t="str">
            <v>Доля расходов периода от выручки</v>
          </cell>
        </row>
      </sheetData>
      <sheetData sheetId="627">
        <row r="9">
          <cell r="C9" t="str">
            <v>Доля расходов периода от выручки</v>
          </cell>
        </row>
      </sheetData>
      <sheetData sheetId="628">
        <row r="9">
          <cell r="C9" t="str">
            <v>Доля расходов периода от выручки</v>
          </cell>
        </row>
      </sheetData>
      <sheetData sheetId="629">
        <row r="9">
          <cell r="C9" t="str">
            <v>Доля расходов периода от выручки</v>
          </cell>
        </row>
      </sheetData>
      <sheetData sheetId="630">
        <row r="9">
          <cell r="C9" t="str">
            <v>Доля расходов периода от выручки</v>
          </cell>
        </row>
      </sheetData>
      <sheetData sheetId="631">
        <row r="9">
          <cell r="C9" t="str">
            <v>Доля расходов периода от выручки</v>
          </cell>
        </row>
      </sheetData>
      <sheetData sheetId="632">
        <row r="9">
          <cell r="C9" t="str">
            <v>Доля расходов периода от выручки</v>
          </cell>
        </row>
      </sheetData>
      <sheetData sheetId="633">
        <row r="9">
          <cell r="C9" t="str">
            <v>Доля расходов периода от выручки</v>
          </cell>
        </row>
      </sheetData>
      <sheetData sheetId="634">
        <row r="9">
          <cell r="C9" t="str">
            <v>Доля расходов периода от выручки</v>
          </cell>
        </row>
      </sheetData>
      <sheetData sheetId="635">
        <row r="9">
          <cell r="C9" t="str">
            <v>Доля расходов периода от выручки</v>
          </cell>
        </row>
      </sheetData>
      <sheetData sheetId="636">
        <row r="9">
          <cell r="C9" t="str">
            <v>Доля расходов периода от выручки</v>
          </cell>
        </row>
      </sheetData>
      <sheetData sheetId="637">
        <row r="9">
          <cell r="C9" t="str">
            <v>Доля расходов периода от выручки</v>
          </cell>
        </row>
      </sheetData>
      <sheetData sheetId="638">
        <row r="9">
          <cell r="C9" t="str">
            <v>Доля расходов периода от выручки</v>
          </cell>
        </row>
      </sheetData>
      <sheetData sheetId="639">
        <row r="1">
          <cell r="G1" t="str">
            <v/>
          </cell>
        </row>
      </sheetData>
      <sheetData sheetId="640">
        <row r="9">
          <cell r="C9" t="str">
            <v>Доля расходов периода от выручки</v>
          </cell>
        </row>
      </sheetData>
      <sheetData sheetId="641">
        <row r="9">
          <cell r="C9" t="str">
            <v>Доля расходов периода от выручки</v>
          </cell>
        </row>
      </sheetData>
      <sheetData sheetId="642">
        <row r="1">
          <cell r="G1" t="str">
            <v/>
          </cell>
        </row>
      </sheetData>
      <sheetData sheetId="643">
        <row r="9">
          <cell r="C9" t="str">
            <v>Доля расходов периода от выручки</v>
          </cell>
        </row>
      </sheetData>
      <sheetData sheetId="644">
        <row r="9">
          <cell r="C9" t="str">
            <v>Доля расходов периода от выручки</v>
          </cell>
        </row>
      </sheetData>
      <sheetData sheetId="645">
        <row r="9">
          <cell r="C9" t="str">
            <v>Доля расходов периода от выручки</v>
          </cell>
        </row>
      </sheetData>
      <sheetData sheetId="646">
        <row r="9">
          <cell r="C9" t="str">
            <v>Доля расходов периода от выручки</v>
          </cell>
        </row>
      </sheetData>
      <sheetData sheetId="647">
        <row r="9">
          <cell r="C9" t="str">
            <v>Доля расходов периода от выручки</v>
          </cell>
        </row>
      </sheetData>
      <sheetData sheetId="648"/>
      <sheetData sheetId="649">
        <row r="9">
          <cell r="C9" t="str">
            <v>Доля расходов периода от выручки</v>
          </cell>
        </row>
      </sheetData>
      <sheetData sheetId="650"/>
      <sheetData sheetId="651"/>
      <sheetData sheetId="652"/>
      <sheetData sheetId="653" refreshError="1"/>
      <sheetData sheetId="654">
        <row r="9">
          <cell r="C9" t="str">
            <v>Доля расходов периода от выручки</v>
          </cell>
        </row>
      </sheetData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>
        <row r="9">
          <cell r="C9" t="str">
            <v>Доля расходов периода от выручки</v>
          </cell>
        </row>
      </sheetData>
      <sheetData sheetId="687">
        <row r="9">
          <cell r="C9" t="str">
            <v>Доля расходов периода от выручки</v>
          </cell>
        </row>
      </sheetData>
      <sheetData sheetId="688">
        <row r="9">
          <cell r="C9" t="str">
            <v>Доля расходов периода от выручки</v>
          </cell>
        </row>
      </sheetData>
      <sheetData sheetId="689">
        <row r="9">
          <cell r="C9" t="str">
            <v>Доля расходов периода от выручки</v>
          </cell>
        </row>
      </sheetData>
      <sheetData sheetId="690">
        <row r="9">
          <cell r="C9" t="str">
            <v>Доля расходов периода от выручки</v>
          </cell>
        </row>
      </sheetData>
      <sheetData sheetId="691">
        <row r="9">
          <cell r="C9" t="str">
            <v>Доля расходов периода от выручки</v>
          </cell>
        </row>
      </sheetData>
      <sheetData sheetId="692">
        <row r="9">
          <cell r="C9" t="str">
            <v>Доля расходов периода от выручки</v>
          </cell>
        </row>
      </sheetData>
      <sheetData sheetId="693">
        <row r="9">
          <cell r="C9" t="str">
            <v>Доля расходов периода от выручки</v>
          </cell>
        </row>
      </sheetData>
      <sheetData sheetId="694">
        <row r="9">
          <cell r="C9" t="str">
            <v>Доля расходов периода от выручки</v>
          </cell>
        </row>
      </sheetData>
      <sheetData sheetId="695">
        <row r="9">
          <cell r="C9" t="str">
            <v>Доля расходов периода от выручки</v>
          </cell>
        </row>
      </sheetData>
      <sheetData sheetId="696">
        <row r="9">
          <cell r="C9" t="str">
            <v>Доля расходов периода от выручки</v>
          </cell>
        </row>
      </sheetData>
      <sheetData sheetId="697">
        <row r="9">
          <cell r="C9" t="str">
            <v>Доля расходов периода от выручки</v>
          </cell>
        </row>
      </sheetData>
      <sheetData sheetId="698">
        <row r="9">
          <cell r="C9" t="str">
            <v>Доля расходов периода от выручки</v>
          </cell>
        </row>
      </sheetData>
      <sheetData sheetId="699">
        <row r="9">
          <cell r="C9" t="str">
            <v>Доля расходов периода от выручки</v>
          </cell>
        </row>
      </sheetData>
      <sheetData sheetId="700">
        <row r="9">
          <cell r="C9" t="str">
            <v>Доля расходов периода от выручки</v>
          </cell>
        </row>
      </sheetData>
      <sheetData sheetId="701">
        <row r="9">
          <cell r="C9" t="str">
            <v>Доля расходов периода от выручки</v>
          </cell>
        </row>
      </sheetData>
      <sheetData sheetId="702">
        <row r="9">
          <cell r="C9" t="str">
            <v>Доля расходов периода от выручки</v>
          </cell>
        </row>
      </sheetData>
      <sheetData sheetId="703">
        <row r="9">
          <cell r="C9" t="str">
            <v>Доля расходов периода от выручки</v>
          </cell>
        </row>
      </sheetData>
      <sheetData sheetId="704">
        <row r="9">
          <cell r="C9" t="str">
            <v>Доля расходов периода от выручки</v>
          </cell>
        </row>
      </sheetData>
      <sheetData sheetId="705">
        <row r="9">
          <cell r="C9" t="str">
            <v>Доля расходов периода от выручки</v>
          </cell>
        </row>
      </sheetData>
      <sheetData sheetId="706">
        <row r="9">
          <cell r="C9" t="str">
            <v>Доля расходов периода от выручки</v>
          </cell>
        </row>
      </sheetData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>
        <row r="9">
          <cell r="C9" t="str">
            <v>Доля расходов периода от выручки</v>
          </cell>
        </row>
      </sheetData>
      <sheetData sheetId="715">
        <row r="9">
          <cell r="C9" t="str">
            <v>Доля расходов периода от выручки</v>
          </cell>
        </row>
      </sheetData>
      <sheetData sheetId="716">
        <row r="9">
          <cell r="C9" t="str">
            <v>Доля расходов периода от выручки</v>
          </cell>
        </row>
      </sheetData>
      <sheetData sheetId="717">
        <row r="9">
          <cell r="C9" t="str">
            <v>Доля расходов периода от выручки</v>
          </cell>
        </row>
      </sheetData>
      <sheetData sheetId="718">
        <row r="9">
          <cell r="C9" t="str">
            <v>Доля расходов периода от выручки</v>
          </cell>
        </row>
      </sheetData>
      <sheetData sheetId="719">
        <row r="9">
          <cell r="C9" t="str">
            <v>Доля расходов периода от выручки</v>
          </cell>
        </row>
      </sheetData>
      <sheetData sheetId="720">
        <row r="9">
          <cell r="C9" t="str">
            <v>Доля расходов периода от выручки</v>
          </cell>
        </row>
      </sheetData>
      <sheetData sheetId="721">
        <row r="9">
          <cell r="C9" t="str">
            <v>Доля расходов периода от выручки</v>
          </cell>
        </row>
      </sheetData>
      <sheetData sheetId="722">
        <row r="9">
          <cell r="C9" t="str">
            <v>Доля расходов периода от выручки</v>
          </cell>
        </row>
      </sheetData>
      <sheetData sheetId="723">
        <row r="9">
          <cell r="C9" t="str">
            <v>Доля расходов периода от выручки</v>
          </cell>
        </row>
      </sheetData>
      <sheetData sheetId="724">
        <row r="9">
          <cell r="C9" t="str">
            <v>Доля расходов периода от выручки</v>
          </cell>
        </row>
      </sheetData>
      <sheetData sheetId="725">
        <row r="9">
          <cell r="C9" t="str">
            <v>Доля расходов периода от выручки</v>
          </cell>
        </row>
      </sheetData>
      <sheetData sheetId="726">
        <row r="9">
          <cell r="C9" t="str">
            <v>Доля расходов периода от выручки</v>
          </cell>
        </row>
      </sheetData>
      <sheetData sheetId="727">
        <row r="9">
          <cell r="C9" t="str">
            <v>Доля расходов периода от выручки</v>
          </cell>
        </row>
      </sheetData>
      <sheetData sheetId="728">
        <row r="9">
          <cell r="C9" t="str">
            <v>Доля расходов периода от выручки</v>
          </cell>
        </row>
      </sheetData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>
        <row r="1">
          <cell r="G1">
            <v>0</v>
          </cell>
        </row>
      </sheetData>
      <sheetData sheetId="735">
        <row r="1">
          <cell r="G1" t="str">
            <v/>
          </cell>
        </row>
      </sheetData>
      <sheetData sheetId="736">
        <row r="1">
          <cell r="G1" t="str">
            <v/>
          </cell>
        </row>
      </sheetData>
      <sheetData sheetId="737">
        <row r="1">
          <cell r="G1" t="str">
            <v/>
          </cell>
        </row>
      </sheetData>
      <sheetData sheetId="738">
        <row r="1">
          <cell r="G1" t="str">
            <v/>
          </cell>
        </row>
      </sheetData>
      <sheetData sheetId="739">
        <row r="1">
          <cell r="G1" t="str">
            <v/>
          </cell>
        </row>
      </sheetData>
      <sheetData sheetId="740">
        <row r="1">
          <cell r="G1" t="str">
            <v/>
          </cell>
        </row>
      </sheetData>
      <sheetData sheetId="741">
        <row r="1">
          <cell r="G1" t="str">
            <v/>
          </cell>
        </row>
      </sheetData>
      <sheetData sheetId="742">
        <row r="1">
          <cell r="G1" t="str">
            <v/>
          </cell>
        </row>
      </sheetData>
      <sheetData sheetId="743">
        <row r="1">
          <cell r="G1" t="str">
            <v/>
          </cell>
        </row>
      </sheetData>
      <sheetData sheetId="744">
        <row r="1">
          <cell r="G1" t="str">
            <v/>
          </cell>
        </row>
      </sheetData>
      <sheetData sheetId="745">
        <row r="1">
          <cell r="G1" t="str">
            <v/>
          </cell>
        </row>
      </sheetData>
      <sheetData sheetId="746" refreshError="1"/>
      <sheetData sheetId="747" refreshError="1"/>
      <sheetData sheetId="748">
        <row r="1">
          <cell r="G1">
            <v>0</v>
          </cell>
        </row>
      </sheetData>
      <sheetData sheetId="749">
        <row r="1">
          <cell r="G1" t="str">
            <v xml:space="preserve"> </v>
          </cell>
        </row>
      </sheetData>
      <sheetData sheetId="750">
        <row r="1">
          <cell r="G1">
            <v>0</v>
          </cell>
        </row>
      </sheetData>
      <sheetData sheetId="751">
        <row r="1">
          <cell r="G1">
            <v>0</v>
          </cell>
        </row>
      </sheetData>
      <sheetData sheetId="752">
        <row r="1">
          <cell r="G1" t="str">
            <v/>
          </cell>
        </row>
      </sheetData>
      <sheetData sheetId="753">
        <row r="1">
          <cell r="G1" t="str">
            <v/>
          </cell>
        </row>
      </sheetData>
      <sheetData sheetId="754">
        <row r="1">
          <cell r="G1" t="str">
            <v/>
          </cell>
        </row>
      </sheetData>
      <sheetData sheetId="755">
        <row r="1">
          <cell r="G1" t="str">
            <v/>
          </cell>
        </row>
      </sheetData>
      <sheetData sheetId="756">
        <row r="1">
          <cell r="G1" t="str">
            <v/>
          </cell>
        </row>
      </sheetData>
      <sheetData sheetId="757">
        <row r="1">
          <cell r="G1" t="str">
            <v/>
          </cell>
        </row>
      </sheetData>
      <sheetData sheetId="758">
        <row r="1">
          <cell r="G1" t="str">
            <v/>
          </cell>
        </row>
      </sheetData>
      <sheetData sheetId="759">
        <row r="1">
          <cell r="G1" t="str">
            <v/>
          </cell>
        </row>
      </sheetData>
      <sheetData sheetId="760">
        <row r="1">
          <cell r="G1" t="str">
            <v/>
          </cell>
        </row>
      </sheetData>
      <sheetData sheetId="761">
        <row r="1">
          <cell r="G1" t="str">
            <v/>
          </cell>
        </row>
      </sheetData>
      <sheetData sheetId="762">
        <row r="1">
          <cell r="G1" t="str">
            <v/>
          </cell>
        </row>
      </sheetData>
      <sheetData sheetId="763">
        <row r="1">
          <cell r="G1" t="str">
            <v/>
          </cell>
        </row>
      </sheetData>
      <sheetData sheetId="764">
        <row r="1">
          <cell r="G1" t="str">
            <v/>
          </cell>
        </row>
      </sheetData>
      <sheetData sheetId="765">
        <row r="1">
          <cell r="G1" t="str">
            <v/>
          </cell>
        </row>
      </sheetData>
      <sheetData sheetId="766">
        <row r="1">
          <cell r="G1">
            <v>0</v>
          </cell>
        </row>
      </sheetData>
      <sheetData sheetId="767">
        <row r="1">
          <cell r="G1">
            <v>0</v>
          </cell>
        </row>
      </sheetData>
      <sheetData sheetId="768">
        <row r="1">
          <cell r="G1">
            <v>0</v>
          </cell>
        </row>
      </sheetData>
      <sheetData sheetId="769">
        <row r="1">
          <cell r="G1">
            <v>0</v>
          </cell>
        </row>
      </sheetData>
      <sheetData sheetId="770">
        <row r="1">
          <cell r="G1">
            <v>0</v>
          </cell>
        </row>
      </sheetData>
      <sheetData sheetId="771">
        <row r="1">
          <cell r="G1">
            <v>0</v>
          </cell>
        </row>
      </sheetData>
      <sheetData sheetId="772" refreshError="1"/>
      <sheetData sheetId="773" refreshError="1"/>
      <sheetData sheetId="774"/>
      <sheetData sheetId="775"/>
      <sheetData sheetId="776">
        <row r="1">
          <cell r="G1">
            <v>0</v>
          </cell>
        </row>
      </sheetData>
      <sheetData sheetId="777">
        <row r="1">
          <cell r="G1">
            <v>0</v>
          </cell>
        </row>
      </sheetData>
      <sheetData sheetId="778">
        <row r="1">
          <cell r="G1">
            <v>0</v>
          </cell>
        </row>
      </sheetData>
      <sheetData sheetId="779">
        <row r="1">
          <cell r="G1">
            <v>0</v>
          </cell>
        </row>
      </sheetData>
      <sheetData sheetId="780">
        <row r="1">
          <cell r="G1">
            <v>0</v>
          </cell>
        </row>
      </sheetData>
      <sheetData sheetId="781">
        <row r="1">
          <cell r="G1">
            <v>0</v>
          </cell>
        </row>
      </sheetData>
      <sheetData sheetId="782">
        <row r="1">
          <cell r="G1">
            <v>0</v>
          </cell>
        </row>
      </sheetData>
      <sheetData sheetId="783">
        <row r="1">
          <cell r="G1">
            <v>0</v>
          </cell>
        </row>
      </sheetData>
      <sheetData sheetId="784">
        <row r="1">
          <cell r="G1">
            <v>0</v>
          </cell>
        </row>
      </sheetData>
      <sheetData sheetId="785">
        <row r="1">
          <cell r="G1">
            <v>0</v>
          </cell>
        </row>
      </sheetData>
      <sheetData sheetId="786">
        <row r="1">
          <cell r="G1">
            <v>0</v>
          </cell>
        </row>
      </sheetData>
      <sheetData sheetId="787">
        <row r="1">
          <cell r="G1">
            <v>0</v>
          </cell>
        </row>
      </sheetData>
      <sheetData sheetId="788">
        <row r="1">
          <cell r="G1">
            <v>0</v>
          </cell>
        </row>
      </sheetData>
      <sheetData sheetId="789" refreshError="1"/>
      <sheetData sheetId="790" refreshError="1"/>
      <sheetData sheetId="791">
        <row r="1">
          <cell r="G1">
            <v>0</v>
          </cell>
        </row>
      </sheetData>
      <sheetData sheetId="792">
        <row r="1">
          <cell r="G1">
            <v>0</v>
          </cell>
        </row>
      </sheetData>
      <sheetData sheetId="793">
        <row r="1">
          <cell r="G1">
            <v>0</v>
          </cell>
        </row>
      </sheetData>
      <sheetData sheetId="794">
        <row r="1">
          <cell r="G1" t="str">
            <v/>
          </cell>
        </row>
      </sheetData>
      <sheetData sheetId="795">
        <row r="1">
          <cell r="G1" t="str">
            <v/>
          </cell>
        </row>
      </sheetData>
      <sheetData sheetId="796">
        <row r="1">
          <cell r="G1" t="str">
            <v/>
          </cell>
        </row>
      </sheetData>
      <sheetData sheetId="797">
        <row r="1">
          <cell r="G1" t="str">
            <v/>
          </cell>
        </row>
      </sheetData>
      <sheetData sheetId="798">
        <row r="1">
          <cell r="G1" t="str">
            <v/>
          </cell>
        </row>
      </sheetData>
      <sheetData sheetId="799">
        <row r="1">
          <cell r="G1" t="str">
            <v/>
          </cell>
        </row>
      </sheetData>
      <sheetData sheetId="800">
        <row r="1">
          <cell r="G1" t="str">
            <v/>
          </cell>
        </row>
      </sheetData>
      <sheetData sheetId="801">
        <row r="1">
          <cell r="G1" t="str">
            <v/>
          </cell>
        </row>
      </sheetData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 refreshError="1"/>
      <sheetData sheetId="865"/>
      <sheetData sheetId="866"/>
      <sheetData sheetId="867" refreshError="1"/>
      <sheetData sheetId="868" refreshError="1"/>
      <sheetData sheetId="869" refreshError="1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>
        <row r="1">
          <cell r="G1" t="str">
            <v/>
          </cell>
        </row>
      </sheetData>
      <sheetData sheetId="882"/>
      <sheetData sheetId="883"/>
      <sheetData sheetId="884"/>
      <sheetData sheetId="885">
        <row r="9">
          <cell r="C9" t="str">
            <v>Доля расходов периода от выручки</v>
          </cell>
        </row>
      </sheetData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>
        <row r="1">
          <cell r="G1" t="str">
            <v/>
          </cell>
        </row>
      </sheetData>
      <sheetData sheetId="897"/>
      <sheetData sheetId="898"/>
      <sheetData sheetId="899"/>
      <sheetData sheetId="900">
        <row r="9">
          <cell r="C9" t="str">
            <v>Доля расходов периода от выручки</v>
          </cell>
        </row>
      </sheetData>
      <sheetData sheetId="901"/>
      <sheetData sheetId="902"/>
      <sheetData sheetId="903"/>
      <sheetData sheetId="904"/>
      <sheetData sheetId="905"/>
      <sheetData sheetId="906"/>
      <sheetData sheetId="907" refreshError="1"/>
      <sheetData sheetId="908"/>
      <sheetData sheetId="909"/>
      <sheetData sheetId="910"/>
      <sheetData sheetId="911">
        <row r="1">
          <cell r="G1" t="str">
            <v/>
          </cell>
        </row>
      </sheetData>
      <sheetData sheetId="912"/>
      <sheetData sheetId="913"/>
      <sheetData sheetId="914">
        <row r="1">
          <cell r="G1" t="str">
            <v/>
          </cell>
        </row>
      </sheetData>
      <sheetData sheetId="915">
        <row r="1">
          <cell r="G1" t="str">
            <v/>
          </cell>
        </row>
      </sheetData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>
        <row r="1">
          <cell r="G1" t="str">
            <v/>
          </cell>
        </row>
      </sheetData>
      <sheetData sheetId="927"/>
      <sheetData sheetId="928"/>
      <sheetData sheetId="929">
        <row r="1">
          <cell r="G1" t="str">
            <v/>
          </cell>
        </row>
      </sheetData>
      <sheetData sheetId="930">
        <row r="1">
          <cell r="G1" t="str">
            <v/>
          </cell>
        </row>
      </sheetData>
      <sheetData sheetId="931"/>
      <sheetData sheetId="932"/>
      <sheetData sheetId="933">
        <row r="1">
          <cell r="G1" t="str">
            <v/>
          </cell>
        </row>
      </sheetData>
      <sheetData sheetId="934">
        <row r="1">
          <cell r="G1" t="str">
            <v/>
          </cell>
        </row>
      </sheetData>
      <sheetData sheetId="935">
        <row r="1">
          <cell r="G1" t="str">
            <v/>
          </cell>
        </row>
      </sheetData>
      <sheetData sheetId="936">
        <row r="1">
          <cell r="G1" t="str">
            <v/>
          </cell>
        </row>
      </sheetData>
      <sheetData sheetId="937"/>
      <sheetData sheetId="938">
        <row r="1">
          <cell r="G1" t="str">
            <v/>
          </cell>
        </row>
      </sheetData>
      <sheetData sheetId="939">
        <row r="1">
          <cell r="G1" t="str">
            <v/>
          </cell>
        </row>
      </sheetData>
      <sheetData sheetId="940">
        <row r="1">
          <cell r="G1" t="str">
            <v/>
          </cell>
        </row>
      </sheetData>
      <sheetData sheetId="941">
        <row r="1">
          <cell r="G1" t="str">
            <v/>
          </cell>
        </row>
      </sheetData>
      <sheetData sheetId="942"/>
      <sheetData sheetId="943">
        <row r="1">
          <cell r="G1" t="str">
            <v/>
          </cell>
        </row>
      </sheetData>
      <sheetData sheetId="944"/>
      <sheetData sheetId="945">
        <row r="1">
          <cell r="G1" t="str">
            <v/>
          </cell>
        </row>
      </sheetData>
      <sheetData sheetId="946"/>
      <sheetData sheetId="947" refreshError="1"/>
      <sheetData sheetId="948">
        <row r="1">
          <cell r="G1" t="str">
            <v/>
          </cell>
        </row>
      </sheetData>
      <sheetData sheetId="949">
        <row r="1">
          <cell r="G1" t="str">
            <v/>
          </cell>
        </row>
      </sheetData>
      <sheetData sheetId="950">
        <row r="1">
          <cell r="G1" t="str">
            <v/>
          </cell>
        </row>
      </sheetData>
      <sheetData sheetId="951">
        <row r="1">
          <cell r="G1" t="str">
            <v/>
          </cell>
        </row>
      </sheetData>
      <sheetData sheetId="952" refreshError="1"/>
      <sheetData sheetId="953">
        <row r="1">
          <cell r="G1" t="str">
            <v/>
          </cell>
        </row>
      </sheetData>
      <sheetData sheetId="954">
        <row r="1">
          <cell r="G1" t="str">
            <v/>
          </cell>
        </row>
      </sheetData>
      <sheetData sheetId="955">
        <row r="1">
          <cell r="G1" t="str">
            <v/>
          </cell>
        </row>
      </sheetData>
      <sheetData sheetId="956">
        <row r="1">
          <cell r="G1" t="str">
            <v/>
          </cell>
        </row>
      </sheetData>
      <sheetData sheetId="957"/>
      <sheetData sheetId="958">
        <row r="1">
          <cell r="G1" t="str">
            <v/>
          </cell>
        </row>
      </sheetData>
      <sheetData sheetId="959"/>
      <sheetData sheetId="960">
        <row r="1">
          <cell r="G1" t="str">
            <v/>
          </cell>
        </row>
      </sheetData>
      <sheetData sheetId="961"/>
      <sheetData sheetId="962">
        <row r="1">
          <cell r="G1" t="str">
            <v/>
          </cell>
        </row>
      </sheetData>
      <sheetData sheetId="963">
        <row r="1">
          <cell r="G1" t="str">
            <v/>
          </cell>
        </row>
      </sheetData>
      <sheetData sheetId="964">
        <row r="1">
          <cell r="G1" t="str">
            <v/>
          </cell>
        </row>
      </sheetData>
      <sheetData sheetId="965">
        <row r="1">
          <cell r="G1" t="str">
            <v/>
          </cell>
        </row>
      </sheetData>
      <sheetData sheetId="966">
        <row r="1">
          <cell r="G1" t="str">
            <v/>
          </cell>
        </row>
      </sheetData>
      <sheetData sheetId="967">
        <row r="1">
          <cell r="G1" t="str">
            <v/>
          </cell>
        </row>
      </sheetData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 (2)"/>
      <sheetName val="Форма7 "/>
      <sheetName val="Форма13"/>
      <sheetName val="Форма14"/>
      <sheetName val="Добычанефти4"/>
      <sheetName val="поставкасравн13"/>
      <sheetName val="Добыча нефти4"/>
      <sheetName val="поставка сравн13"/>
      <sheetName val="Форма2"/>
      <sheetName val="измен. формы"/>
      <sheetName val="предприятия"/>
      <sheetName val="Форма1"/>
      <sheetName val="Пром1"/>
      <sheetName val="СписокТЭП"/>
      <sheetName val="свод"/>
      <sheetName val="группа"/>
      <sheetName val="Sheet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Факт-Бюджет"/>
      <sheetName val="Факт"/>
      <sheetName val="Реализация"/>
      <sheetName val="Евкарпиди "/>
      <sheetName val="без НДС"/>
      <sheetName val="Потребители"/>
      <sheetName val="Блоки"/>
      <sheetName val="потр"/>
      <sheetName val="СН"/>
      <sheetName val="топливо"/>
      <sheetName val="Форма2"/>
      <sheetName val="Сдача "/>
      <sheetName val="Пок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доходов "/>
      <sheetName val="Форма1"/>
      <sheetName val="Форма2"/>
      <sheetName val="Бюджет"/>
      <sheetName val="АПК реформа"/>
      <sheetName val="без НДС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иТБ"/>
      <sheetName val="модель (н)"/>
      <sheetName val="модель (в)"/>
      <sheetName val="модель (свод)"/>
      <sheetName val="нефть"/>
      <sheetName val="вода"/>
      <sheetName val="свод"/>
      <sheetName val="нефть (2)"/>
      <sheetName val="вода (2)"/>
      <sheetName val="свод (2)"/>
      <sheetName val="Анализ"/>
      <sheetName val="Анализ2"/>
      <sheetName val="Сырье и материалы"/>
      <sheetName val="ГСМ"/>
      <sheetName val="Лист4"/>
      <sheetName val="Энергия"/>
      <sheetName val="Топливо"/>
      <sheetName val="ФОТ"/>
      <sheetName val="ФОТ2"/>
      <sheetName val="ФОТ3"/>
      <sheetName val="Соцналог"/>
      <sheetName val="соцналог2"/>
      <sheetName val="Амортизация"/>
      <sheetName val="Кап. ремонт"/>
      <sheetName val="Капитализация (ЗФ)"/>
      <sheetName val="ЗФ КР"/>
      <sheetName val="Тек.ремонт"/>
      <sheetName val="ПНР"/>
      <sheetName val="Технол.расходы"/>
      <sheetName val="Связь"/>
      <sheetName val="Связь2"/>
      <sheetName val="Приложение связь"/>
      <sheetName val="Транспорт грузов"/>
      <sheetName val="Авиа"/>
      <sheetName val="метрология"/>
      <sheetName val="Ком.расходы"/>
      <sheetName val="Диагностика"/>
      <sheetName val="НИОКР"/>
      <sheetName val="НТД"/>
      <sheetName val="подготовка кадров 2"/>
      <sheetName val="подгот кадров 3"/>
      <sheetName val="под кад"/>
      <sheetName val="Охрана окр.среды"/>
      <sheetName val="Исп.природ.сырья"/>
      <sheetName val="Страхование"/>
      <sheetName val="сод. и лиц. автотр."/>
      <sheetName val="охрана"/>
      <sheetName val="Другие прочие "/>
      <sheetName val="Услуги банков"/>
      <sheetName val="почтово-канц. расходы"/>
      <sheetName val="Канцтовары"/>
      <sheetName val="Аренда"/>
      <sheetName val="Сод.адм.зданий"/>
      <sheetName val="юр конслт услуги"/>
      <sheetName val="Налоги"/>
      <sheetName val="Реклама"/>
      <sheetName val="Имиджевая"/>
      <sheetName val="Другие2"/>
      <sheetName val="Соцпособия2"/>
      <sheetName val="Спонсорская"/>
      <sheetName val="Социальная сфера"/>
      <sheetName val="Расх.на кул.озд.мер."/>
      <sheetName val="Пр. соцвыплаты"/>
      <sheetName val="КВЛ"/>
      <sheetName val="ПИР"/>
      <sheetName val="Лист1"/>
      <sheetName val="Лист2"/>
      <sheetName val="Форма2"/>
      <sheetName val="Форма1"/>
      <sheetName val="База"/>
      <sheetName val="Добыча нефти4"/>
      <sheetName val="поставка сравн13"/>
      <sheetName val="2.2 ОтклОТМ"/>
      <sheetName val="1.3.2 ОТМ"/>
      <sheetName val="модель_(н)1"/>
      <sheetName val="модель_(в)1"/>
      <sheetName val="модель_(свод)1"/>
      <sheetName val="нефть_(2)1"/>
      <sheetName val="вода_(2)1"/>
      <sheetName val="свод_(2)1"/>
      <sheetName val="Сырье_и_материалы1"/>
      <sheetName val="Кап__ремонт1"/>
      <sheetName val="Капитализация_(ЗФ)1"/>
      <sheetName val="ЗФ_КР1"/>
      <sheetName val="Тек_ремонт1"/>
      <sheetName val="Технол_расходы1"/>
      <sheetName val="Приложение_связь1"/>
      <sheetName val="Транспорт_грузов1"/>
      <sheetName val="Ком_расходы1"/>
      <sheetName val="подготовка_кадров_21"/>
      <sheetName val="подгот_кадров_31"/>
      <sheetName val="под_кад1"/>
      <sheetName val="Охрана_окр_среды1"/>
      <sheetName val="Исп_природ_сырья1"/>
      <sheetName val="сод__и_лиц__автотр_1"/>
      <sheetName val="Другие_прочие_1"/>
      <sheetName val="Услуги_банков1"/>
      <sheetName val="почтово-канц__расходы1"/>
      <sheetName val="Сод_адм_зданий1"/>
      <sheetName val="юр_конслт_услуги1"/>
      <sheetName val="Социальная_сфера1"/>
      <sheetName val="Расх_на_кул_озд_мер_1"/>
      <sheetName val="Пр__соцвыплаты1"/>
      <sheetName val="модель_(н)"/>
      <sheetName val="модель_(в)"/>
      <sheetName val="модель_(свод)"/>
      <sheetName val="нефть_(2)"/>
      <sheetName val="вода_(2)"/>
      <sheetName val="свод_(2)"/>
      <sheetName val="Сырье_и_материалы"/>
      <sheetName val="Кап__ремонт"/>
      <sheetName val="Капитализация_(ЗФ)"/>
      <sheetName val="ЗФ_КР"/>
      <sheetName val="Тек_ремонт"/>
      <sheetName val="Технол_расходы"/>
      <sheetName val="Приложение_связь"/>
      <sheetName val="Транспорт_грузов"/>
      <sheetName val="Ком_расходы"/>
      <sheetName val="подготовка_кадров_2"/>
      <sheetName val="подгот_кадров_3"/>
      <sheetName val="под_кад"/>
      <sheetName val="Охрана_окр_среды"/>
      <sheetName val="Исп_природ_сырья"/>
      <sheetName val="сод__и_лиц__автотр_"/>
      <sheetName val="Другие_прочие_"/>
      <sheetName val="Услуги_банков"/>
      <sheetName val="почтово-канц__расходы"/>
      <sheetName val="Сод_адм_зданий"/>
      <sheetName val="юр_конслт_услуги"/>
      <sheetName val="Социальная_сфера"/>
      <sheetName val="Расх_на_кул_озд_мер_"/>
      <sheetName val="Пр__соцвыплаты"/>
      <sheetName val="модель_(н)2"/>
      <sheetName val="модель_(в)2"/>
      <sheetName val="модель_(свод)2"/>
      <sheetName val="нефть_(2)2"/>
      <sheetName val="вода_(2)2"/>
      <sheetName val="свод_(2)2"/>
      <sheetName val="Сырье_и_материалы2"/>
      <sheetName val="Кап__ремонт2"/>
      <sheetName val="Капитализация_(ЗФ)2"/>
      <sheetName val="ЗФ_КР2"/>
      <sheetName val="Тек_ремонт2"/>
      <sheetName val="Технол_расходы2"/>
      <sheetName val="Приложение_связь2"/>
      <sheetName val="Транспорт_грузов2"/>
      <sheetName val="Ком_расходы2"/>
      <sheetName val="подготовка_кадров_22"/>
      <sheetName val="подгот_кадров_32"/>
      <sheetName val="под_кад2"/>
      <sheetName val="Охрана_окр_среды2"/>
      <sheetName val="Исп_природ_сырья2"/>
      <sheetName val="сод__и_лиц__автотр_2"/>
      <sheetName val="Другие_прочие_2"/>
      <sheetName val="Услуги_банков2"/>
      <sheetName val="почтово-канц__расходы2"/>
      <sheetName val="Сод_адм_зданий2"/>
      <sheetName val="юр_конслт_услуги2"/>
      <sheetName val="Социальная_сфера2"/>
      <sheetName val="Расх_на_кул_озд_мер_2"/>
      <sheetName val="Пр__соцвыплаты2"/>
      <sheetName val="6НК-cт."/>
      <sheetName val="ЦентрЗатр"/>
      <sheetName val="ЕдИзм"/>
      <sheetName val="Предпр"/>
      <sheetName val="Comp"/>
      <sheetName val="#ССЫЛКА"/>
      <sheetName val="12НК"/>
      <sheetName val="Преискурант"/>
      <sheetName val="из сем"/>
      <sheetName val="Плата за загрязнение "/>
      <sheetName val="Типограф"/>
      <sheetName val="2008 ГСМ"/>
      <sheetName val="Hidden"/>
      <sheetName val="FES"/>
      <sheetName val="Спр_ пласт"/>
      <sheetName val="Спр_ мест"/>
      <sheetName val="Б.мчас (П)"/>
      <sheetName val="д.7.001"/>
      <sheetName val="list"/>
      <sheetName val="PP&amp;E mvt for 2003"/>
      <sheetName val="Пр2"/>
      <sheetName val="1NK"/>
      <sheetName val="модель_(н)3"/>
      <sheetName val="модель_(в)3"/>
      <sheetName val="модель_(свод)3"/>
      <sheetName val="нефть_(2)3"/>
      <sheetName val="вода_(2)3"/>
      <sheetName val="свод_(2)3"/>
      <sheetName val="Сырье_и_материалы3"/>
      <sheetName val="Кап__ремонт3"/>
      <sheetName val="Капитализация_(ЗФ)3"/>
      <sheetName val="ЗФ_КР3"/>
      <sheetName val="Тек_ремонт3"/>
      <sheetName val="Технол_расходы3"/>
      <sheetName val="Приложение_связь3"/>
      <sheetName val="Транспорт_грузов3"/>
      <sheetName val="Ком_расходы3"/>
      <sheetName val="подготовка_кадров_23"/>
      <sheetName val="подгот_кадров_33"/>
      <sheetName val="под_кад3"/>
      <sheetName val="Охрана_окр_среды3"/>
      <sheetName val="Исп_природ_сырья3"/>
      <sheetName val="сод__и_лиц__автотр_3"/>
      <sheetName val="Другие_прочие_3"/>
      <sheetName val="Услуги_банков3"/>
      <sheetName val="почтово-канц__расходы3"/>
      <sheetName val="Сод_адм_зданий3"/>
      <sheetName val="юр_конслт_услуги3"/>
      <sheetName val="Социальная_сфера3"/>
      <sheetName val="Расх_на_кул_озд_мер_3"/>
      <sheetName val="Пр__соцвыплаты3"/>
      <sheetName val="Добыча_нефти4"/>
      <sheetName val="поставка_сравн13"/>
      <sheetName val="2_2_ОтклОТМ"/>
      <sheetName val="1_3_2_ОТМ"/>
      <sheetName val="6НК-cт_"/>
      <sheetName val="из_сем"/>
      <sheetName val="Спр__пласт"/>
      <sheetName val="Спр__мест"/>
      <sheetName val="Плата_за_загрязнение_"/>
      <sheetName val="2008_ГСМ"/>
      <sheetName val="Титул1"/>
      <sheetName val="Ф №10"/>
      <sheetName val="Апрель"/>
      <sheetName val="Январь"/>
      <sheetName val="Сентябрь"/>
      <sheetName val="Ноябрь"/>
      <sheetName val="Квартал"/>
      <sheetName val="Июль"/>
      <sheetName val="Март"/>
      <sheetName val="Июнь"/>
      <sheetName val="Cash flow 2003 PBC"/>
      <sheetName val="G201"/>
      <sheetName val="G301"/>
      <sheetName val="модель_(н)4"/>
      <sheetName val="модель_(в)4"/>
      <sheetName val="модель_(свод)4"/>
      <sheetName val="нефть_(2)4"/>
      <sheetName val="вода_(2)4"/>
      <sheetName val="свод_(2)4"/>
      <sheetName val="Сырье_и_материалы4"/>
      <sheetName val="Кап__ремонт4"/>
      <sheetName val="Капитализация_(ЗФ)4"/>
      <sheetName val="ЗФ_КР4"/>
      <sheetName val="Тек_ремонт4"/>
      <sheetName val="Технол_расходы4"/>
      <sheetName val="Приложение_связь4"/>
      <sheetName val="Транспорт_грузов4"/>
      <sheetName val="Ком_расходы4"/>
      <sheetName val="подготовка_кадров_24"/>
      <sheetName val="подгот_кадров_34"/>
      <sheetName val="под_кад4"/>
      <sheetName val="Охрана_окр_среды4"/>
      <sheetName val="Исп_природ_сырья4"/>
      <sheetName val="сод__и_лиц__автотр_4"/>
      <sheetName val="Другие_прочие_4"/>
      <sheetName val="Услуги_банков4"/>
      <sheetName val="почтово-канц__расходы4"/>
      <sheetName val="Сод_адм_зданий4"/>
      <sheetName val="юр_конслт_услуги4"/>
      <sheetName val="Социальная_сфера4"/>
      <sheetName val="Расх_на_кул_озд_мер_4"/>
      <sheetName val="Пр__соцвыплаты4"/>
      <sheetName val="Добыча_нефти41"/>
      <sheetName val="поставка_сравн131"/>
      <sheetName val="2_2_ОтклОТМ1"/>
      <sheetName val="1_3_2_ОТМ1"/>
      <sheetName val="6НК-cт_1"/>
      <sheetName val="из_сем1"/>
      <sheetName val="Спр__пласт1"/>
      <sheetName val="Спр__мест1"/>
      <sheetName val="Плата_за_загрязнение_1"/>
      <sheetName val="2008_ГСМ1"/>
      <sheetName val="Б_мчас_(П)"/>
      <sheetName val="д_7_001"/>
      <sheetName val="PP&amp;E_mvt_for_2003"/>
      <sheetName val="Cash_flow_2003_PBC"/>
      <sheetName val="модель_(н)5"/>
      <sheetName val="модель_(в)5"/>
      <sheetName val="модель_(свод)5"/>
      <sheetName val="нефть_(2)5"/>
      <sheetName val="вода_(2)5"/>
      <sheetName val="свод_(2)5"/>
      <sheetName val="Сырье_и_материалы5"/>
      <sheetName val="Кап__ремонт5"/>
      <sheetName val="Капитализация_(ЗФ)5"/>
      <sheetName val="ЗФ_КР5"/>
      <sheetName val="Тек_ремонт5"/>
      <sheetName val="Технол_расходы5"/>
      <sheetName val="Приложение_связь5"/>
      <sheetName val="Транспорт_грузов5"/>
      <sheetName val="Ком_расходы5"/>
      <sheetName val="подготовка_кадров_25"/>
      <sheetName val="подгот_кадров_35"/>
      <sheetName val="под_кад5"/>
      <sheetName val="Охрана_окр_среды5"/>
      <sheetName val="Исп_природ_сырья5"/>
      <sheetName val="сод__и_лиц__автотр_5"/>
      <sheetName val="Другие_прочие_5"/>
      <sheetName val="Услуги_банков5"/>
      <sheetName val="почтово-канц__расходы5"/>
      <sheetName val="Сод_адм_зданий5"/>
      <sheetName val="юр_конслт_услуги5"/>
      <sheetName val="Социальная_сфера5"/>
      <sheetName val="Расх_на_кул_озд_мер_5"/>
      <sheetName val="Пр__соцвыплаты5"/>
      <sheetName val="Добыча_нефти42"/>
      <sheetName val="поставка_сравн132"/>
      <sheetName val="2_2_ОтклОТМ2"/>
      <sheetName val="1_3_2_ОТМ2"/>
      <sheetName val="6НК-cт_2"/>
      <sheetName val="из_сем2"/>
      <sheetName val="Спр__пласт2"/>
      <sheetName val="Спр__мест2"/>
      <sheetName val="Плата_за_загрязнение_2"/>
      <sheetName val="2008_ГСМ2"/>
      <sheetName val="Б_мчас_(П)1"/>
      <sheetName val="д_7_0011"/>
      <sheetName val="PP&amp;E_mvt_for_20031"/>
      <sheetName val="Cash_flow_2003_PBC1"/>
      <sheetName val="Ф_№10"/>
      <sheetName val="производство"/>
      <sheetName val="Mvmnt (consolidated)"/>
      <sheetName val="XREF"/>
      <sheetName val="Mvmnt CIP"/>
      <sheetName val="Datasheet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summary"/>
      <sheetName val="ДС МЗК"/>
      <sheetName val="АПК реформа"/>
      <sheetName val="стр.234"/>
      <sheetName val="стр.242"/>
      <sheetName val="стр.241(2)"/>
      <sheetName val="стр.950"/>
      <sheetName val="Загрузка в ХД"/>
      <sheetName val="стр.512"/>
      <sheetName val="Баланс"/>
      <sheetName val="Форма №2 руб."/>
      <sheetName val="стр.260"/>
      <sheetName val="стр.626"/>
      <sheetName val="стр.515 рос."/>
      <sheetName val="№10  КРА Прочая Реализация  "/>
      <sheetName val="№ 11 КРА Прочее Приобретение"/>
      <sheetName val="стр.232"/>
      <sheetName val="стр. 529(2)"/>
      <sheetName val="ПУ №13 ОФА"/>
      <sheetName val="№12  КРА Проценты"/>
      <sheetName val="стр.640"/>
      <sheetName val="стр.611"/>
      <sheetName val="ПУ №3 OFA"/>
      <sheetName val="ПУ №9 OFA"/>
      <sheetName val="стр.621 (1)"/>
      <sheetName val="ПУ №8 OFA"/>
      <sheetName val="ПУ №7 OFA"/>
      <sheetName val="стр.245"/>
      <sheetName val="стр.246 (1)"/>
      <sheetName val="стр.625 (1)"/>
      <sheetName val="стр.660 (2)"/>
      <sheetName val="стр.960"/>
      <sheetName val="Настройки"/>
      <sheetName val="cтр.253"/>
      <sheetName val="стр.627"/>
      <sheetName val="стр.630"/>
      <sheetName val="стр.624"/>
      <sheetName val="стр.625 (2)"/>
      <sheetName val="стр.623"/>
      <sheetName val="стр.251"/>
      <sheetName val="стр.650"/>
      <sheetName val=""/>
      <sheetName val="Lay-off provision"/>
      <sheetName val="клиенты на 30_09(перв_источник)"/>
      <sheetName val="Исх.данные"/>
      <sheetName val="Кэш-фло (текущий)"/>
      <sheetName val="Показ.Эфф.Инвест."/>
      <sheetName val="P&amp;L"/>
      <sheetName val="Provisions"/>
      <sheetName val="Disclosure"/>
      <sheetName val="9-1"/>
      <sheetName val="4"/>
      <sheetName val="1-1"/>
      <sheetName val="1"/>
      <sheetName val="AHEPS"/>
      <sheetName val="OshHPP"/>
      <sheetName val="BHPP"/>
      <sheetName val="XLR_NoRangeSheet"/>
      <sheetName val="Гр5(о)"/>
      <sheetName val="модель_(н)6"/>
      <sheetName val="модель_(в)6"/>
      <sheetName val="модель_(свод)6"/>
      <sheetName val="нефть_(2)6"/>
      <sheetName val="вода_(2)6"/>
      <sheetName val="свод_(2)6"/>
      <sheetName val="Сырье_и_материалы6"/>
      <sheetName val="Кап__ремонт6"/>
      <sheetName val="Капитализация_(ЗФ)6"/>
      <sheetName val="ЗФ_КР6"/>
      <sheetName val="Тек_ремонт6"/>
      <sheetName val="Технол_расходы6"/>
      <sheetName val="Приложение_связь6"/>
      <sheetName val="Транспорт_грузов6"/>
      <sheetName val="Ком_расходы6"/>
      <sheetName val="подготовка_кадров_26"/>
      <sheetName val="подгот_кадров_36"/>
      <sheetName val="под_кад6"/>
      <sheetName val="Охрана_окр_среды6"/>
      <sheetName val="Исп_природ_сырья6"/>
      <sheetName val="сод__и_лиц__автотр_6"/>
      <sheetName val="Другие_прочие_6"/>
      <sheetName val="Услуги_банков6"/>
      <sheetName val="почтово-канц__расходы6"/>
      <sheetName val="Сод_адм_зданий6"/>
      <sheetName val="юр_конслт_услуги6"/>
      <sheetName val="Социальная_сфера6"/>
      <sheetName val="Расх_на_кул_озд_мер_6"/>
      <sheetName val="Пр__соцвыплаты6"/>
      <sheetName val="Добыча_нефти43"/>
      <sheetName val="поставка_сравн133"/>
      <sheetName val="2_2_ОтклОТМ3"/>
      <sheetName val="1_3_2_ОТМ3"/>
      <sheetName val="6НК-cт_3"/>
      <sheetName val="из_сем3"/>
      <sheetName val="Б_мчас_(П)2"/>
      <sheetName val="д_7_0012"/>
      <sheetName val="Плата_за_загрязнение_3"/>
      <sheetName val="2008_ГСМ3"/>
      <sheetName val="Спр__пласт3"/>
      <sheetName val="Спр__мест3"/>
      <sheetName val="PP&amp;E_mvt_for_20032"/>
      <sheetName val="Ф_№101"/>
      <sheetName val="Cash_flow_2003_PBC2"/>
      <sheetName val="ДС_МЗК"/>
      <sheetName val="Movements"/>
      <sheetName val="допущения"/>
      <sheetName val="Конс "/>
      <sheetName val="A-6"/>
      <sheetName val="1 вариант  2009 "/>
      <sheetName val="ПКОП_3_100%"/>
      <sheetName val="ПКОП_2_100%"/>
      <sheetName val="№14"/>
      <sheetName val="Список документов"/>
      <sheetName val="field"/>
      <sheetName val="модель_(н)7"/>
      <sheetName val="модель_(в)7"/>
      <sheetName val="модель_(свод)7"/>
      <sheetName val="нефть_(2)7"/>
      <sheetName val="вода_(2)7"/>
      <sheetName val="свод_(2)7"/>
      <sheetName val="Сырье_и_материалы7"/>
      <sheetName val="Кап__ремонт7"/>
      <sheetName val="Капитализация_(ЗФ)7"/>
      <sheetName val="ЗФ_КР7"/>
      <sheetName val="Тек_ремонт7"/>
      <sheetName val="Технол_расходы7"/>
      <sheetName val="Приложение_связь7"/>
      <sheetName val="Транспорт_грузов7"/>
      <sheetName val="Ком_расходы7"/>
      <sheetName val="подготовка_кадров_27"/>
      <sheetName val="подгот_кадров_37"/>
      <sheetName val="под_кад7"/>
      <sheetName val="Охрана_окр_среды7"/>
      <sheetName val="Исп_природ_сырья7"/>
      <sheetName val="сод__и_лиц__автотр_7"/>
      <sheetName val="Другие_прочие_7"/>
      <sheetName val="Услуги_банков7"/>
      <sheetName val="почтово-канц__расходы7"/>
      <sheetName val="Сод_адм_зданий7"/>
      <sheetName val="юр_конслт_услуги7"/>
      <sheetName val="Социальная_сфера7"/>
      <sheetName val="Расх_на_кул_озд_мер_7"/>
      <sheetName val="Пр__соцвыплаты7"/>
      <sheetName val="Добыча_нефти44"/>
      <sheetName val="поставка_сравн134"/>
      <sheetName val="2_2_ОтклОТМ4"/>
      <sheetName val="1_3_2_ОТМ4"/>
      <sheetName val="6НК-cт_4"/>
      <sheetName val="из_сем4"/>
      <sheetName val="Спр__пласт4"/>
      <sheetName val="Спр__мест4"/>
      <sheetName val="Плата_за_загрязнение_4"/>
      <sheetName val="2008_ГСМ4"/>
      <sheetName val="Б_мчас_(П)3"/>
      <sheetName val="д_7_0013"/>
      <sheetName val="PP&amp;E_mvt_for_20033"/>
      <sheetName val="Cash_flow_2003_PBC3"/>
      <sheetName val="Ф_№102"/>
      <sheetName val="Mvmnt_(consolidated)"/>
      <sheetName val="Mvmnt_CIP"/>
      <sheetName val="стр_234"/>
      <sheetName val="стр_242"/>
      <sheetName val="стр_241(2)"/>
      <sheetName val="стр_950"/>
      <sheetName val="Загрузка_в_ХД"/>
      <sheetName val="стр_512"/>
      <sheetName val="Форма_№2_руб_"/>
      <sheetName val="стр_260"/>
      <sheetName val="стр_626"/>
      <sheetName val="стр_515_рос_"/>
      <sheetName val="№10__КРА_Прочая_Реализация__"/>
      <sheetName val="№_11_КРА_Прочее_Приобретение"/>
      <sheetName val="стр_232"/>
      <sheetName val="стр__529(2)"/>
      <sheetName val="ПУ_№13_ОФА"/>
      <sheetName val="№12__КРА_Проценты"/>
      <sheetName val="стр_640"/>
      <sheetName val="стр_611"/>
      <sheetName val="ПУ_№3_OFA"/>
      <sheetName val="ПУ_№9_OFA"/>
      <sheetName val="стр_621_(1)"/>
      <sheetName val="ПУ_№8_OFA"/>
      <sheetName val="ПУ_№7_OFA"/>
      <sheetName val="стр_245"/>
      <sheetName val="стр_246_(1)"/>
      <sheetName val="стр_625_(1)"/>
      <sheetName val="стр_660_(2)"/>
      <sheetName val="стр_960"/>
      <sheetName val="cтр_253"/>
      <sheetName val="стр_627"/>
      <sheetName val="стр_630"/>
      <sheetName val="стр_624"/>
      <sheetName val="стр_625_(2)"/>
      <sheetName val="стр_623"/>
      <sheetName val="стр_251"/>
      <sheetName val="стр_650"/>
      <sheetName val="Lay-off_provision"/>
      <sheetName val="8180_(8181,8182)"/>
      <sheetName val="ДС_МЗК1"/>
      <sheetName val="клиенты_на_30_09(перв_источник)"/>
      <sheetName val="Исх_данные"/>
      <sheetName val="Кэш-фло_(текущий)"/>
      <sheetName val="Показ_Эфф_Инвест_"/>
      <sheetName val="АПК_реформа"/>
      <sheetName val="1_вариант__2009_"/>
      <sheetName val="Конс_"/>
      <sheetName val="Список_документов"/>
      <sheetName val="модель_(н)8"/>
      <sheetName val="модель_(в)8"/>
      <sheetName val="модель_(свод)8"/>
      <sheetName val="нефть_(2)8"/>
      <sheetName val="вода_(2)8"/>
      <sheetName val="свод_(2)8"/>
      <sheetName val="Сырье_и_материалы8"/>
      <sheetName val="Кап__ремонт8"/>
      <sheetName val="Капитализация_(ЗФ)8"/>
      <sheetName val="ЗФ_КР8"/>
      <sheetName val="Тек_ремонт8"/>
      <sheetName val="Технол_расходы8"/>
      <sheetName val="Приложение_связь8"/>
      <sheetName val="Транспорт_грузов8"/>
      <sheetName val="Ком_расходы8"/>
      <sheetName val="подготовка_кадров_28"/>
      <sheetName val="подгот_кадров_38"/>
      <sheetName val="под_кад8"/>
      <sheetName val="Охрана_окр_среды8"/>
      <sheetName val="Исп_природ_сырья8"/>
      <sheetName val="сод__и_лиц__автотр_8"/>
      <sheetName val="Другие_прочие_8"/>
      <sheetName val="Услуги_банков8"/>
      <sheetName val="почтово-канц__расходы8"/>
      <sheetName val="Сод_адм_зданий8"/>
      <sheetName val="юр_конслт_услуги8"/>
      <sheetName val="Социальная_сфера8"/>
      <sheetName val="Расх_на_кул_озд_мер_8"/>
      <sheetName val="Пр__соцвыплаты8"/>
      <sheetName val="Добыча_нефти45"/>
      <sheetName val="поставка_сравн135"/>
      <sheetName val="2_2_ОтклОТМ5"/>
      <sheetName val="1_3_2_ОТМ5"/>
      <sheetName val="6НК-cт_5"/>
      <sheetName val="из_сем5"/>
      <sheetName val="Спр__пласт5"/>
      <sheetName val="Спр__мест5"/>
      <sheetName val="Плата_за_загрязнение_5"/>
      <sheetName val="2008_ГСМ5"/>
      <sheetName val="Б_мчас_(П)4"/>
      <sheetName val="д_7_0014"/>
      <sheetName val="PP&amp;E_mvt_for_20034"/>
      <sheetName val="Cash_flow_2003_PBC4"/>
      <sheetName val="Ф_№103"/>
      <sheetName val="Mvmnt_(consolidated)1"/>
      <sheetName val="Mvmnt_CIP1"/>
      <sheetName val="стр_2341"/>
      <sheetName val="стр_2421"/>
      <sheetName val="стр_241(2)1"/>
      <sheetName val="стр_9501"/>
      <sheetName val="Загрузка_в_ХД1"/>
      <sheetName val="стр_5121"/>
      <sheetName val="Форма_№2_руб_1"/>
      <sheetName val="стр_2601"/>
      <sheetName val="стр_6261"/>
      <sheetName val="стр_515_рос_1"/>
      <sheetName val="№10__КРА_Прочая_Реализация__1"/>
      <sheetName val="№_11_КРА_Прочее_Приобретение1"/>
      <sheetName val="стр_2321"/>
      <sheetName val="стр__529(2)1"/>
      <sheetName val="ПУ_№13_ОФА1"/>
      <sheetName val="№12__КРА_Проценты1"/>
      <sheetName val="стр_6401"/>
      <sheetName val="стр_6111"/>
      <sheetName val="ПУ_№3_OFA1"/>
      <sheetName val="ПУ_№9_OFA1"/>
      <sheetName val="стр_621_(1)1"/>
      <sheetName val="ПУ_№8_OFA1"/>
      <sheetName val="ПУ_№7_OFA1"/>
      <sheetName val="стр_2451"/>
      <sheetName val="стр_246_(1)1"/>
      <sheetName val="стр_625_(1)1"/>
      <sheetName val="стр_660_(2)1"/>
      <sheetName val="стр_9601"/>
      <sheetName val="cтр_2531"/>
      <sheetName val="стр_6271"/>
      <sheetName val="стр_6301"/>
      <sheetName val="стр_6241"/>
      <sheetName val="стр_625_(2)1"/>
      <sheetName val="стр_6231"/>
      <sheetName val="стр_2511"/>
      <sheetName val="стр_6501"/>
      <sheetName val="Lay-off_provision1"/>
      <sheetName val="8180_(8181,8182)1"/>
      <sheetName val="ДС_МЗК2"/>
      <sheetName val="клиенты_на_30_09(перв_источник1"/>
      <sheetName val="Исх_данные1"/>
      <sheetName val="Кэш-фло_(текущий)1"/>
      <sheetName val="Показ_Эфф_Инвест_1"/>
      <sheetName val="АПК_реформа1"/>
      <sheetName val="1_вариант__2009_1"/>
      <sheetName val="Конс_1"/>
      <sheetName val="Список_документов1"/>
      <sheetName val="Marché"/>
      <sheetName val=" прил 1 янв-август"/>
      <sheetName val="прил1  август"/>
      <sheetName val=" прил2 янв-август"/>
      <sheetName val=" прил2 август"/>
      <sheetName val="2_2 ОтклОТМ"/>
      <sheetName val="1_3_2 ОТМ"/>
      <sheetName val="модель_(н)10"/>
      <sheetName val="модель_(в)10"/>
      <sheetName val="модель_(свод)10"/>
      <sheetName val="нефть_(2)10"/>
      <sheetName val="вода_(2)10"/>
      <sheetName val="свод_(2)10"/>
      <sheetName val="Сырье_и_материалы10"/>
      <sheetName val="Кап__ремонт10"/>
      <sheetName val="Капитализация_(ЗФ)10"/>
      <sheetName val="ЗФ_КР10"/>
      <sheetName val="Тек_ремонт10"/>
      <sheetName val="Технол_расходы10"/>
      <sheetName val="Приложение_связь10"/>
      <sheetName val="Транспорт_грузов10"/>
      <sheetName val="Ком_расходы10"/>
      <sheetName val="подготовка_кадров_210"/>
      <sheetName val="подгот_кадров_310"/>
      <sheetName val="под_кад10"/>
      <sheetName val="Охрана_окр_среды10"/>
      <sheetName val="Исп_природ_сырья10"/>
      <sheetName val="сод__и_лиц__автотр_10"/>
      <sheetName val="Другие_прочие_10"/>
      <sheetName val="Услуги_банков10"/>
      <sheetName val="почтово-канц__расходы10"/>
      <sheetName val="Сод_адм_зданий10"/>
      <sheetName val="юр_конслт_услуги10"/>
      <sheetName val="Социальная_сфера10"/>
      <sheetName val="Расх_на_кул_озд_мер_10"/>
      <sheetName val="Пр__соцвыплаты10"/>
      <sheetName val="Добыча_нефти47"/>
      <sheetName val="поставка_сравн137"/>
      <sheetName val="2_2_ОтклОТМ7"/>
      <sheetName val="1_3_2_ОТМ7"/>
      <sheetName val="6НК-cт_7"/>
      <sheetName val="из_сем7"/>
      <sheetName val="Плата_за_загрязнение_7"/>
      <sheetName val="2008_ГСМ7"/>
      <sheetName val="Спр__пласт7"/>
      <sheetName val="Спр__мест7"/>
      <sheetName val="Б_мчас_(П)6"/>
      <sheetName val="д_7_0016"/>
      <sheetName val="PP&amp;E_mvt_for_20036"/>
      <sheetName val="Ф_№105"/>
      <sheetName val="Cash_flow_2003_PBC6"/>
      <sheetName val="Mvmnt_(consolidated)3"/>
      <sheetName val="Mvmnt_CIP3"/>
      <sheetName val="8180_(8181,8182)3"/>
      <sheetName val="ДС_МЗК4"/>
      <sheetName val="АПК_реформа3"/>
      <sheetName val="стр_2343"/>
      <sheetName val="стр_2423"/>
      <sheetName val="стр_241(2)3"/>
      <sheetName val="стр_9503"/>
      <sheetName val="Загрузка_в_ХД3"/>
      <sheetName val="стр_5123"/>
      <sheetName val="Форма_№2_руб_3"/>
      <sheetName val="стр_2603"/>
      <sheetName val="стр_6263"/>
      <sheetName val="стр_515_рос_3"/>
      <sheetName val="№10__КРА_Прочая_Реализация__3"/>
      <sheetName val="№_11_КРА_Прочее_Приобретение3"/>
      <sheetName val="стр_2323"/>
      <sheetName val="стр__529(2)3"/>
      <sheetName val="ПУ_№13_ОФА3"/>
      <sheetName val="№12__КРА_Проценты3"/>
      <sheetName val="стр_6403"/>
      <sheetName val="стр_6113"/>
      <sheetName val="ПУ_№3_OFA3"/>
      <sheetName val="ПУ_№9_OFA3"/>
      <sheetName val="стр_621_(1)3"/>
      <sheetName val="ПУ_№8_OFA3"/>
      <sheetName val="ПУ_№7_OFA3"/>
      <sheetName val="стр_2453"/>
      <sheetName val="стр_246_(1)3"/>
      <sheetName val="стр_625_(1)3"/>
      <sheetName val="стр_660_(2)3"/>
      <sheetName val="стр_9603"/>
      <sheetName val="cтр_2533"/>
      <sheetName val="стр_6273"/>
      <sheetName val="стр_6303"/>
      <sheetName val="стр_6243"/>
      <sheetName val="стр_625_(2)3"/>
      <sheetName val="стр_6233"/>
      <sheetName val="стр_2513"/>
      <sheetName val="стр_6503"/>
      <sheetName val="Lay-off_provision3"/>
      <sheetName val="клиенты_на_30_09(перв_источник3"/>
      <sheetName val="Исх_данные3"/>
      <sheetName val="Кэш-фло_(текущий)3"/>
      <sheetName val="Показ_Эфф_Инвест_3"/>
      <sheetName val="Конс_3"/>
      <sheetName val="Список_документов3"/>
      <sheetName val="1_вариант__2009_3"/>
      <sheetName val="модель_(н)9"/>
      <sheetName val="модель_(в)9"/>
      <sheetName val="модель_(свод)9"/>
      <sheetName val="нефть_(2)9"/>
      <sheetName val="вода_(2)9"/>
      <sheetName val="свод_(2)9"/>
      <sheetName val="Сырье_и_материалы9"/>
      <sheetName val="Кап__ремонт9"/>
      <sheetName val="Капитализация_(ЗФ)9"/>
      <sheetName val="ЗФ_КР9"/>
      <sheetName val="Тек_ремонт9"/>
      <sheetName val="Технол_расходы9"/>
      <sheetName val="Приложение_связь9"/>
      <sheetName val="Транспорт_грузов9"/>
      <sheetName val="Ком_расходы9"/>
      <sheetName val="подготовка_кадров_29"/>
      <sheetName val="подгот_кадров_39"/>
      <sheetName val="под_кад9"/>
      <sheetName val="Охрана_окр_среды9"/>
      <sheetName val="Исп_природ_сырья9"/>
      <sheetName val="сод__и_лиц__автотр_9"/>
      <sheetName val="Другие_прочие_9"/>
      <sheetName val="Услуги_банков9"/>
      <sheetName val="почтово-канц__расходы9"/>
      <sheetName val="Сод_адм_зданий9"/>
      <sheetName val="юр_конслт_услуги9"/>
      <sheetName val="Социальная_сфера9"/>
      <sheetName val="Расх_на_кул_озд_мер_9"/>
      <sheetName val="Пр__соцвыплаты9"/>
      <sheetName val="Добыча_нефти46"/>
      <sheetName val="поставка_сравн136"/>
      <sheetName val="2_2_ОтклОТМ6"/>
      <sheetName val="1_3_2_ОТМ6"/>
      <sheetName val="6НК-cт_6"/>
      <sheetName val="из_сем6"/>
      <sheetName val="Плата_за_загрязнение_6"/>
      <sheetName val="2008_ГСМ6"/>
      <sheetName val="Спр__пласт6"/>
      <sheetName val="Спр__мест6"/>
      <sheetName val="Б_мчас_(П)5"/>
      <sheetName val="д_7_0015"/>
      <sheetName val="PP&amp;E_mvt_for_20035"/>
      <sheetName val="Ф_№104"/>
      <sheetName val="Cash_flow_2003_PBC5"/>
      <sheetName val="Mvmnt_(consolidated)2"/>
      <sheetName val="Mvmnt_CIP2"/>
      <sheetName val="8180_(8181,8182)2"/>
      <sheetName val="ДС_МЗК3"/>
      <sheetName val="АПК_реформа2"/>
      <sheetName val="стр_2342"/>
      <sheetName val="стр_2422"/>
      <sheetName val="стр_241(2)2"/>
      <sheetName val="стр_9502"/>
      <sheetName val="Загрузка_в_ХД2"/>
      <sheetName val="стр_5122"/>
      <sheetName val="Форма_№2_руб_2"/>
      <sheetName val="стр_2602"/>
      <sheetName val="стр_6262"/>
      <sheetName val="стр_515_рос_2"/>
      <sheetName val="№10__КРА_Прочая_Реализация__2"/>
      <sheetName val="№_11_КРА_Прочее_Приобретение2"/>
      <sheetName val="стр_2322"/>
      <sheetName val="стр__529(2)2"/>
      <sheetName val="ПУ_№13_ОФА2"/>
      <sheetName val="№12__КРА_Проценты2"/>
      <sheetName val="стр_6402"/>
      <sheetName val="стр_6112"/>
      <sheetName val="ПУ_№3_OFA2"/>
      <sheetName val="ПУ_№9_OFA2"/>
      <sheetName val="стр_621_(1)2"/>
      <sheetName val="ПУ_№8_OFA2"/>
      <sheetName val="ПУ_№7_OFA2"/>
      <sheetName val="стр_2452"/>
      <sheetName val="стр_246_(1)2"/>
      <sheetName val="стр_625_(1)2"/>
      <sheetName val="стр_660_(2)2"/>
      <sheetName val="стр_9602"/>
      <sheetName val="cтр_2532"/>
      <sheetName val="стр_6272"/>
      <sheetName val="стр_6302"/>
      <sheetName val="стр_6242"/>
      <sheetName val="стр_625_(2)2"/>
      <sheetName val="стр_6232"/>
      <sheetName val="стр_2512"/>
      <sheetName val="стр_6502"/>
      <sheetName val="Lay-off_provision2"/>
      <sheetName val="клиенты_на_30_09(перв_источник2"/>
      <sheetName val="Исх_данные2"/>
      <sheetName val="Кэш-фло_(текущий)2"/>
      <sheetName val="Показ_Эфф_Инвест_2"/>
      <sheetName val="Конс_2"/>
      <sheetName val="Список_документов2"/>
      <sheetName val="1_вариант__2009_2"/>
      <sheetName val="2008"/>
      <sheetName val="IS"/>
      <sheetName val="ИД"/>
      <sheetName val="замерная 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 refreshError="1"/>
      <sheetData sheetId="830" refreshError="1"/>
      <sheetData sheetId="831" refreshError="1"/>
      <sheetData sheetId="83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  <sheetName val="Раскладка в сравнении"/>
      <sheetName val="Форма 2"/>
      <sheetName val="СВОД"/>
      <sheetName val="персонал"/>
      <sheetName val="админ"/>
      <sheetName val="админТМЗ"/>
      <sheetName val="реклама"/>
      <sheetName val="конс.-инф."/>
      <sheetName val="комисс."/>
      <sheetName val="резервы"/>
      <sheetName val="представ."/>
      <sheetName val="налоги"/>
      <sheetName val="прочие"/>
      <sheetName val="ОС и НА"/>
      <sheetName val="Справочник"/>
    </sheetNames>
    <sheetDataSet>
      <sheetData sheetId="0" refreshError="1"/>
      <sheetData sheetId="1" refreshError="1"/>
      <sheetData sheetId="2"/>
      <sheetData sheetId="3">
        <row r="7">
          <cell r="G7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7">
          <cell r="J17">
            <v>0</v>
          </cell>
        </row>
      </sheetData>
      <sheetData sheetId="15">
        <row r="8">
          <cell r="D8" t="str">
            <v>самолет_2</v>
          </cell>
          <cell r="E8" t="str">
            <v>самолет_1</v>
          </cell>
          <cell r="F8" t="str">
            <v>ж.д._2</v>
          </cell>
          <cell r="G8" t="str">
            <v>ж.д._1</v>
          </cell>
          <cell r="H8" t="str">
            <v>авто</v>
          </cell>
        </row>
        <row r="9">
          <cell r="C9" t="str">
            <v>N-районные_центры</v>
          </cell>
        </row>
        <row r="10">
          <cell r="C10" t="str">
            <v>N-сельские_округа</v>
          </cell>
        </row>
        <row r="11">
          <cell r="C11" t="str">
            <v>Актау-Атырау</v>
          </cell>
        </row>
        <row r="12">
          <cell r="C12" t="str">
            <v>Актау-Жанаозен</v>
          </cell>
        </row>
        <row r="13">
          <cell r="C13" t="str">
            <v>Актау-Жетыбай</v>
          </cell>
        </row>
        <row r="14">
          <cell r="C14" t="str">
            <v>Актау-Кызылорда</v>
          </cell>
        </row>
        <row r="15">
          <cell r="C15" t="str">
            <v>Актау-Уральск</v>
          </cell>
        </row>
        <row r="16">
          <cell r="C16" t="str">
            <v>Актобе-Алматы</v>
          </cell>
        </row>
        <row r="17">
          <cell r="C17" t="str">
            <v>Актобе-Атырау</v>
          </cell>
        </row>
        <row r="18">
          <cell r="C18" t="str">
            <v>Актобе-Кандыгаш</v>
          </cell>
        </row>
        <row r="19">
          <cell r="C19" t="str">
            <v>Актобе-Уральск</v>
          </cell>
        </row>
        <row r="20">
          <cell r="C20" t="str">
            <v>Актобе-Хромтау</v>
          </cell>
        </row>
        <row r="21">
          <cell r="C21" t="str">
            <v>Актобе-Шалкар</v>
          </cell>
        </row>
        <row r="22">
          <cell r="C22" t="str">
            <v>Алматы-Актау</v>
          </cell>
        </row>
        <row r="23">
          <cell r="C23" t="str">
            <v>Алматы-Актобе</v>
          </cell>
        </row>
        <row r="24">
          <cell r="C24" t="str">
            <v>Алматы-Астана</v>
          </cell>
        </row>
        <row r="25">
          <cell r="C25" t="str">
            <v xml:space="preserve">Алматы-Атырау </v>
          </cell>
        </row>
        <row r="26">
          <cell r="C26" t="str">
            <v>Алматы-Жезказган</v>
          </cell>
        </row>
        <row r="27">
          <cell r="C27" t="str">
            <v>Алматы-Капшагай</v>
          </cell>
        </row>
        <row r="28">
          <cell r="C28" t="str">
            <v>Алматы-Караганда</v>
          </cell>
        </row>
        <row r="29">
          <cell r="C29" t="str">
            <v>Алматы-Кокшетау</v>
          </cell>
        </row>
        <row r="30">
          <cell r="C30" t="str">
            <v>Алматы-Костанай</v>
          </cell>
        </row>
        <row r="31">
          <cell r="C31" t="str">
            <v>Алматы-Кызылорда</v>
          </cell>
        </row>
        <row r="32">
          <cell r="C32" t="str">
            <v>Алматы-Павлодар</v>
          </cell>
        </row>
        <row r="33">
          <cell r="C33" t="str">
            <v>Алматы-Петропавловск</v>
          </cell>
        </row>
        <row r="34">
          <cell r="C34" t="str">
            <v>Алматы-Семей</v>
          </cell>
        </row>
        <row r="35">
          <cell r="C35" t="str">
            <v>Алматы-Талдыкорган</v>
          </cell>
        </row>
        <row r="36">
          <cell r="C36" t="str">
            <v>Алматы-Тараз</v>
          </cell>
        </row>
        <row r="37">
          <cell r="C37" t="str">
            <v>Алматы-Турксиб</v>
          </cell>
        </row>
        <row r="38">
          <cell r="C38" t="str">
            <v>Алматы-Уральск</v>
          </cell>
        </row>
        <row r="39">
          <cell r="C39" t="str">
            <v>Алматы-Усть-Каменогорск</v>
          </cell>
        </row>
        <row r="40">
          <cell r="C40" t="str">
            <v>Алматы-Ушарал</v>
          </cell>
        </row>
        <row r="41">
          <cell r="C41" t="str">
            <v>Алматы-Шымкент</v>
          </cell>
        </row>
        <row r="42">
          <cell r="C42" t="str">
            <v>Астана-Алматы</v>
          </cell>
        </row>
        <row r="43">
          <cell r="C43" t="str">
            <v>Астана-Ерментау</v>
          </cell>
        </row>
        <row r="44">
          <cell r="C44" t="str">
            <v>Астана-Караганда</v>
          </cell>
        </row>
        <row r="45">
          <cell r="C45" t="str">
            <v>Астана-Павлодар</v>
          </cell>
        </row>
        <row r="46">
          <cell r="C46" t="str">
            <v>Астана-Петропавловск</v>
          </cell>
        </row>
        <row r="47">
          <cell r="C47" t="str">
            <v>Астана-Тараз</v>
          </cell>
        </row>
        <row r="48">
          <cell r="C48" t="str">
            <v>Астана-Щучинск</v>
          </cell>
        </row>
        <row r="49">
          <cell r="C49" t="str">
            <v>Атырау-Актау</v>
          </cell>
        </row>
        <row r="50">
          <cell r="C50" t="str">
            <v>Атырау-Актобе</v>
          </cell>
        </row>
        <row r="51">
          <cell r="C51" t="str">
            <v>Атырау-Алматы</v>
          </cell>
        </row>
        <row r="52">
          <cell r="C52" t="str">
            <v>Атырау-Кульсары</v>
          </cell>
        </row>
        <row r="53">
          <cell r="C53" t="str">
            <v>Жезказган-Алматы</v>
          </cell>
        </row>
        <row r="54">
          <cell r="C54" t="str">
            <v>Жезказган-Карананда</v>
          </cell>
        </row>
        <row r="55">
          <cell r="C55" t="str">
            <v>Караганда-Алматы</v>
          </cell>
        </row>
        <row r="56">
          <cell r="C56" t="str">
            <v>Караганда-Астана</v>
          </cell>
        </row>
        <row r="57">
          <cell r="C57" t="str">
            <v>Караганда-Балхаш</v>
          </cell>
        </row>
        <row r="58">
          <cell r="C58" t="str">
            <v>Караганда-Кокшетау</v>
          </cell>
        </row>
        <row r="59">
          <cell r="C59" t="str">
            <v>Караганда-Павлодар</v>
          </cell>
        </row>
        <row r="60">
          <cell r="C60" t="str">
            <v>Караганда-Темиртау</v>
          </cell>
        </row>
        <row r="61">
          <cell r="C61" t="str">
            <v>Караганда-Шахтинск</v>
          </cell>
        </row>
        <row r="62">
          <cell r="C62" t="str">
            <v>Кокшетау-Атбасар</v>
          </cell>
        </row>
        <row r="63">
          <cell r="C63" t="str">
            <v>Кокшетау-Макинск</v>
          </cell>
        </row>
        <row r="64">
          <cell r="C64" t="str">
            <v>Кокшетау-Павлодар</v>
          </cell>
        </row>
        <row r="65">
          <cell r="C65" t="str">
            <v>Кокшетау-Петропавловск</v>
          </cell>
        </row>
        <row r="66">
          <cell r="C66" t="str">
            <v>Кокшетау-Щучинск</v>
          </cell>
        </row>
        <row r="67">
          <cell r="C67" t="str">
            <v>Костанай-Актобе</v>
          </cell>
        </row>
        <row r="68">
          <cell r="C68" t="str">
            <v>Костанай-Алматы</v>
          </cell>
        </row>
        <row r="69">
          <cell r="C69" t="str">
            <v>Костанай-Аркалык</v>
          </cell>
        </row>
        <row r="70">
          <cell r="C70" t="str">
            <v>Костанай-Астана</v>
          </cell>
        </row>
        <row r="71">
          <cell r="C71" t="str">
            <v>Костанай-Кокшетау</v>
          </cell>
        </row>
        <row r="72">
          <cell r="C72" t="str">
            <v>Костанай-Лисаковск</v>
          </cell>
        </row>
        <row r="73">
          <cell r="C73" t="str">
            <v>Костанай-Петропавловск</v>
          </cell>
        </row>
        <row r="74">
          <cell r="C74" t="str">
            <v>Костанай-Рудный</v>
          </cell>
        </row>
        <row r="75">
          <cell r="C75" t="str">
            <v>Кызылорда-Актау</v>
          </cell>
        </row>
        <row r="76">
          <cell r="C76" t="str">
            <v>Кызылорда-Алматы</v>
          </cell>
        </row>
        <row r="77">
          <cell r="C77" t="str">
            <v>Кызылорда-Аркалык</v>
          </cell>
        </row>
        <row r="78">
          <cell r="C78" t="str">
            <v>Кызылорда-Байконур</v>
          </cell>
        </row>
        <row r="79">
          <cell r="C79" t="str">
            <v>Кызылорда-Жезказган</v>
          </cell>
        </row>
        <row r="80">
          <cell r="C80" t="str">
            <v>Кызылорда-Шымкент</v>
          </cell>
        </row>
        <row r="81">
          <cell r="C81" t="str">
            <v>Павлодар-Аксу</v>
          </cell>
        </row>
        <row r="82">
          <cell r="C82" t="str">
            <v>Павлодар-Алматы</v>
          </cell>
        </row>
        <row r="83">
          <cell r="C83" t="str">
            <v>Павлодар-Астана</v>
          </cell>
        </row>
        <row r="84">
          <cell r="C84" t="str">
            <v>Павлодар-Караганда</v>
          </cell>
        </row>
        <row r="85">
          <cell r="C85" t="str">
            <v>Павлодар-Курчатов</v>
          </cell>
        </row>
        <row r="86">
          <cell r="C86" t="str">
            <v>Павлодар-Семей</v>
          </cell>
        </row>
        <row r="87">
          <cell r="C87" t="str">
            <v>Павлодар-Экибастуз</v>
          </cell>
        </row>
        <row r="88">
          <cell r="C88" t="str">
            <v>Петропавловск-Алматы</v>
          </cell>
        </row>
        <row r="89">
          <cell r="C89" t="str">
            <v>Петропавловск-Кокшетау</v>
          </cell>
        </row>
        <row r="90">
          <cell r="C90" t="str">
            <v>Петропавловск-Костанай</v>
          </cell>
        </row>
        <row r="91">
          <cell r="C91" t="str">
            <v>Семей-Алматы</v>
          </cell>
        </row>
        <row r="92">
          <cell r="C92" t="str">
            <v>Семей-Аягоз</v>
          </cell>
        </row>
        <row r="93">
          <cell r="C93" t="str">
            <v>Семей-Караганда</v>
          </cell>
        </row>
        <row r="94">
          <cell r="C94" t="str">
            <v>Семей-Усть-Каменогорск</v>
          </cell>
        </row>
        <row r="95">
          <cell r="C95" t="str">
            <v>Тараз-Караганда</v>
          </cell>
        </row>
        <row r="96">
          <cell r="C96" t="str">
            <v>Тараз-Каратау</v>
          </cell>
        </row>
        <row r="97">
          <cell r="C97" t="str">
            <v>Тараз-Шу</v>
          </cell>
        </row>
        <row r="98">
          <cell r="C98" t="str">
            <v>Уральск-Аксай</v>
          </cell>
        </row>
        <row r="99">
          <cell r="C99" t="str">
            <v>Уральск-Актобе</v>
          </cell>
        </row>
        <row r="100">
          <cell r="C100" t="str">
            <v>Уральск-Алматы</v>
          </cell>
        </row>
        <row r="101">
          <cell r="C101" t="str">
            <v>Уральск-Атырау</v>
          </cell>
        </row>
        <row r="102">
          <cell r="C102" t="str">
            <v>Уральск-Жангала</v>
          </cell>
        </row>
        <row r="103">
          <cell r="C103" t="str">
            <v>Уральск-Жаныбек</v>
          </cell>
        </row>
        <row r="104">
          <cell r="C104" t="str">
            <v>Усть-Каменогорск-Алматы</v>
          </cell>
        </row>
        <row r="105">
          <cell r="C105" t="str">
            <v>Усть-Каменогорск-Аягоз</v>
          </cell>
        </row>
        <row r="106">
          <cell r="C106" t="str">
            <v>Усть-Каменогорск-Жезкент</v>
          </cell>
        </row>
        <row r="107">
          <cell r="C107" t="str">
            <v>Усть-Каменогорск-Зайсан</v>
          </cell>
        </row>
        <row r="108">
          <cell r="C108" t="str">
            <v>Усть-Каменогорск-Зыряновск</v>
          </cell>
        </row>
        <row r="109">
          <cell r="C109" t="str">
            <v>Усть-Каменогорск-Риддер</v>
          </cell>
        </row>
        <row r="110">
          <cell r="C110" t="str">
            <v>Усть-Каменогорск-Семей</v>
          </cell>
        </row>
        <row r="111">
          <cell r="C111" t="str">
            <v>Усть-Каменогорск-Шемонаиха</v>
          </cell>
        </row>
        <row r="112">
          <cell r="C112" t="str">
            <v>Шымкент-Аксукент</v>
          </cell>
        </row>
        <row r="113">
          <cell r="C113" t="str">
            <v>Шымкент-Алматы</v>
          </cell>
        </row>
        <row r="114">
          <cell r="C114" t="str">
            <v>Шымкент-Жетысай</v>
          </cell>
        </row>
        <row r="115">
          <cell r="C115" t="str">
            <v>Шымкент-Кызылорда</v>
          </cell>
        </row>
        <row r="116">
          <cell r="C116" t="str">
            <v>Шымкент-Ленгер</v>
          </cell>
        </row>
        <row r="117">
          <cell r="C117" t="str">
            <v>Шымкент-Сарыагаш</v>
          </cell>
        </row>
        <row r="118">
          <cell r="C118" t="str">
            <v>Шымкент-Тараз</v>
          </cell>
        </row>
        <row r="119">
          <cell r="C119" t="str">
            <v>Шымкент-Темирлан</v>
          </cell>
        </row>
        <row r="120">
          <cell r="C120" t="str">
            <v>Шымкент-Туркестан</v>
          </cell>
        </row>
        <row r="128">
          <cell r="C128" t="str">
            <v>N-Америка</v>
          </cell>
        </row>
        <row r="129">
          <cell r="C129" t="str">
            <v>N-Европа</v>
          </cell>
        </row>
        <row r="130">
          <cell r="C130" t="str">
            <v>N-СНГ</v>
          </cell>
        </row>
        <row r="131">
          <cell r="C131" t="str">
            <v>Абу-Даби</v>
          </cell>
        </row>
        <row r="132">
          <cell r="C132" t="str">
            <v>Амстердам</v>
          </cell>
        </row>
        <row r="133">
          <cell r="C133" t="str">
            <v>Бангкок</v>
          </cell>
        </row>
        <row r="134">
          <cell r="C134" t="str">
            <v>Барселона</v>
          </cell>
        </row>
        <row r="135">
          <cell r="C135" t="str">
            <v>Берлин</v>
          </cell>
        </row>
        <row r="136">
          <cell r="C136" t="str">
            <v>Вена</v>
          </cell>
        </row>
        <row r="137">
          <cell r="C137" t="str">
            <v>Гамбург</v>
          </cell>
        </row>
        <row r="138">
          <cell r="C138" t="str">
            <v>Дели</v>
          </cell>
        </row>
        <row r="139">
          <cell r="C139" t="str">
            <v>Женева</v>
          </cell>
        </row>
        <row r="140">
          <cell r="C140" t="str">
            <v>Куала-Лумпур</v>
          </cell>
        </row>
        <row r="141">
          <cell r="C141" t="str">
            <v>Лондон</v>
          </cell>
        </row>
        <row r="142">
          <cell r="C142" t="str">
            <v>Мадрид</v>
          </cell>
        </row>
        <row r="143">
          <cell r="C143" t="str">
            <v>Милан</v>
          </cell>
        </row>
        <row r="144">
          <cell r="C144" t="str">
            <v>Москва</v>
          </cell>
        </row>
        <row r="145">
          <cell r="C145" t="str">
            <v>Мюнхен</v>
          </cell>
        </row>
        <row r="146">
          <cell r="C146" t="str">
            <v>Нью-Йорк</v>
          </cell>
        </row>
        <row r="147">
          <cell r="C147" t="str">
            <v>Париж</v>
          </cell>
        </row>
        <row r="148">
          <cell r="C148" t="str">
            <v>Пекин</v>
          </cell>
        </row>
        <row r="149">
          <cell r="C149" t="str">
            <v>Прага</v>
          </cell>
        </row>
        <row r="150">
          <cell r="C150" t="str">
            <v>Рим</v>
          </cell>
        </row>
        <row r="151">
          <cell r="C151" t="str">
            <v>Санкт-Питербург</v>
          </cell>
        </row>
        <row r="152">
          <cell r="C152" t="str">
            <v>Сеул</v>
          </cell>
        </row>
        <row r="153">
          <cell r="C153" t="str">
            <v>Сидней</v>
          </cell>
        </row>
        <row r="154">
          <cell r="C154" t="str">
            <v>Стамбул</v>
          </cell>
        </row>
        <row r="155">
          <cell r="C155" t="str">
            <v>Тель-Авив</v>
          </cell>
        </row>
        <row r="156">
          <cell r="C156" t="str">
            <v>Токио</v>
          </cell>
        </row>
        <row r="157">
          <cell r="C157" t="str">
            <v>Фрaнкфурт</v>
          </cell>
        </row>
        <row r="161">
          <cell r="C161" t="str">
            <v>Стоимость ГСМ</v>
          </cell>
        </row>
        <row r="163">
          <cell r="C163" t="str">
            <v>Количество рабочих дней</v>
          </cell>
        </row>
        <row r="164">
          <cell r="C164" t="str">
            <v>Кол-во суток аренды зимней автостоянки</v>
          </cell>
        </row>
        <row r="165">
          <cell r="C165" t="str">
            <v>Абонентская плата</v>
          </cell>
        </row>
        <row r="166">
          <cell r="C166" t="str">
            <v>Междугородние переговоры (на 1 чел./мес./дразделение)</v>
          </cell>
        </row>
        <row r="168">
          <cell r="C168" t="str">
            <v>Установка телефонных линий</v>
          </cell>
        </row>
        <row r="169">
          <cell r="C169" t="str">
            <v>Содержание автотранспорта</v>
          </cell>
        </row>
        <row r="170">
          <cell r="C170" t="str">
            <v xml:space="preserve">Мойка </v>
          </cell>
        </row>
        <row r="171">
          <cell r="C171" t="str">
            <v>Химчистка салона (2 раза в год)</v>
          </cell>
        </row>
        <row r="172">
          <cell r="C172" t="str">
            <v>Техобслуживание (замена масла, фильтров, торм.колодок, жидкости)</v>
          </cell>
        </row>
        <row r="173">
          <cell r="C173" t="str">
            <v>Тех.осмотр</v>
          </cell>
        </row>
        <row r="174">
          <cell r="C174" t="str">
            <v>Прочее и услуги СТО (замена шин, АКБ),апт.огнет.щетки,сигн.,полики</v>
          </cell>
        </row>
        <row r="175">
          <cell r="C175" t="str">
            <v>Обслуживание оргтехники и пр. ОС</v>
          </cell>
        </row>
        <row r="176">
          <cell r="C176" t="str">
            <v>лимит на 1 по ремонту в месяц</v>
          </cell>
        </row>
        <row r="177">
          <cell r="C177" t="str">
            <v>техобслуживание, диагностика, профилактика оргтехники</v>
          </cell>
        </row>
        <row r="178">
          <cell r="C178" t="str">
            <v>заправка, техобслужив. кондиционеров</v>
          </cell>
        </row>
        <row r="179">
          <cell r="C179" t="str">
            <v>Текущая корреспонденция</v>
          </cell>
        </row>
        <row r="180">
          <cell r="C180" t="str">
            <v>Простые письма  (до 50гр.)</v>
          </cell>
        </row>
        <row r="181">
          <cell r="C181" t="str">
            <v>Заказные письма (до 50 гр.)</v>
          </cell>
        </row>
        <row r="182">
          <cell r="C182" t="str">
            <v>Бандероли (от 0,5 до 10 кг.)</v>
          </cell>
        </row>
        <row r="183">
          <cell r="C183" t="str">
            <v>Посылки (свыше 10 кг.)</v>
          </cell>
        </row>
        <row r="184">
          <cell r="C184" t="str">
            <v>Экспресс-почта (DHL и т.д.)</v>
          </cell>
        </row>
        <row r="185">
          <cell r="C185" t="str">
            <v>Услуги курьерской службы</v>
          </cell>
        </row>
        <row r="187">
          <cell r="C187" t="str">
            <v>Услуги по перемещению ОС и ТМЗ</v>
          </cell>
        </row>
        <row r="188">
          <cell r="C188" t="str">
            <v>единичный крупногабаритный груз</v>
          </cell>
        </row>
        <row r="189">
          <cell r="C189" t="str">
            <v>перевозка офисной мебели и пр.</v>
          </cell>
        </row>
        <row r="194">
          <cell r="C194" t="str">
            <v>Хозяйственные товары и услуги</v>
          </cell>
        </row>
        <row r="195">
          <cell r="C195" t="str">
            <v>питьевая вода</v>
          </cell>
        </row>
        <row r="196">
          <cell r="C196" t="str">
            <v>крепежные изделия (гвозди, гайки и т.д.)</v>
          </cell>
        </row>
        <row r="197">
          <cell r="C197" t="str">
            <v>текстурная бумага</v>
          </cell>
        </row>
        <row r="198">
          <cell r="C198" t="str">
            <v>рамки, таблички</v>
          </cell>
        </row>
        <row r="199">
          <cell r="C199" t="str">
            <v>растения</v>
          </cell>
        </row>
        <row r="200">
          <cell r="C200" t="str">
            <v>вскрытие сейфов</v>
          </cell>
        </row>
        <row r="201">
          <cell r="C201" t="str">
            <v>медикаменты</v>
          </cell>
        </row>
        <row r="202">
          <cell r="C202" t="str">
            <v>химчистка штор, ковров</v>
          </cell>
        </row>
      </sheetData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"/>
      <sheetName val="Форма2"/>
      <sheetName val="Преискурант"/>
      <sheetName val="База"/>
      <sheetName val="ОТиТБ"/>
      <sheetName val="Пр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Пром1"/>
      <sheetName val="Потребители"/>
      <sheetName val="Блоки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7"/>
      <sheetName val="Мойка"/>
      <sheetName val="лит-ра"/>
      <sheetName val="КомРасходы"/>
      <sheetName val="ЭлектроСчетчик"/>
      <sheetName val="Хозрасходы"/>
      <sheetName val="обучение"/>
      <sheetName val="Спорт"/>
      <sheetName val="налог земля"/>
      <sheetName val="празд"/>
      <sheetName val="аренда"/>
      <sheetName val="Реклама"/>
      <sheetName val="АвтоРемонт"/>
      <sheetName val="информационные услуги"/>
      <sheetName val="ГСМ"/>
      <sheetName val="Абонплата"/>
      <sheetName val="подписка"/>
      <sheetName val="прочие"/>
      <sheetName val="ногый лист"/>
      <sheetName val="без НДС"/>
      <sheetName val="Форма2"/>
      <sheetName val="Добыча нефти4"/>
      <sheetName val="Пр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Оценка"/>
      <sheetName val="Добыча нефти4"/>
      <sheetName val="Осн"/>
      <sheetName val="Запрос"/>
      <sheetName val="month"/>
      <sheetName val="Лист2"/>
      <sheetName val="Форма2"/>
      <sheetName val="Comp"/>
      <sheetName val="14.1.2.2.(Услуги связи)"/>
      <sheetName val="Пр2"/>
      <sheetName val="факс(2005-20гг.)"/>
      <sheetName val="3НК"/>
      <sheetName val="7НК"/>
      <sheetName val="12НК"/>
      <sheetName val="Налоги"/>
      <sheetName val="2БО"/>
      <sheetName val="ЯНВАРЬ"/>
      <sheetName val="Добыча_нефти4"/>
      <sheetName val="14_1_2_2_(Услуги_связи)"/>
      <sheetName val="факс(2005-20гг_)"/>
      <sheetName val="WBS"/>
      <sheetName val="D_Opex"/>
      <sheetName val="C 25"/>
      <sheetName val="бензин по авто"/>
      <sheetName val="Др адм"/>
      <sheetName val="Осн.ср-ва"/>
      <sheetName val="1НК_объемы"/>
      <sheetName val="Лист3"/>
      <sheetName val="Cost 99v98"/>
      <sheetName val="план"/>
      <sheetName val="Россия-экспорт"/>
      <sheetName val="ДД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тр"/>
      <sheetName val="СН"/>
      <sheetName val="2005"/>
    </sheetNames>
    <sheetDataSet>
      <sheetData sheetId="0">
        <row r="6"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  <cell r="L6">
            <v>11</v>
          </cell>
          <cell r="M6">
            <v>12</v>
          </cell>
          <cell r="N6">
            <v>13</v>
          </cell>
          <cell r="O6">
            <v>14</v>
          </cell>
          <cell r="P6">
            <v>15</v>
          </cell>
          <cell r="Q6">
            <v>16</v>
          </cell>
          <cell r="R6">
            <v>17</v>
          </cell>
          <cell r="S6">
            <v>18</v>
          </cell>
          <cell r="T6">
            <v>19</v>
          </cell>
          <cell r="U6">
            <v>20</v>
          </cell>
          <cell r="V6">
            <v>21</v>
          </cell>
          <cell r="W6">
            <v>22</v>
          </cell>
          <cell r="X6">
            <v>23</v>
          </cell>
          <cell r="Y6">
            <v>24</v>
          </cell>
          <cell r="Z6">
            <v>25</v>
          </cell>
          <cell r="AA6">
            <v>26</v>
          </cell>
          <cell r="AB6">
            <v>27</v>
          </cell>
          <cell r="AC6">
            <v>28</v>
          </cell>
          <cell r="AD6">
            <v>29</v>
          </cell>
          <cell r="AE6">
            <v>30</v>
          </cell>
          <cell r="AF6">
            <v>31</v>
          </cell>
          <cell r="AG6">
            <v>32</v>
          </cell>
          <cell r="AH6">
            <v>33</v>
          </cell>
          <cell r="AI6">
            <v>34</v>
          </cell>
          <cell r="AJ6">
            <v>35</v>
          </cell>
          <cell r="AK6">
            <v>36</v>
          </cell>
          <cell r="AL6">
            <v>37</v>
          </cell>
          <cell r="AM6">
            <v>38</v>
          </cell>
          <cell r="AN6">
            <v>39</v>
          </cell>
          <cell r="AO6">
            <v>40</v>
          </cell>
          <cell r="AP6">
            <v>41</v>
          </cell>
          <cell r="AQ6">
            <v>42</v>
          </cell>
          <cell r="AR6">
            <v>43</v>
          </cell>
          <cell r="AS6">
            <v>44</v>
          </cell>
          <cell r="AT6">
            <v>45</v>
          </cell>
          <cell r="AU6">
            <v>46</v>
          </cell>
          <cell r="AV6">
            <v>47</v>
          </cell>
          <cell r="AW6">
            <v>48</v>
          </cell>
          <cell r="AX6">
            <v>49</v>
          </cell>
          <cell r="AY6">
            <v>50</v>
          </cell>
          <cell r="AZ6">
            <v>51</v>
          </cell>
          <cell r="BA6">
            <v>52</v>
          </cell>
          <cell r="BB6">
            <v>53</v>
          </cell>
          <cell r="BC6">
            <v>54</v>
          </cell>
          <cell r="BD6">
            <v>55</v>
          </cell>
          <cell r="BE6">
            <v>56</v>
          </cell>
          <cell r="BF6">
            <v>57</v>
          </cell>
          <cell r="BG6">
            <v>58</v>
          </cell>
          <cell r="BH6">
            <v>59</v>
          </cell>
          <cell r="BI6">
            <v>60</v>
          </cell>
          <cell r="BJ6">
            <v>61</v>
          </cell>
          <cell r="BK6">
            <v>62</v>
          </cell>
          <cell r="BL6">
            <v>63</v>
          </cell>
          <cell r="BM6">
            <v>64</v>
          </cell>
          <cell r="BN6">
            <v>65</v>
          </cell>
          <cell r="BO6">
            <v>66</v>
          </cell>
          <cell r="BP6">
            <v>67</v>
          </cell>
          <cell r="BQ6">
            <v>68</v>
          </cell>
          <cell r="BR6">
            <v>69</v>
          </cell>
          <cell r="BS6">
            <v>70</v>
          </cell>
          <cell r="BT6">
            <v>71</v>
          </cell>
          <cell r="BU6">
            <v>72</v>
          </cell>
          <cell r="BV6">
            <v>73</v>
          </cell>
          <cell r="BW6">
            <v>74</v>
          </cell>
          <cell r="BX6">
            <v>75</v>
          </cell>
          <cell r="BY6">
            <v>76</v>
          </cell>
          <cell r="BZ6">
            <v>77</v>
          </cell>
          <cell r="CA6">
            <v>78</v>
          </cell>
          <cell r="CB6">
            <v>79</v>
          </cell>
          <cell r="CC6">
            <v>80</v>
          </cell>
          <cell r="CD6">
            <v>81</v>
          </cell>
          <cell r="CE6">
            <v>82</v>
          </cell>
          <cell r="CF6">
            <v>83</v>
          </cell>
          <cell r="CG6">
            <v>84</v>
          </cell>
          <cell r="CH6">
            <v>85</v>
          </cell>
          <cell r="CI6">
            <v>86</v>
          </cell>
          <cell r="CJ6">
            <v>87</v>
          </cell>
          <cell r="CK6">
            <v>88</v>
          </cell>
          <cell r="CL6">
            <v>89</v>
          </cell>
          <cell r="CM6">
            <v>90</v>
          </cell>
          <cell r="CN6">
            <v>91</v>
          </cell>
          <cell r="CO6">
            <v>92</v>
          </cell>
          <cell r="CP6">
            <v>93</v>
          </cell>
          <cell r="CQ6">
            <v>94</v>
          </cell>
          <cell r="CR6">
            <v>95</v>
          </cell>
          <cell r="CS6">
            <v>96</v>
          </cell>
          <cell r="CT6">
            <v>97</v>
          </cell>
        </row>
        <row r="7">
          <cell r="B7">
            <v>1</v>
          </cell>
          <cell r="C7">
            <v>962083</v>
          </cell>
          <cell r="D7">
            <v>969534</v>
          </cell>
          <cell r="E7">
            <v>178824</v>
          </cell>
          <cell r="F7">
            <v>108304</v>
          </cell>
          <cell r="G7" t="str">
            <v>108306</v>
          </cell>
          <cell r="H7">
            <v>0</v>
          </cell>
          <cell r="I7">
            <v>30870</v>
          </cell>
          <cell r="J7">
            <v>32362</v>
          </cell>
          <cell r="K7">
            <v>30735</v>
          </cell>
          <cell r="L7">
            <v>78744</v>
          </cell>
          <cell r="M7">
            <v>81115</v>
          </cell>
          <cell r="N7">
            <v>14653</v>
          </cell>
          <cell r="O7">
            <v>7882</v>
          </cell>
          <cell r="P7">
            <v>8714</v>
          </cell>
          <cell r="Q7">
            <v>0</v>
          </cell>
          <cell r="R7">
            <v>133436</v>
          </cell>
          <cell r="S7">
            <v>45837</v>
          </cell>
          <cell r="T7">
            <v>45904</v>
          </cell>
          <cell r="U7">
            <v>12060</v>
          </cell>
          <cell r="V7">
            <v>64964</v>
          </cell>
          <cell r="W7">
            <v>67369</v>
          </cell>
          <cell r="X7">
            <v>9620</v>
          </cell>
          <cell r="Y7">
            <v>15692</v>
          </cell>
          <cell r="Z7">
            <v>16401</v>
          </cell>
          <cell r="AA7">
            <v>709</v>
          </cell>
          <cell r="AB7">
            <v>3149</v>
          </cell>
          <cell r="AC7">
            <v>49490</v>
          </cell>
          <cell r="AD7">
            <v>52115</v>
          </cell>
          <cell r="AE7">
            <v>2625</v>
          </cell>
          <cell r="AF7">
            <v>26507</v>
          </cell>
          <cell r="AG7">
            <v>27856</v>
          </cell>
          <cell r="AH7">
            <v>1349</v>
          </cell>
          <cell r="AI7">
            <v>46720</v>
          </cell>
          <cell r="AJ7">
            <v>48666</v>
          </cell>
          <cell r="AK7">
            <v>1946</v>
          </cell>
          <cell r="AL7">
            <v>3295</v>
          </cell>
          <cell r="AM7">
            <v>6970.2</v>
          </cell>
          <cell r="AN7">
            <v>6989.5</v>
          </cell>
          <cell r="AO7">
            <v>289.50000000000273</v>
          </cell>
          <cell r="AP7">
            <v>57494</v>
          </cell>
          <cell r="AQ7">
            <v>58382</v>
          </cell>
          <cell r="AR7">
            <v>888</v>
          </cell>
          <cell r="AS7">
            <v>9848</v>
          </cell>
          <cell r="AT7">
            <v>9848</v>
          </cell>
          <cell r="AU7">
            <v>0</v>
          </cell>
          <cell r="AV7">
            <v>5389</v>
          </cell>
          <cell r="AW7">
            <v>5389</v>
          </cell>
          <cell r="AX7">
            <v>0</v>
          </cell>
          <cell r="AY7">
            <v>0</v>
          </cell>
          <cell r="AZ7">
            <v>456.7</v>
          </cell>
          <cell r="BA7">
            <v>456.7</v>
          </cell>
          <cell r="BB7">
            <v>0</v>
          </cell>
          <cell r="BC7">
            <v>442</v>
          </cell>
          <cell r="BD7">
            <v>456.7</v>
          </cell>
          <cell r="BE7">
            <v>220.49999999999983</v>
          </cell>
          <cell r="BF7">
            <v>2866.5</v>
          </cell>
          <cell r="BG7">
            <v>2866.5</v>
          </cell>
          <cell r="BH7">
            <v>0</v>
          </cell>
          <cell r="BI7">
            <v>3654.6</v>
          </cell>
          <cell r="BJ7">
            <v>3673.7</v>
          </cell>
          <cell r="BK7">
            <v>382</v>
          </cell>
          <cell r="BL7">
            <v>3231</v>
          </cell>
          <cell r="BM7">
            <v>3255</v>
          </cell>
          <cell r="BN7">
            <v>24</v>
          </cell>
          <cell r="BO7">
            <v>1295</v>
          </cell>
          <cell r="BP7">
            <v>1459</v>
          </cell>
          <cell r="BQ7">
            <v>164</v>
          </cell>
          <cell r="BR7">
            <v>466.3</v>
          </cell>
          <cell r="BS7">
            <v>788.3</v>
          </cell>
          <cell r="BT7">
            <v>6439.9999999999991</v>
          </cell>
          <cell r="BU7">
            <v>712.3</v>
          </cell>
          <cell r="BV7">
            <v>974.2</v>
          </cell>
          <cell r="BW7">
            <v>10476.000000000004</v>
          </cell>
          <cell r="BX7">
            <v>16916.000000000004</v>
          </cell>
          <cell r="BY7">
            <v>27732.500000000007</v>
          </cell>
          <cell r="BZ7">
            <v>5804</v>
          </cell>
          <cell r="CA7">
            <v>5986</v>
          </cell>
          <cell r="CB7">
            <v>182</v>
          </cell>
          <cell r="CC7">
            <v>3221</v>
          </cell>
          <cell r="CD7">
            <v>3261</v>
          </cell>
          <cell r="CE7">
            <v>600</v>
          </cell>
          <cell r="CF7">
            <v>1026</v>
          </cell>
          <cell r="CG7">
            <v>6244.8</v>
          </cell>
          <cell r="CH7">
            <v>6244.8</v>
          </cell>
          <cell r="CI7">
            <v>0</v>
          </cell>
          <cell r="CJ7">
            <v>43990</v>
          </cell>
          <cell r="CK7">
            <v>45800</v>
          </cell>
          <cell r="CL7">
            <v>14480</v>
          </cell>
          <cell r="CM7">
            <v>14480</v>
          </cell>
          <cell r="CN7">
            <v>47218</v>
          </cell>
          <cell r="CO7">
            <v>47253</v>
          </cell>
          <cell r="CP7">
            <v>35</v>
          </cell>
          <cell r="CQ7">
            <v>14445</v>
          </cell>
          <cell r="CR7">
            <v>2371</v>
          </cell>
          <cell r="CS7">
            <v>2406</v>
          </cell>
          <cell r="CT7">
            <v>35</v>
          </cell>
        </row>
        <row r="8">
          <cell r="B8">
            <v>2</v>
          </cell>
          <cell r="C8">
            <v>969534</v>
          </cell>
          <cell r="D8">
            <v>976388</v>
          </cell>
          <cell r="E8">
            <v>164496</v>
          </cell>
          <cell r="F8" t="str">
            <v>108306</v>
          </cell>
          <cell r="G8">
            <v>108306</v>
          </cell>
          <cell r="H8">
            <v>0</v>
          </cell>
          <cell r="I8">
            <v>32362</v>
          </cell>
          <cell r="J8">
            <v>33891</v>
          </cell>
          <cell r="K8">
            <v>31497</v>
          </cell>
          <cell r="L8">
            <v>81115</v>
          </cell>
          <cell r="M8">
            <v>83346</v>
          </cell>
          <cell r="N8">
            <v>13788</v>
          </cell>
          <cell r="O8">
            <v>8715</v>
          </cell>
          <cell r="P8">
            <v>8715</v>
          </cell>
          <cell r="Q8">
            <v>0</v>
          </cell>
          <cell r="R8">
            <v>119211</v>
          </cell>
          <cell r="S8">
            <v>45904</v>
          </cell>
          <cell r="T8">
            <v>45972</v>
          </cell>
          <cell r="U8">
            <v>12240</v>
          </cell>
          <cell r="V8">
            <v>67369</v>
          </cell>
          <cell r="W8">
            <v>69940</v>
          </cell>
          <cell r="X8">
            <v>10284</v>
          </cell>
          <cell r="Y8">
            <v>16401</v>
          </cell>
          <cell r="Z8">
            <v>17022</v>
          </cell>
          <cell r="AA8">
            <v>621</v>
          </cell>
          <cell r="AB8">
            <v>2577</v>
          </cell>
          <cell r="AC8">
            <v>52115</v>
          </cell>
          <cell r="AD8">
            <v>54136</v>
          </cell>
          <cell r="AE8">
            <v>2021</v>
          </cell>
          <cell r="AF8">
            <v>27856</v>
          </cell>
          <cell r="AG8">
            <v>29091</v>
          </cell>
          <cell r="AH8">
            <v>1235</v>
          </cell>
          <cell r="AI8">
            <v>48666</v>
          </cell>
          <cell r="AJ8">
            <v>50283</v>
          </cell>
          <cell r="AK8">
            <v>1617</v>
          </cell>
          <cell r="AL8">
            <v>2852</v>
          </cell>
          <cell r="AM8">
            <v>6989.5</v>
          </cell>
          <cell r="AN8">
            <v>7001.4</v>
          </cell>
          <cell r="AO8">
            <v>178.49999999999454</v>
          </cell>
          <cell r="AP8">
            <v>58382</v>
          </cell>
          <cell r="AQ8">
            <v>58925</v>
          </cell>
          <cell r="AR8">
            <v>543</v>
          </cell>
          <cell r="AS8">
            <v>9848</v>
          </cell>
          <cell r="AT8">
            <v>10848</v>
          </cell>
          <cell r="AU8">
            <v>1000</v>
          </cell>
          <cell r="AV8">
            <v>5389</v>
          </cell>
          <cell r="AW8">
            <v>5389</v>
          </cell>
          <cell r="AX8">
            <v>0</v>
          </cell>
          <cell r="AY8">
            <v>1000</v>
          </cell>
          <cell r="AZ8">
            <v>456.7</v>
          </cell>
          <cell r="BA8">
            <v>456.7</v>
          </cell>
          <cell r="BB8">
            <v>0</v>
          </cell>
          <cell r="BC8">
            <v>456.7</v>
          </cell>
          <cell r="BD8">
            <v>456.7</v>
          </cell>
          <cell r="BE8">
            <v>0</v>
          </cell>
          <cell r="BF8">
            <v>2866.5</v>
          </cell>
          <cell r="BG8">
            <v>2866.5</v>
          </cell>
          <cell r="BH8">
            <v>0</v>
          </cell>
          <cell r="BI8">
            <v>3673.7</v>
          </cell>
          <cell r="BJ8">
            <v>3692</v>
          </cell>
          <cell r="BK8">
            <v>366</v>
          </cell>
          <cell r="BL8">
            <v>3255</v>
          </cell>
          <cell r="BM8">
            <v>3279.9</v>
          </cell>
          <cell r="BN8">
            <v>24.900000000000091</v>
          </cell>
          <cell r="BO8">
            <v>1459</v>
          </cell>
          <cell r="BP8">
            <v>1534.9</v>
          </cell>
          <cell r="BQ8">
            <v>75.900000000000091</v>
          </cell>
          <cell r="BR8">
            <v>788.3</v>
          </cell>
          <cell r="BS8">
            <v>956.7</v>
          </cell>
          <cell r="BT8">
            <v>3368.0000000000018</v>
          </cell>
          <cell r="BU8">
            <v>974.2</v>
          </cell>
          <cell r="BV8">
            <v>1280.4000000000001</v>
          </cell>
          <cell r="BW8">
            <v>12248.000000000002</v>
          </cell>
          <cell r="BX8">
            <v>15616.000000000004</v>
          </cell>
          <cell r="BY8">
            <v>25254.299999999996</v>
          </cell>
          <cell r="BZ8">
            <v>5986</v>
          </cell>
          <cell r="CA8">
            <v>6115</v>
          </cell>
          <cell r="CB8">
            <v>129</v>
          </cell>
          <cell r="CC8">
            <v>3261</v>
          </cell>
          <cell r="CD8">
            <v>3296</v>
          </cell>
          <cell r="CE8">
            <v>525</v>
          </cell>
          <cell r="CF8">
            <v>883.68000000000006</v>
          </cell>
          <cell r="CG8">
            <v>6244.8</v>
          </cell>
          <cell r="CH8">
            <v>6244.8</v>
          </cell>
          <cell r="CI8">
            <v>0</v>
          </cell>
          <cell r="CJ8">
            <v>45800</v>
          </cell>
          <cell r="CK8">
            <v>47670</v>
          </cell>
          <cell r="CL8">
            <v>14960</v>
          </cell>
          <cell r="CM8">
            <v>14960</v>
          </cell>
          <cell r="CN8">
            <v>47253</v>
          </cell>
          <cell r="CO8">
            <v>47277</v>
          </cell>
          <cell r="CP8">
            <v>24</v>
          </cell>
          <cell r="CQ8">
            <v>14936</v>
          </cell>
          <cell r="CR8">
            <v>2406</v>
          </cell>
          <cell r="CS8">
            <v>2480</v>
          </cell>
          <cell r="CT8">
            <v>74</v>
          </cell>
        </row>
        <row r="9">
          <cell r="B9">
            <v>3</v>
          </cell>
          <cell r="C9">
            <v>976388</v>
          </cell>
          <cell r="D9">
            <v>983396</v>
          </cell>
          <cell r="E9">
            <v>168192</v>
          </cell>
          <cell r="F9">
            <v>108306</v>
          </cell>
          <cell r="G9">
            <v>108306</v>
          </cell>
          <cell r="H9">
            <v>0</v>
          </cell>
          <cell r="I9">
            <v>33891</v>
          </cell>
          <cell r="J9">
            <v>35515</v>
          </cell>
          <cell r="K9">
            <v>33454</v>
          </cell>
          <cell r="L9">
            <v>83346</v>
          </cell>
          <cell r="M9">
            <v>86275</v>
          </cell>
          <cell r="N9">
            <v>18101</v>
          </cell>
          <cell r="O9">
            <v>8715</v>
          </cell>
          <cell r="P9">
            <v>8715</v>
          </cell>
          <cell r="Q9">
            <v>0</v>
          </cell>
          <cell r="R9">
            <v>116637</v>
          </cell>
          <cell r="S9">
            <v>45972</v>
          </cell>
          <cell r="T9">
            <v>46036</v>
          </cell>
          <cell r="U9">
            <v>11520</v>
          </cell>
          <cell r="V9">
            <v>69940</v>
          </cell>
          <cell r="W9">
            <v>72028</v>
          </cell>
          <cell r="X9">
            <v>8352</v>
          </cell>
          <cell r="Y9">
            <v>17022</v>
          </cell>
          <cell r="Z9">
            <v>17766</v>
          </cell>
          <cell r="AA9">
            <v>744</v>
          </cell>
          <cell r="AB9">
            <v>3912</v>
          </cell>
          <cell r="AC9">
            <v>54136</v>
          </cell>
          <cell r="AD9">
            <v>56267</v>
          </cell>
          <cell r="AE9">
            <v>2131</v>
          </cell>
          <cell r="AF9">
            <v>29091</v>
          </cell>
          <cell r="AG9">
            <v>29776</v>
          </cell>
          <cell r="AH9">
            <v>685</v>
          </cell>
          <cell r="AI9">
            <v>50283</v>
          </cell>
          <cell r="AJ9">
            <v>51569</v>
          </cell>
          <cell r="AK9">
            <v>1286</v>
          </cell>
          <cell r="AL9">
            <v>1971</v>
          </cell>
          <cell r="AM9">
            <v>7001.4</v>
          </cell>
          <cell r="AN9">
            <v>7012.2</v>
          </cell>
          <cell r="AO9">
            <v>162.00000000000273</v>
          </cell>
          <cell r="AP9">
            <v>58925</v>
          </cell>
          <cell r="AQ9">
            <v>59448</v>
          </cell>
          <cell r="AR9">
            <v>523</v>
          </cell>
          <cell r="AS9">
            <v>848</v>
          </cell>
          <cell r="AT9">
            <v>848</v>
          </cell>
          <cell r="AU9">
            <v>0</v>
          </cell>
          <cell r="AV9">
            <v>5389</v>
          </cell>
          <cell r="AW9">
            <v>5389</v>
          </cell>
          <cell r="AX9">
            <v>0</v>
          </cell>
          <cell r="AY9">
            <v>0</v>
          </cell>
          <cell r="AZ9">
            <v>456.7</v>
          </cell>
          <cell r="BA9">
            <v>456.7</v>
          </cell>
          <cell r="BB9">
            <v>0</v>
          </cell>
          <cell r="BC9">
            <v>456.7</v>
          </cell>
          <cell r="BD9">
            <v>456.7</v>
          </cell>
          <cell r="BE9">
            <v>0</v>
          </cell>
          <cell r="BF9">
            <v>2866.5</v>
          </cell>
          <cell r="BG9">
            <v>2866.5</v>
          </cell>
          <cell r="BH9">
            <v>0</v>
          </cell>
          <cell r="BI9">
            <v>3692</v>
          </cell>
          <cell r="BJ9">
            <v>3711.5</v>
          </cell>
          <cell r="BK9">
            <v>390</v>
          </cell>
          <cell r="BL9">
            <v>3279.9</v>
          </cell>
          <cell r="BM9">
            <v>3350</v>
          </cell>
          <cell r="BN9">
            <v>70.099999999999909</v>
          </cell>
          <cell r="BO9">
            <v>1534.9</v>
          </cell>
          <cell r="BP9">
            <v>1624.5</v>
          </cell>
          <cell r="BQ9">
            <v>89.599999999999909</v>
          </cell>
          <cell r="BR9">
            <v>956.7</v>
          </cell>
          <cell r="BS9">
            <v>1148.7</v>
          </cell>
          <cell r="BT9">
            <v>3840</v>
          </cell>
          <cell r="BU9">
            <v>1280.4000000000001</v>
          </cell>
          <cell r="BV9">
            <v>1489.8</v>
          </cell>
          <cell r="BW9">
            <v>8375.9999999999945</v>
          </cell>
          <cell r="BX9">
            <v>12215.999999999995</v>
          </cell>
          <cell r="BY9">
            <v>21464.699999999997</v>
          </cell>
          <cell r="BZ9">
            <v>6115</v>
          </cell>
          <cell r="CA9">
            <v>7386</v>
          </cell>
          <cell r="CB9">
            <v>1271</v>
          </cell>
          <cell r="CC9">
            <v>3296</v>
          </cell>
          <cell r="CD9">
            <v>3321</v>
          </cell>
          <cell r="CE9">
            <v>375</v>
          </cell>
          <cell r="CF9">
            <v>1860</v>
          </cell>
          <cell r="CG9">
            <v>6244.8</v>
          </cell>
          <cell r="CH9">
            <v>6244.8</v>
          </cell>
          <cell r="CI9">
            <v>0</v>
          </cell>
          <cell r="CJ9">
            <v>47670</v>
          </cell>
          <cell r="CK9">
            <v>49453</v>
          </cell>
          <cell r="CL9">
            <v>14264</v>
          </cell>
          <cell r="CM9">
            <v>14264</v>
          </cell>
          <cell r="CN9">
            <v>47277</v>
          </cell>
          <cell r="CO9">
            <v>47320</v>
          </cell>
          <cell r="CP9">
            <v>43</v>
          </cell>
          <cell r="CQ9">
            <v>14221</v>
          </cell>
          <cell r="CR9">
            <v>2480</v>
          </cell>
          <cell r="CS9">
            <v>2574</v>
          </cell>
          <cell r="CT9">
            <v>104</v>
          </cell>
        </row>
        <row r="10">
          <cell r="B10">
            <v>4</v>
          </cell>
          <cell r="C10">
            <v>983396</v>
          </cell>
          <cell r="D10">
            <v>989633</v>
          </cell>
          <cell r="E10">
            <v>149688</v>
          </cell>
          <cell r="F10">
            <v>108306</v>
          </cell>
          <cell r="G10">
            <v>108306</v>
          </cell>
          <cell r="H10">
            <v>0</v>
          </cell>
          <cell r="I10">
            <v>35515</v>
          </cell>
          <cell r="J10">
            <v>36955</v>
          </cell>
          <cell r="K10">
            <v>29664</v>
          </cell>
          <cell r="L10">
            <v>86275</v>
          </cell>
          <cell r="M10">
            <v>88897</v>
          </cell>
          <cell r="N10">
            <v>16204</v>
          </cell>
          <cell r="O10">
            <v>8715</v>
          </cell>
          <cell r="P10">
            <v>8715</v>
          </cell>
          <cell r="Q10">
            <v>0</v>
          </cell>
          <cell r="R10">
            <v>103820</v>
          </cell>
          <cell r="S10">
            <v>46036</v>
          </cell>
          <cell r="T10">
            <v>46087</v>
          </cell>
          <cell r="U10">
            <v>9180</v>
          </cell>
          <cell r="V10">
            <v>72028</v>
          </cell>
          <cell r="W10">
            <v>73808</v>
          </cell>
          <cell r="X10">
            <v>7120</v>
          </cell>
          <cell r="Y10">
            <v>17766</v>
          </cell>
          <cell r="Z10">
            <v>18343</v>
          </cell>
          <cell r="AA10">
            <v>577</v>
          </cell>
          <cell r="AB10">
            <v>2637</v>
          </cell>
          <cell r="AC10">
            <v>56267</v>
          </cell>
          <cell r="AD10">
            <v>58099</v>
          </cell>
          <cell r="AE10">
            <v>1832</v>
          </cell>
          <cell r="AF10">
            <v>29776</v>
          </cell>
          <cell r="AG10">
            <v>30799</v>
          </cell>
          <cell r="AH10">
            <v>1023</v>
          </cell>
          <cell r="AI10">
            <v>51569</v>
          </cell>
          <cell r="AJ10">
            <v>53831</v>
          </cell>
          <cell r="AK10">
            <v>2262</v>
          </cell>
          <cell r="AL10">
            <v>3285</v>
          </cell>
          <cell r="AM10">
            <v>7012.2</v>
          </cell>
          <cell r="AN10">
            <v>7021.6</v>
          </cell>
          <cell r="AO10">
            <v>141.00000000000819</v>
          </cell>
          <cell r="AP10">
            <v>59448</v>
          </cell>
          <cell r="AQ10">
            <v>59908</v>
          </cell>
          <cell r="AR10">
            <v>460</v>
          </cell>
          <cell r="AS10">
            <v>848</v>
          </cell>
          <cell r="AT10">
            <v>848</v>
          </cell>
          <cell r="AU10">
            <v>0</v>
          </cell>
          <cell r="AV10">
            <v>5389</v>
          </cell>
          <cell r="AW10">
            <v>5389</v>
          </cell>
          <cell r="AX10">
            <v>0</v>
          </cell>
          <cell r="AY10">
            <v>0</v>
          </cell>
          <cell r="AZ10">
            <v>456.7</v>
          </cell>
          <cell r="BA10">
            <v>456.7</v>
          </cell>
          <cell r="BB10">
            <v>0</v>
          </cell>
          <cell r="BC10">
            <v>456.7</v>
          </cell>
          <cell r="BD10">
            <v>456.7</v>
          </cell>
          <cell r="BE10">
            <v>0</v>
          </cell>
          <cell r="BF10">
            <v>2866.5</v>
          </cell>
          <cell r="BG10">
            <v>2866.5</v>
          </cell>
          <cell r="BH10">
            <v>0</v>
          </cell>
          <cell r="BI10">
            <v>3711.5</v>
          </cell>
          <cell r="BJ10">
            <v>3728.2</v>
          </cell>
          <cell r="BK10">
            <v>334</v>
          </cell>
          <cell r="BL10">
            <v>3350</v>
          </cell>
          <cell r="BM10">
            <v>3350</v>
          </cell>
          <cell r="BN10">
            <v>0</v>
          </cell>
          <cell r="BO10">
            <v>1624.5</v>
          </cell>
          <cell r="BP10">
            <v>1713</v>
          </cell>
          <cell r="BQ10">
            <v>88.5</v>
          </cell>
          <cell r="BR10">
            <v>1148.7</v>
          </cell>
          <cell r="BS10">
            <v>1224.7</v>
          </cell>
          <cell r="BT10">
            <v>1520</v>
          </cell>
          <cell r="BU10">
            <v>1489.8</v>
          </cell>
          <cell r="BV10">
            <v>1632</v>
          </cell>
          <cell r="BW10">
            <v>5688.0000000000018</v>
          </cell>
          <cell r="BX10">
            <v>7208.0000000000018</v>
          </cell>
          <cell r="BY10">
            <v>15985.500000000009</v>
          </cell>
          <cell r="BZ10">
            <v>7386</v>
          </cell>
          <cell r="CA10">
            <v>7878</v>
          </cell>
          <cell r="CB10">
            <v>492</v>
          </cell>
          <cell r="CC10">
            <v>3321</v>
          </cell>
          <cell r="CD10">
            <v>3337</v>
          </cell>
          <cell r="CE10">
            <v>240</v>
          </cell>
          <cell r="CF10">
            <v>993.83999999999992</v>
          </cell>
          <cell r="CG10">
            <v>6244.8</v>
          </cell>
          <cell r="CH10">
            <v>6244.9</v>
          </cell>
          <cell r="CI10">
            <v>19.999999999890861</v>
          </cell>
          <cell r="CJ10">
            <v>49453</v>
          </cell>
          <cell r="CK10">
            <v>50957</v>
          </cell>
          <cell r="CL10">
            <v>12032</v>
          </cell>
          <cell r="CM10">
            <v>12051.999999999891</v>
          </cell>
          <cell r="CN10">
            <v>47320</v>
          </cell>
          <cell r="CO10">
            <v>47350</v>
          </cell>
          <cell r="CP10">
            <v>30</v>
          </cell>
          <cell r="CQ10">
            <v>12021.999999999891</v>
          </cell>
          <cell r="CR10">
            <v>2574</v>
          </cell>
          <cell r="CS10">
            <v>2705</v>
          </cell>
          <cell r="CT10">
            <v>142.13499999999999</v>
          </cell>
        </row>
        <row r="11">
          <cell r="B11">
            <v>5</v>
          </cell>
          <cell r="C11">
            <v>989633</v>
          </cell>
          <cell r="D11">
            <v>994995</v>
          </cell>
          <cell r="E11">
            <v>146280</v>
          </cell>
          <cell r="F11">
            <v>798445</v>
          </cell>
          <cell r="G11">
            <v>798445</v>
          </cell>
          <cell r="H11">
            <v>0</v>
          </cell>
          <cell r="I11">
            <v>36955</v>
          </cell>
          <cell r="J11">
            <v>38741</v>
          </cell>
          <cell r="K11">
            <v>36792</v>
          </cell>
          <cell r="L11">
            <v>88897</v>
          </cell>
          <cell r="M11">
            <v>91580</v>
          </cell>
          <cell r="N11">
            <v>16581</v>
          </cell>
          <cell r="O11">
            <v>8715</v>
          </cell>
          <cell r="P11">
            <v>8715</v>
          </cell>
          <cell r="Q11">
            <v>0</v>
          </cell>
          <cell r="R11">
            <v>93267</v>
          </cell>
          <cell r="S11">
            <v>46087</v>
          </cell>
          <cell r="T11">
            <v>46135</v>
          </cell>
          <cell r="U11">
            <v>8640</v>
          </cell>
          <cell r="V11">
            <v>73808</v>
          </cell>
          <cell r="W11">
            <v>75555</v>
          </cell>
          <cell r="X11">
            <v>6988</v>
          </cell>
          <cell r="Y11">
            <v>18343</v>
          </cell>
          <cell r="Z11">
            <v>18778</v>
          </cell>
          <cell r="AA11">
            <v>435</v>
          </cell>
          <cell r="AB11">
            <v>2087</v>
          </cell>
          <cell r="AC11">
            <v>58099</v>
          </cell>
          <cell r="AD11">
            <v>59977</v>
          </cell>
          <cell r="AE11">
            <v>1878</v>
          </cell>
          <cell r="AF11">
            <v>30799</v>
          </cell>
          <cell r="AG11">
            <v>31334</v>
          </cell>
          <cell r="AH11">
            <v>535</v>
          </cell>
          <cell r="AI11">
            <v>53831</v>
          </cell>
          <cell r="AJ11">
            <v>55364</v>
          </cell>
          <cell r="AK11">
            <v>1533</v>
          </cell>
          <cell r="AL11">
            <v>2068</v>
          </cell>
          <cell r="AM11">
            <v>7021.6</v>
          </cell>
          <cell r="AN11">
            <v>7034.6</v>
          </cell>
          <cell r="AO11">
            <v>195</v>
          </cell>
          <cell r="AP11">
            <v>59908</v>
          </cell>
          <cell r="AQ11">
            <v>60415</v>
          </cell>
          <cell r="AR11">
            <v>507</v>
          </cell>
          <cell r="AS11">
            <v>848</v>
          </cell>
          <cell r="AT11">
            <v>1884</v>
          </cell>
          <cell r="AU11">
            <v>1036</v>
          </cell>
          <cell r="AV11">
            <v>5389</v>
          </cell>
          <cell r="AW11">
            <v>5874</v>
          </cell>
          <cell r="AX11">
            <v>4850</v>
          </cell>
          <cell r="AY11">
            <v>5886</v>
          </cell>
          <cell r="AZ11">
            <v>456.7</v>
          </cell>
          <cell r="BA11">
            <v>456.7</v>
          </cell>
          <cell r="BB11">
            <v>0</v>
          </cell>
          <cell r="BC11">
            <v>456.7</v>
          </cell>
          <cell r="BD11">
            <v>483.7</v>
          </cell>
          <cell r="BE11">
            <v>405</v>
          </cell>
          <cell r="BF11">
            <v>2866.5</v>
          </cell>
          <cell r="BG11">
            <v>2866.5</v>
          </cell>
          <cell r="BH11">
            <v>0</v>
          </cell>
          <cell r="BI11">
            <v>3728.2</v>
          </cell>
          <cell r="BJ11">
            <v>3764.2</v>
          </cell>
          <cell r="BK11">
            <v>720</v>
          </cell>
          <cell r="BL11">
            <v>3350</v>
          </cell>
          <cell r="BM11">
            <v>3360</v>
          </cell>
          <cell r="BN11">
            <v>10</v>
          </cell>
          <cell r="BO11">
            <v>1713</v>
          </cell>
          <cell r="BP11">
            <v>18220</v>
          </cell>
          <cell r="BQ11">
            <v>16507</v>
          </cell>
          <cell r="BR11">
            <v>1224.7</v>
          </cell>
          <cell r="BS11">
            <v>1267.3</v>
          </cell>
          <cell r="BT11">
            <v>851.99999999999818</v>
          </cell>
          <cell r="BU11">
            <v>1632</v>
          </cell>
          <cell r="BV11">
            <v>1740.4</v>
          </cell>
          <cell r="BW11">
            <v>4336.0000000000036</v>
          </cell>
          <cell r="BX11">
            <v>5188.0000000000018</v>
          </cell>
          <cell r="BY11">
            <v>35046</v>
          </cell>
          <cell r="BZ11">
            <v>7878</v>
          </cell>
          <cell r="CA11">
            <v>8079</v>
          </cell>
          <cell r="CB11">
            <v>201</v>
          </cell>
          <cell r="CC11">
            <v>3337</v>
          </cell>
          <cell r="CD11">
            <v>3384</v>
          </cell>
          <cell r="CE11">
            <v>705</v>
          </cell>
          <cell r="CF11">
            <v>1157.3069999999998</v>
          </cell>
          <cell r="CG11">
            <v>6244.9</v>
          </cell>
          <cell r="CH11">
            <v>6244.9</v>
          </cell>
          <cell r="CI11">
            <v>0</v>
          </cell>
          <cell r="CJ11">
            <v>50957</v>
          </cell>
          <cell r="CK11">
            <v>55479</v>
          </cell>
          <cell r="CL11">
            <v>36160</v>
          </cell>
          <cell r="CM11">
            <v>36160</v>
          </cell>
          <cell r="CN11">
            <v>47350</v>
          </cell>
          <cell r="CO11">
            <v>47366</v>
          </cell>
          <cell r="CP11">
            <v>16</v>
          </cell>
          <cell r="CQ11">
            <v>36144</v>
          </cell>
          <cell r="CR11">
            <v>2705</v>
          </cell>
          <cell r="CS11">
            <v>2817</v>
          </cell>
          <cell r="CT11">
            <v>112</v>
          </cell>
        </row>
        <row r="12">
          <cell r="B12">
            <v>6</v>
          </cell>
          <cell r="C12">
            <v>211680</v>
          </cell>
          <cell r="D12">
            <v>217772</v>
          </cell>
          <cell r="E12">
            <v>146208</v>
          </cell>
          <cell r="F12">
            <v>798445</v>
          </cell>
          <cell r="G12">
            <v>799168</v>
          </cell>
          <cell r="H12">
            <v>26028</v>
          </cell>
          <cell r="I12">
            <v>38741</v>
          </cell>
          <cell r="J12">
            <v>40505</v>
          </cell>
          <cell r="K12">
            <v>36338</v>
          </cell>
          <cell r="L12">
            <v>81654</v>
          </cell>
          <cell r="M12">
            <v>83334</v>
          </cell>
          <cell r="N12">
            <v>16562</v>
          </cell>
          <cell r="O12">
            <v>11273</v>
          </cell>
          <cell r="P12">
            <v>11843</v>
          </cell>
          <cell r="Q12">
            <v>4560</v>
          </cell>
          <cell r="R12">
            <v>114776</v>
          </cell>
          <cell r="S12">
            <v>46135</v>
          </cell>
          <cell r="T12">
            <v>46189</v>
          </cell>
          <cell r="U12">
            <v>9720</v>
          </cell>
          <cell r="V12">
            <v>75555</v>
          </cell>
          <cell r="W12">
            <v>77311</v>
          </cell>
          <cell r="X12">
            <v>7024</v>
          </cell>
          <cell r="Y12">
            <v>18778</v>
          </cell>
          <cell r="Z12">
            <v>19010</v>
          </cell>
          <cell r="AA12">
            <v>232</v>
          </cell>
          <cell r="AB12">
            <v>2928</v>
          </cell>
          <cell r="AC12">
            <v>59977</v>
          </cell>
          <cell r="AD12">
            <v>62080</v>
          </cell>
          <cell r="AE12">
            <v>2103</v>
          </cell>
          <cell r="AF12">
            <v>31334</v>
          </cell>
          <cell r="AG12">
            <v>31856</v>
          </cell>
          <cell r="AH12">
            <v>522</v>
          </cell>
          <cell r="AI12">
            <v>55364</v>
          </cell>
          <cell r="AJ12">
            <v>56904</v>
          </cell>
          <cell r="AK12">
            <v>1540</v>
          </cell>
          <cell r="AL12">
            <v>2062</v>
          </cell>
          <cell r="AM12">
            <v>7034.6</v>
          </cell>
          <cell r="AN12">
            <v>7045.7</v>
          </cell>
          <cell r="AO12">
            <v>166.49999999999181</v>
          </cell>
          <cell r="AP12">
            <v>60415</v>
          </cell>
          <cell r="AQ12">
            <v>60867</v>
          </cell>
          <cell r="AR12">
            <v>452</v>
          </cell>
          <cell r="AS12">
            <v>1884</v>
          </cell>
          <cell r="AT12">
            <v>1884</v>
          </cell>
          <cell r="AU12">
            <v>0</v>
          </cell>
          <cell r="AV12">
            <v>5874.2</v>
          </cell>
          <cell r="AW12">
            <v>5874.2</v>
          </cell>
          <cell r="AX12">
            <v>0</v>
          </cell>
          <cell r="AY12">
            <v>0</v>
          </cell>
          <cell r="AZ12">
            <v>456.7</v>
          </cell>
          <cell r="BA12">
            <v>456.7</v>
          </cell>
          <cell r="BB12">
            <v>0</v>
          </cell>
          <cell r="BC12">
            <v>483.7</v>
          </cell>
          <cell r="BD12">
            <v>513.70000000000005</v>
          </cell>
          <cell r="BE12">
            <v>450.00000000000085</v>
          </cell>
          <cell r="BF12">
            <v>2866.5</v>
          </cell>
          <cell r="BG12">
            <v>2866.5</v>
          </cell>
          <cell r="BH12">
            <v>0</v>
          </cell>
          <cell r="BI12">
            <v>3764.2</v>
          </cell>
          <cell r="BJ12">
            <v>3828.9</v>
          </cell>
          <cell r="BK12">
            <v>1294</v>
          </cell>
          <cell r="BL12">
            <v>3360</v>
          </cell>
          <cell r="BM12">
            <v>3360</v>
          </cell>
          <cell r="BN12">
            <v>0</v>
          </cell>
          <cell r="BO12">
            <v>18220</v>
          </cell>
          <cell r="BP12">
            <v>19502</v>
          </cell>
          <cell r="BQ12">
            <v>1282</v>
          </cell>
          <cell r="BR12">
            <v>1267.3</v>
          </cell>
          <cell r="BS12">
            <v>1311.3</v>
          </cell>
          <cell r="BT12">
            <v>880</v>
          </cell>
          <cell r="BU12">
            <v>1740.4</v>
          </cell>
          <cell r="BV12">
            <v>1773.3</v>
          </cell>
          <cell r="BW12">
            <v>1315.9999999999945</v>
          </cell>
          <cell r="BX12">
            <v>2195.9999999999945</v>
          </cell>
          <cell r="BY12">
            <v>12483.499999999987</v>
          </cell>
          <cell r="BZ12">
            <v>8079</v>
          </cell>
          <cell r="CA12">
            <v>8555</v>
          </cell>
          <cell r="CB12">
            <v>476</v>
          </cell>
          <cell r="CC12">
            <v>3384</v>
          </cell>
          <cell r="CD12">
            <v>3542</v>
          </cell>
          <cell r="CE12">
            <v>2370</v>
          </cell>
          <cell r="CF12">
            <v>3152.5719999999997</v>
          </cell>
          <cell r="CG12">
            <v>6244.9</v>
          </cell>
          <cell r="CH12">
            <v>6244.9</v>
          </cell>
          <cell r="CI12">
            <v>0</v>
          </cell>
          <cell r="CJ12">
            <v>55479</v>
          </cell>
          <cell r="CK12">
            <v>57392</v>
          </cell>
          <cell r="CL12">
            <v>15304</v>
          </cell>
          <cell r="CM12">
            <v>15304</v>
          </cell>
          <cell r="CN12">
            <v>47366</v>
          </cell>
          <cell r="CO12">
            <v>47496</v>
          </cell>
          <cell r="CP12">
            <v>130</v>
          </cell>
          <cell r="CQ12">
            <v>15174</v>
          </cell>
          <cell r="CR12">
            <v>2817</v>
          </cell>
          <cell r="CS12">
            <v>2972</v>
          </cell>
          <cell r="CT12">
            <v>155</v>
          </cell>
        </row>
        <row r="13">
          <cell r="B13">
            <v>7</v>
          </cell>
          <cell r="C13">
            <v>217772</v>
          </cell>
          <cell r="D13">
            <v>223191</v>
          </cell>
          <cell r="E13">
            <v>130056</v>
          </cell>
          <cell r="F13">
            <v>799168</v>
          </cell>
          <cell r="G13">
            <v>799667</v>
          </cell>
          <cell r="H13">
            <v>17964</v>
          </cell>
          <cell r="I13">
            <v>40505</v>
          </cell>
          <cell r="J13">
            <v>42104</v>
          </cell>
          <cell r="K13">
            <v>32939</v>
          </cell>
          <cell r="L13">
            <v>83334</v>
          </cell>
          <cell r="M13">
            <v>84665</v>
          </cell>
          <cell r="N13">
            <v>8226</v>
          </cell>
          <cell r="O13">
            <v>14911</v>
          </cell>
          <cell r="P13">
            <v>15098</v>
          </cell>
          <cell r="Q13">
            <v>1632</v>
          </cell>
          <cell r="R13">
            <v>105223</v>
          </cell>
          <cell r="S13">
            <v>46189</v>
          </cell>
          <cell r="T13">
            <v>46240</v>
          </cell>
          <cell r="U13">
            <v>9180</v>
          </cell>
          <cell r="V13">
            <v>17848</v>
          </cell>
          <cell r="W13">
            <v>19256</v>
          </cell>
          <cell r="X13">
            <v>5832</v>
          </cell>
          <cell r="Y13">
            <v>19010</v>
          </cell>
          <cell r="Z13">
            <v>19224</v>
          </cell>
          <cell r="AA13">
            <v>214</v>
          </cell>
          <cell r="AB13">
            <v>3562</v>
          </cell>
          <cell r="AC13">
            <v>62080</v>
          </cell>
          <cell r="AD13">
            <v>64356</v>
          </cell>
          <cell r="AE13">
            <v>2276</v>
          </cell>
          <cell r="AF13">
            <v>31856</v>
          </cell>
          <cell r="AG13">
            <v>32278</v>
          </cell>
          <cell r="AH13">
            <v>422</v>
          </cell>
          <cell r="AI13">
            <v>56904</v>
          </cell>
          <cell r="AJ13">
            <v>58534</v>
          </cell>
          <cell r="AK13">
            <v>1630</v>
          </cell>
          <cell r="AL13">
            <v>2052</v>
          </cell>
          <cell r="AM13">
            <v>7045.7</v>
          </cell>
          <cell r="AN13">
            <v>7052.6</v>
          </cell>
          <cell r="AO13">
            <v>103.50000000000819</v>
          </cell>
          <cell r="AP13">
            <v>60867</v>
          </cell>
          <cell r="AQ13">
            <v>61254</v>
          </cell>
          <cell r="AR13">
            <v>387</v>
          </cell>
          <cell r="AS13">
            <v>1884</v>
          </cell>
          <cell r="AT13">
            <v>2884</v>
          </cell>
          <cell r="AU13">
            <v>1000</v>
          </cell>
          <cell r="AV13">
            <v>5874.2</v>
          </cell>
          <cell r="AW13">
            <v>6333.5</v>
          </cell>
          <cell r="AX13">
            <v>4593.0000000000018</v>
          </cell>
          <cell r="AY13">
            <v>5593.0000000000018</v>
          </cell>
          <cell r="AZ13">
            <v>456.7</v>
          </cell>
          <cell r="BA13">
            <v>456.7</v>
          </cell>
          <cell r="BB13">
            <v>0</v>
          </cell>
          <cell r="BC13">
            <v>513.70000000000005</v>
          </cell>
          <cell r="BD13">
            <v>542.20000000000005</v>
          </cell>
          <cell r="BE13">
            <v>427.5</v>
          </cell>
          <cell r="BF13">
            <v>2866.5</v>
          </cell>
          <cell r="BG13">
            <v>2866.5</v>
          </cell>
          <cell r="BH13">
            <v>0</v>
          </cell>
          <cell r="BI13">
            <v>3828.9</v>
          </cell>
          <cell r="BJ13">
            <v>3894.4</v>
          </cell>
          <cell r="BK13">
            <v>1310</v>
          </cell>
          <cell r="BL13">
            <v>3360</v>
          </cell>
          <cell r="BM13">
            <v>3360</v>
          </cell>
          <cell r="BN13">
            <v>0</v>
          </cell>
          <cell r="BO13">
            <v>19502</v>
          </cell>
          <cell r="BP13">
            <v>20864</v>
          </cell>
          <cell r="BQ13">
            <v>1362</v>
          </cell>
          <cell r="BR13">
            <v>1311.3</v>
          </cell>
          <cell r="BS13">
            <v>1319.7</v>
          </cell>
          <cell r="BT13">
            <v>168.00000000000182</v>
          </cell>
          <cell r="BU13">
            <v>1773.3</v>
          </cell>
          <cell r="BV13">
            <v>1777.4</v>
          </cell>
          <cell r="BW13">
            <v>164.00000000000546</v>
          </cell>
          <cell r="BX13">
            <v>332.00000000000728</v>
          </cell>
          <cell r="BY13">
            <v>16977.500000000015</v>
          </cell>
          <cell r="BZ13">
            <v>8555</v>
          </cell>
          <cell r="CA13">
            <v>9153</v>
          </cell>
          <cell r="CB13">
            <v>598</v>
          </cell>
          <cell r="CC13">
            <v>3542</v>
          </cell>
          <cell r="CD13">
            <v>3723</v>
          </cell>
          <cell r="CE13">
            <v>2715</v>
          </cell>
          <cell r="CF13">
            <v>3637.7249999999999</v>
          </cell>
          <cell r="CG13">
            <v>6244.9</v>
          </cell>
          <cell r="CH13">
            <v>6244.9</v>
          </cell>
          <cell r="CI13">
            <v>0</v>
          </cell>
          <cell r="CJ13">
            <v>57392</v>
          </cell>
          <cell r="CK13">
            <v>59279</v>
          </cell>
          <cell r="CL13">
            <v>15096</v>
          </cell>
          <cell r="CM13">
            <v>15096</v>
          </cell>
          <cell r="CN13">
            <v>47496</v>
          </cell>
          <cell r="CO13">
            <v>47698</v>
          </cell>
          <cell r="CP13">
            <v>202</v>
          </cell>
          <cell r="CQ13">
            <v>14894</v>
          </cell>
          <cell r="CR13">
            <v>2972</v>
          </cell>
          <cell r="CS13">
            <v>3140</v>
          </cell>
          <cell r="CT13">
            <v>168</v>
          </cell>
        </row>
        <row r="14">
          <cell r="B14">
            <v>8</v>
          </cell>
          <cell r="C14">
            <v>223191</v>
          </cell>
          <cell r="D14">
            <v>229774</v>
          </cell>
          <cell r="E14">
            <v>157992</v>
          </cell>
          <cell r="F14">
            <v>799667</v>
          </cell>
          <cell r="G14">
            <v>799667</v>
          </cell>
          <cell r="H14">
            <v>0</v>
          </cell>
          <cell r="I14">
            <v>42104</v>
          </cell>
          <cell r="J14">
            <v>43850</v>
          </cell>
          <cell r="K14">
            <v>35968</v>
          </cell>
          <cell r="L14">
            <v>84665</v>
          </cell>
          <cell r="M14">
            <v>85058</v>
          </cell>
          <cell r="N14">
            <v>2429</v>
          </cell>
          <cell r="O14">
            <v>15098</v>
          </cell>
          <cell r="P14">
            <v>15098</v>
          </cell>
          <cell r="Q14">
            <v>0</v>
          </cell>
          <cell r="R14">
            <v>119595</v>
          </cell>
          <cell r="S14">
            <v>46240</v>
          </cell>
          <cell r="T14">
            <v>46295</v>
          </cell>
          <cell r="U14">
            <v>9900</v>
          </cell>
          <cell r="V14">
            <v>19256</v>
          </cell>
          <cell r="W14">
            <v>21056</v>
          </cell>
          <cell r="X14">
            <v>7200</v>
          </cell>
          <cell r="Y14">
            <v>19224</v>
          </cell>
          <cell r="Z14">
            <v>19433</v>
          </cell>
          <cell r="AA14">
            <v>209</v>
          </cell>
          <cell r="AB14">
            <v>2909</v>
          </cell>
          <cell r="AC14">
            <v>64356</v>
          </cell>
          <cell r="AD14">
            <v>66810</v>
          </cell>
          <cell r="AE14">
            <v>2454</v>
          </cell>
          <cell r="AF14">
            <v>32278</v>
          </cell>
          <cell r="AG14">
            <v>32985</v>
          </cell>
          <cell r="AH14">
            <v>707</v>
          </cell>
          <cell r="AI14">
            <v>58534</v>
          </cell>
          <cell r="AJ14">
            <v>60855</v>
          </cell>
          <cell r="AK14">
            <v>2321</v>
          </cell>
          <cell r="AL14">
            <v>3028</v>
          </cell>
          <cell r="AM14">
            <v>7052.6</v>
          </cell>
          <cell r="AN14">
            <v>7055.7</v>
          </cell>
          <cell r="AO14">
            <v>46</v>
          </cell>
          <cell r="AP14">
            <v>61254</v>
          </cell>
          <cell r="AQ14">
            <v>61699</v>
          </cell>
          <cell r="AR14">
            <v>445</v>
          </cell>
          <cell r="AS14">
            <v>2884</v>
          </cell>
          <cell r="AT14">
            <v>2884</v>
          </cell>
          <cell r="AU14">
            <v>0</v>
          </cell>
          <cell r="AV14">
            <v>6333.5</v>
          </cell>
          <cell r="AW14">
            <v>6333.5</v>
          </cell>
          <cell r="AX14">
            <v>0</v>
          </cell>
          <cell r="AY14">
            <v>0</v>
          </cell>
          <cell r="AZ14">
            <v>456.7</v>
          </cell>
          <cell r="BA14">
            <v>456.7</v>
          </cell>
          <cell r="BB14">
            <v>0</v>
          </cell>
          <cell r="BC14">
            <v>542.20000000000005</v>
          </cell>
          <cell r="BD14">
            <v>570.70000000000005</v>
          </cell>
          <cell r="BE14">
            <v>428</v>
          </cell>
          <cell r="BF14">
            <v>2866.5</v>
          </cell>
          <cell r="BG14">
            <v>2866.5</v>
          </cell>
          <cell r="BH14">
            <v>0</v>
          </cell>
          <cell r="BI14">
            <v>3894.4</v>
          </cell>
          <cell r="BJ14">
            <v>3949.2</v>
          </cell>
          <cell r="BK14">
            <v>1096</v>
          </cell>
          <cell r="BL14">
            <v>3360</v>
          </cell>
          <cell r="BM14">
            <v>3360</v>
          </cell>
          <cell r="BN14">
            <v>0</v>
          </cell>
          <cell r="BO14">
            <v>20864</v>
          </cell>
          <cell r="BP14">
            <v>22102</v>
          </cell>
          <cell r="BQ14">
            <v>1238</v>
          </cell>
          <cell r="BR14">
            <v>1319.7</v>
          </cell>
          <cell r="BT14" t="str">
            <v/>
          </cell>
          <cell r="BU14">
            <v>1777.4</v>
          </cell>
          <cell r="BW14">
            <v>0</v>
          </cell>
          <cell r="BX14">
            <v>0</v>
          </cell>
          <cell r="BY14">
            <v>11216</v>
          </cell>
          <cell r="BZ14">
            <v>9153</v>
          </cell>
          <cell r="CA14">
            <v>9735</v>
          </cell>
          <cell r="CB14">
            <v>582</v>
          </cell>
          <cell r="CC14">
            <v>3723</v>
          </cell>
          <cell r="CD14">
            <v>3877</v>
          </cell>
          <cell r="CE14">
            <v>2310</v>
          </cell>
          <cell r="CF14">
            <v>3204</v>
          </cell>
          <cell r="CG14">
            <v>6244.9</v>
          </cell>
          <cell r="CH14">
            <v>6244.9</v>
          </cell>
          <cell r="CI14">
            <v>0</v>
          </cell>
          <cell r="CJ14">
            <v>59279</v>
          </cell>
          <cell r="CK14">
            <v>61072</v>
          </cell>
          <cell r="CL14">
            <v>14344</v>
          </cell>
          <cell r="CM14">
            <v>14344</v>
          </cell>
          <cell r="CN14">
            <v>47698</v>
          </cell>
          <cell r="CO14">
            <v>47766</v>
          </cell>
          <cell r="CP14">
            <v>68</v>
          </cell>
          <cell r="CQ14">
            <v>14276</v>
          </cell>
          <cell r="CR14">
            <v>3140</v>
          </cell>
          <cell r="CS14">
            <v>3283</v>
          </cell>
          <cell r="CT14">
            <v>143</v>
          </cell>
        </row>
        <row r="15">
          <cell r="B15">
            <v>9</v>
          </cell>
          <cell r="C15">
            <v>229774</v>
          </cell>
          <cell r="D15">
            <v>235722</v>
          </cell>
          <cell r="E15">
            <v>142752</v>
          </cell>
          <cell r="F15">
            <v>799667</v>
          </cell>
          <cell r="G15">
            <v>799668</v>
          </cell>
          <cell r="H15">
            <v>0</v>
          </cell>
          <cell r="I15">
            <v>43850</v>
          </cell>
          <cell r="J15">
            <v>45514</v>
          </cell>
          <cell r="K15">
            <v>34278</v>
          </cell>
          <cell r="L15">
            <v>85058</v>
          </cell>
          <cell r="M15">
            <v>85096</v>
          </cell>
          <cell r="N15">
            <v>235</v>
          </cell>
          <cell r="O15">
            <v>15098</v>
          </cell>
          <cell r="P15">
            <v>16594</v>
          </cell>
          <cell r="Q15">
            <v>0</v>
          </cell>
          <cell r="R15">
            <v>108239</v>
          </cell>
          <cell r="S15">
            <v>46295</v>
          </cell>
          <cell r="T15">
            <v>46360</v>
          </cell>
          <cell r="U15">
            <v>11700</v>
          </cell>
          <cell r="V15">
            <v>21056</v>
          </cell>
          <cell r="W15">
            <v>22851</v>
          </cell>
          <cell r="X15">
            <v>7180</v>
          </cell>
          <cell r="Y15">
            <v>19433</v>
          </cell>
          <cell r="Z15">
            <v>19591</v>
          </cell>
          <cell r="AA15">
            <v>158</v>
          </cell>
          <cell r="AB15">
            <v>4678</v>
          </cell>
          <cell r="AC15">
            <v>66810</v>
          </cell>
          <cell r="AD15">
            <v>69067</v>
          </cell>
          <cell r="AE15">
            <v>2257</v>
          </cell>
          <cell r="AF15">
            <v>32985</v>
          </cell>
          <cell r="AG15">
            <v>33575</v>
          </cell>
          <cell r="AH15">
            <v>590</v>
          </cell>
          <cell r="AI15">
            <v>60855</v>
          </cell>
          <cell r="AJ15">
            <v>62597</v>
          </cell>
          <cell r="AK15">
            <v>1742</v>
          </cell>
          <cell r="AL15">
            <v>2332</v>
          </cell>
          <cell r="AM15">
            <v>7055.7</v>
          </cell>
          <cell r="AN15">
            <v>7061.2</v>
          </cell>
          <cell r="AO15">
            <v>82.5</v>
          </cell>
          <cell r="AP15">
            <v>61699</v>
          </cell>
          <cell r="AQ15">
            <v>62199</v>
          </cell>
          <cell r="AR15">
            <v>500</v>
          </cell>
          <cell r="AS15">
            <v>2884</v>
          </cell>
          <cell r="AT15">
            <v>2884</v>
          </cell>
          <cell r="AU15">
            <v>0</v>
          </cell>
          <cell r="AV15">
            <v>6333.5</v>
          </cell>
          <cell r="AW15">
            <v>6333.5</v>
          </cell>
          <cell r="AX15">
            <v>0</v>
          </cell>
          <cell r="AY15">
            <v>0</v>
          </cell>
          <cell r="AZ15">
            <v>456.7</v>
          </cell>
          <cell r="BA15">
            <v>456.7</v>
          </cell>
          <cell r="BB15">
            <v>0</v>
          </cell>
          <cell r="BC15">
            <v>570.70000000000005</v>
          </cell>
          <cell r="BD15">
            <v>594</v>
          </cell>
          <cell r="BE15">
            <v>349.49999999999932</v>
          </cell>
          <cell r="BF15">
            <v>2866.5</v>
          </cell>
          <cell r="BG15">
            <v>2866.5</v>
          </cell>
          <cell r="BH15">
            <v>0</v>
          </cell>
          <cell r="BI15">
            <v>3949.2</v>
          </cell>
          <cell r="BJ15">
            <v>3991.4</v>
          </cell>
          <cell r="BK15">
            <v>844</v>
          </cell>
          <cell r="BL15">
            <v>3360</v>
          </cell>
          <cell r="BM15">
            <v>3360</v>
          </cell>
          <cell r="BN15">
            <v>0</v>
          </cell>
          <cell r="BO15">
            <v>22102</v>
          </cell>
          <cell r="BP15">
            <v>23209</v>
          </cell>
          <cell r="BQ15">
            <v>1107</v>
          </cell>
          <cell r="BR15">
            <v>0</v>
          </cell>
          <cell r="BT15" t="str">
            <v/>
          </cell>
          <cell r="BU15">
            <v>0</v>
          </cell>
          <cell r="BW15">
            <v>0</v>
          </cell>
          <cell r="BX15">
            <v>0</v>
          </cell>
          <cell r="BY15">
            <v>11800.5</v>
          </cell>
          <cell r="BZ15">
            <v>9735</v>
          </cell>
          <cell r="CA15">
            <v>9975</v>
          </cell>
          <cell r="CB15">
            <v>240</v>
          </cell>
          <cell r="CC15">
            <v>3877</v>
          </cell>
          <cell r="CD15">
            <v>3922</v>
          </cell>
          <cell r="CE15">
            <v>675</v>
          </cell>
          <cell r="CF15">
            <v>1163</v>
          </cell>
          <cell r="CG15">
            <v>6244.9</v>
          </cell>
          <cell r="CH15">
            <v>6244.9</v>
          </cell>
          <cell r="CI15">
            <v>0</v>
          </cell>
          <cell r="CJ15">
            <v>61072</v>
          </cell>
          <cell r="CK15">
            <v>62702</v>
          </cell>
          <cell r="CL15">
            <v>13040</v>
          </cell>
          <cell r="CM15">
            <v>13040</v>
          </cell>
          <cell r="CN15">
            <v>47766</v>
          </cell>
          <cell r="CO15">
            <v>47790</v>
          </cell>
          <cell r="CP15">
            <v>24</v>
          </cell>
          <cell r="CQ15">
            <v>13016</v>
          </cell>
          <cell r="CR15">
            <v>3283</v>
          </cell>
          <cell r="CS15">
            <v>3458</v>
          </cell>
          <cell r="CT15">
            <v>175</v>
          </cell>
        </row>
        <row r="16">
          <cell r="B16">
            <v>10</v>
          </cell>
          <cell r="C16">
            <v>235722</v>
          </cell>
          <cell r="D16">
            <v>241316</v>
          </cell>
          <cell r="E16">
            <v>134256</v>
          </cell>
          <cell r="F16">
            <v>799668</v>
          </cell>
          <cell r="G16">
            <v>799695</v>
          </cell>
          <cell r="H16">
            <v>972</v>
          </cell>
          <cell r="I16">
            <v>45514</v>
          </cell>
          <cell r="J16">
            <v>47735</v>
          </cell>
          <cell r="K16">
            <v>45753</v>
          </cell>
          <cell r="L16">
            <v>92592</v>
          </cell>
          <cell r="M16">
            <v>93890</v>
          </cell>
          <cell r="N16">
            <v>8022</v>
          </cell>
          <cell r="O16">
            <v>17141.5</v>
          </cell>
          <cell r="P16">
            <v>17263</v>
          </cell>
          <cell r="Q16">
            <v>972</v>
          </cell>
          <cell r="R16">
            <v>80481</v>
          </cell>
          <cell r="S16">
            <v>46360</v>
          </cell>
          <cell r="T16">
            <v>46426</v>
          </cell>
          <cell r="U16">
            <v>11880</v>
          </cell>
          <cell r="V16">
            <v>22851</v>
          </cell>
          <cell r="W16">
            <v>24712</v>
          </cell>
          <cell r="X16">
            <v>7444</v>
          </cell>
          <cell r="Y16">
            <v>19591</v>
          </cell>
          <cell r="Z16">
            <v>20042</v>
          </cell>
          <cell r="AA16">
            <v>451</v>
          </cell>
          <cell r="AB16">
            <v>4887</v>
          </cell>
          <cell r="AC16">
            <v>69067</v>
          </cell>
          <cell r="AD16">
            <v>71545</v>
          </cell>
          <cell r="AE16">
            <v>2478</v>
          </cell>
          <cell r="AF16">
            <v>33575</v>
          </cell>
          <cell r="AG16">
            <v>34225</v>
          </cell>
          <cell r="AH16">
            <v>650</v>
          </cell>
          <cell r="AI16">
            <v>62597</v>
          </cell>
          <cell r="AJ16">
            <v>65007</v>
          </cell>
          <cell r="AK16">
            <v>2410</v>
          </cell>
          <cell r="AL16">
            <v>3060</v>
          </cell>
          <cell r="AM16">
            <v>7061.2</v>
          </cell>
          <cell r="AN16">
            <v>7067.8</v>
          </cell>
          <cell r="AO16">
            <v>99</v>
          </cell>
          <cell r="AP16">
            <v>62199</v>
          </cell>
          <cell r="AQ16">
            <v>62573</v>
          </cell>
          <cell r="AR16">
            <v>374</v>
          </cell>
          <cell r="AS16">
            <v>2884</v>
          </cell>
          <cell r="AT16">
            <v>2884</v>
          </cell>
          <cell r="AU16">
            <v>0</v>
          </cell>
          <cell r="AV16">
            <v>6333.5</v>
          </cell>
          <cell r="AW16">
            <v>6333.5</v>
          </cell>
          <cell r="AX16">
            <v>0</v>
          </cell>
          <cell r="AY16">
            <v>0</v>
          </cell>
          <cell r="AZ16">
            <v>456.7</v>
          </cell>
          <cell r="BA16">
            <v>456.7</v>
          </cell>
          <cell r="BB16">
            <v>0</v>
          </cell>
          <cell r="BC16">
            <v>594</v>
          </cell>
          <cell r="BD16">
            <v>594</v>
          </cell>
          <cell r="BE16">
            <v>0</v>
          </cell>
          <cell r="BF16">
            <v>2866.5</v>
          </cell>
          <cell r="BG16">
            <v>2866.5</v>
          </cell>
          <cell r="BH16">
            <v>0</v>
          </cell>
          <cell r="BI16">
            <v>3991.4</v>
          </cell>
          <cell r="BJ16">
            <v>4003.3</v>
          </cell>
          <cell r="BK16">
            <v>238</v>
          </cell>
          <cell r="BL16">
            <v>3360</v>
          </cell>
          <cell r="BM16">
            <v>3447.2</v>
          </cell>
          <cell r="BN16">
            <v>90</v>
          </cell>
          <cell r="BO16">
            <v>23209</v>
          </cell>
          <cell r="BP16">
            <v>24078</v>
          </cell>
          <cell r="BQ16">
            <v>869</v>
          </cell>
          <cell r="BR16">
            <v>1</v>
          </cell>
          <cell r="BS16">
            <v>5238</v>
          </cell>
          <cell r="BT16">
            <v>5237</v>
          </cell>
          <cell r="BU16">
            <v>0</v>
          </cell>
          <cell r="BW16">
            <v>0</v>
          </cell>
          <cell r="BX16">
            <v>5237</v>
          </cell>
          <cell r="BY16">
            <v>17332</v>
          </cell>
          <cell r="BZ16">
            <v>9975</v>
          </cell>
          <cell r="CA16">
            <v>10603</v>
          </cell>
          <cell r="CB16">
            <v>628</v>
          </cell>
          <cell r="CC16">
            <v>3922</v>
          </cell>
          <cell r="CD16">
            <v>3949</v>
          </cell>
          <cell r="CE16">
            <v>405</v>
          </cell>
          <cell r="CF16">
            <v>1303</v>
          </cell>
          <cell r="CG16">
            <v>6244.9</v>
          </cell>
          <cell r="CH16">
            <v>6244.9</v>
          </cell>
          <cell r="CI16">
            <v>0</v>
          </cell>
          <cell r="CJ16">
            <v>62702</v>
          </cell>
          <cell r="CK16">
            <v>64505</v>
          </cell>
          <cell r="CL16">
            <v>14424</v>
          </cell>
          <cell r="CM16">
            <v>14424</v>
          </cell>
          <cell r="CN16">
            <v>47790</v>
          </cell>
          <cell r="CO16">
            <v>47873</v>
          </cell>
          <cell r="CP16">
            <v>83</v>
          </cell>
          <cell r="CQ16">
            <v>14341</v>
          </cell>
          <cell r="CR16">
            <v>3458</v>
          </cell>
          <cell r="CS16">
            <v>3575</v>
          </cell>
          <cell r="CT16">
            <v>120</v>
          </cell>
        </row>
        <row r="17">
          <cell r="B17">
            <v>11</v>
          </cell>
          <cell r="C17">
            <v>241316</v>
          </cell>
          <cell r="D17">
            <v>250241</v>
          </cell>
          <cell r="E17">
            <v>214200</v>
          </cell>
          <cell r="F17">
            <v>799695</v>
          </cell>
          <cell r="G17">
            <v>799890</v>
          </cell>
          <cell r="H17">
            <v>7020</v>
          </cell>
          <cell r="I17">
            <v>47735</v>
          </cell>
          <cell r="J17">
            <v>49970</v>
          </cell>
          <cell r="K17">
            <v>46041</v>
          </cell>
          <cell r="L17">
            <v>93890</v>
          </cell>
          <cell r="M17">
            <v>96463</v>
          </cell>
          <cell r="N17">
            <v>15901</v>
          </cell>
          <cell r="O17">
            <v>17263</v>
          </cell>
          <cell r="P17">
            <v>17952</v>
          </cell>
          <cell r="Q17">
            <v>5512</v>
          </cell>
          <cell r="R17">
            <v>153766</v>
          </cell>
          <cell r="S17">
            <v>46426</v>
          </cell>
          <cell r="T17">
            <v>46505</v>
          </cell>
          <cell r="U17">
            <v>14220</v>
          </cell>
          <cell r="V17">
            <v>24712</v>
          </cell>
          <cell r="W17">
            <v>27054</v>
          </cell>
          <cell r="X17">
            <v>9368</v>
          </cell>
          <cell r="Y17">
            <v>20042</v>
          </cell>
          <cell r="Z17">
            <v>20905</v>
          </cell>
          <cell r="AA17">
            <v>863</v>
          </cell>
          <cell r="AB17">
            <v>5715</v>
          </cell>
          <cell r="AC17">
            <v>71545</v>
          </cell>
          <cell r="AD17">
            <v>75591</v>
          </cell>
          <cell r="AE17">
            <v>4046</v>
          </cell>
          <cell r="AF17">
            <v>34225</v>
          </cell>
          <cell r="AG17">
            <v>35208</v>
          </cell>
          <cell r="AH17">
            <v>983</v>
          </cell>
          <cell r="AI17">
            <v>65007</v>
          </cell>
          <cell r="AJ17">
            <v>66482</v>
          </cell>
          <cell r="AK17">
            <v>1475</v>
          </cell>
          <cell r="AL17">
            <v>2458</v>
          </cell>
          <cell r="AM17">
            <v>7067.8</v>
          </cell>
          <cell r="AN17">
            <v>7076.2</v>
          </cell>
          <cell r="AO17">
            <v>125.99999999999454</v>
          </cell>
          <cell r="AP17">
            <v>62573</v>
          </cell>
          <cell r="AQ17">
            <v>63070</v>
          </cell>
          <cell r="AR17">
            <v>497</v>
          </cell>
          <cell r="AS17">
            <v>2884</v>
          </cell>
          <cell r="AT17">
            <v>2884</v>
          </cell>
          <cell r="AU17">
            <v>0</v>
          </cell>
          <cell r="AV17">
            <v>6333.5</v>
          </cell>
          <cell r="AW17">
            <v>6333.5</v>
          </cell>
          <cell r="AX17">
            <v>0</v>
          </cell>
          <cell r="AY17">
            <v>0</v>
          </cell>
          <cell r="AZ17">
            <v>456.7</v>
          </cell>
          <cell r="BA17">
            <v>456.7</v>
          </cell>
          <cell r="BB17">
            <v>0</v>
          </cell>
          <cell r="BC17">
            <v>594</v>
          </cell>
          <cell r="BD17">
            <v>594</v>
          </cell>
          <cell r="BE17">
            <v>0</v>
          </cell>
          <cell r="BF17">
            <v>2866.5</v>
          </cell>
          <cell r="BG17">
            <v>2866.5</v>
          </cell>
          <cell r="BH17">
            <v>0</v>
          </cell>
          <cell r="BI17">
            <v>4003.3</v>
          </cell>
          <cell r="BJ17">
            <v>4013.6</v>
          </cell>
          <cell r="BK17">
            <v>206</v>
          </cell>
          <cell r="BL17">
            <v>3352.2</v>
          </cell>
          <cell r="BM17">
            <v>3447.2</v>
          </cell>
          <cell r="BN17">
            <v>95</v>
          </cell>
          <cell r="BO17">
            <v>24078</v>
          </cell>
          <cell r="BP17">
            <v>24978</v>
          </cell>
          <cell r="BQ17">
            <v>900</v>
          </cell>
          <cell r="BR17">
            <v>5238</v>
          </cell>
          <cell r="BS17">
            <v>6238</v>
          </cell>
          <cell r="BT17">
            <v>1000</v>
          </cell>
          <cell r="BU17">
            <v>0</v>
          </cell>
          <cell r="BW17">
            <v>0</v>
          </cell>
          <cell r="BX17">
            <v>1000</v>
          </cell>
          <cell r="BY17">
            <v>15042.999999999995</v>
          </cell>
          <cell r="BZ17">
            <v>10603</v>
          </cell>
          <cell r="CA17">
            <v>11311</v>
          </cell>
          <cell r="CB17">
            <v>708</v>
          </cell>
          <cell r="CC17">
            <v>3949</v>
          </cell>
          <cell r="CD17">
            <v>3969</v>
          </cell>
          <cell r="CE17">
            <v>300</v>
          </cell>
          <cell r="CF17">
            <v>1265</v>
          </cell>
          <cell r="CG17">
            <v>6244.9</v>
          </cell>
          <cell r="CH17">
            <v>6244.9</v>
          </cell>
          <cell r="CI17">
            <v>0</v>
          </cell>
          <cell r="CJ17">
            <v>64505</v>
          </cell>
          <cell r="CK17">
            <v>66276</v>
          </cell>
          <cell r="CL17">
            <v>14168</v>
          </cell>
          <cell r="CM17">
            <v>14168</v>
          </cell>
          <cell r="CN17">
            <v>47873</v>
          </cell>
          <cell r="CO17">
            <v>47930</v>
          </cell>
          <cell r="CP17">
            <v>57</v>
          </cell>
          <cell r="CQ17">
            <v>14111</v>
          </cell>
          <cell r="CR17">
            <v>3575</v>
          </cell>
          <cell r="CS17">
            <v>3666</v>
          </cell>
          <cell r="CT17">
            <v>96.460000000000008</v>
          </cell>
        </row>
        <row r="18">
          <cell r="B18">
            <v>12</v>
          </cell>
          <cell r="C18">
            <v>250241</v>
          </cell>
          <cell r="D18">
            <v>262295</v>
          </cell>
          <cell r="E18">
            <v>289296</v>
          </cell>
          <cell r="F18">
            <v>799890</v>
          </cell>
          <cell r="G18">
            <v>800033</v>
          </cell>
          <cell r="H18">
            <v>5148</v>
          </cell>
          <cell r="I18">
            <v>49970</v>
          </cell>
          <cell r="J18">
            <v>52503</v>
          </cell>
          <cell r="K18">
            <v>52180</v>
          </cell>
          <cell r="L18">
            <v>96463</v>
          </cell>
          <cell r="M18">
            <v>99428</v>
          </cell>
          <cell r="N18">
            <v>18324</v>
          </cell>
          <cell r="O18">
            <v>17952</v>
          </cell>
          <cell r="P18">
            <v>18595.5</v>
          </cell>
          <cell r="Q18">
            <v>5148</v>
          </cell>
          <cell r="R18">
            <v>218792</v>
          </cell>
          <cell r="S18">
            <v>46505</v>
          </cell>
          <cell r="T18">
            <v>46615</v>
          </cell>
          <cell r="U18">
            <v>19800</v>
          </cell>
          <cell r="V18">
            <v>27054</v>
          </cell>
          <cell r="W18">
            <v>29543</v>
          </cell>
          <cell r="X18">
            <v>9956</v>
          </cell>
          <cell r="Y18">
            <v>20905</v>
          </cell>
          <cell r="Z18">
            <v>21674</v>
          </cell>
          <cell r="AA18">
            <v>769</v>
          </cell>
          <cell r="AB18">
            <v>10613</v>
          </cell>
          <cell r="AC18">
            <v>75591</v>
          </cell>
          <cell r="AD18">
            <v>79534</v>
          </cell>
          <cell r="AE18">
            <v>3943</v>
          </cell>
          <cell r="AF18">
            <v>35208</v>
          </cell>
          <cell r="AG18">
            <v>36354</v>
          </cell>
          <cell r="AH18">
            <v>1146</v>
          </cell>
          <cell r="AI18">
            <v>66482</v>
          </cell>
          <cell r="AJ18">
            <v>68601</v>
          </cell>
          <cell r="AK18">
            <v>2119</v>
          </cell>
          <cell r="AL18">
            <v>3265</v>
          </cell>
          <cell r="AM18">
            <v>7076.2</v>
          </cell>
          <cell r="AN18">
            <v>7085.8</v>
          </cell>
          <cell r="AO18">
            <v>144.00000000000546</v>
          </cell>
          <cell r="AP18">
            <v>63070</v>
          </cell>
          <cell r="AQ18">
            <v>63517</v>
          </cell>
          <cell r="AR18">
            <v>447</v>
          </cell>
          <cell r="AS18">
            <v>2884</v>
          </cell>
          <cell r="AT18">
            <v>3884</v>
          </cell>
          <cell r="AU18">
            <v>1000</v>
          </cell>
          <cell r="AV18">
            <v>6333.5</v>
          </cell>
          <cell r="AW18">
            <v>6333.5</v>
          </cell>
          <cell r="AX18">
            <v>0</v>
          </cell>
          <cell r="AY18">
            <v>1000</v>
          </cell>
          <cell r="AZ18">
            <v>456.7</v>
          </cell>
          <cell r="BA18">
            <v>456.7</v>
          </cell>
          <cell r="BB18">
            <v>0</v>
          </cell>
          <cell r="BC18">
            <v>594</v>
          </cell>
          <cell r="BD18">
            <v>594</v>
          </cell>
          <cell r="BE18">
            <v>0</v>
          </cell>
          <cell r="BF18">
            <v>2866.5</v>
          </cell>
          <cell r="BG18">
            <v>2866.5</v>
          </cell>
          <cell r="BH18">
            <v>0</v>
          </cell>
          <cell r="BI18">
            <v>4013.6</v>
          </cell>
          <cell r="BJ18">
            <v>4017.8</v>
          </cell>
          <cell r="BK18">
            <v>84</v>
          </cell>
          <cell r="BL18">
            <v>3447.2</v>
          </cell>
          <cell r="BM18">
            <v>3547</v>
          </cell>
          <cell r="BN18">
            <v>100</v>
          </cell>
          <cell r="BO18">
            <v>24978</v>
          </cell>
          <cell r="BP18">
            <v>25867</v>
          </cell>
          <cell r="BQ18">
            <v>889</v>
          </cell>
          <cell r="BR18">
            <v>6238</v>
          </cell>
          <cell r="BS18">
            <v>7238</v>
          </cell>
          <cell r="BT18">
            <v>1000</v>
          </cell>
          <cell r="BU18">
            <v>0</v>
          </cell>
          <cell r="BW18">
            <v>0</v>
          </cell>
          <cell r="BX18">
            <v>1000</v>
          </cell>
          <cell r="BY18">
            <v>21485.000000000007</v>
          </cell>
          <cell r="BZ18">
            <v>11311</v>
          </cell>
          <cell r="CA18">
            <v>11519</v>
          </cell>
          <cell r="CB18">
            <v>208</v>
          </cell>
          <cell r="CC18">
            <v>3969</v>
          </cell>
          <cell r="CD18">
            <v>4006</v>
          </cell>
          <cell r="CE18">
            <v>555</v>
          </cell>
          <cell r="CF18">
            <v>1019</v>
          </cell>
          <cell r="CG18">
            <v>6244.9</v>
          </cell>
          <cell r="CH18">
            <v>6244.9</v>
          </cell>
          <cell r="CI18">
            <v>0</v>
          </cell>
          <cell r="CJ18">
            <v>66276</v>
          </cell>
          <cell r="CK18">
            <v>68105</v>
          </cell>
          <cell r="CL18">
            <v>14632</v>
          </cell>
          <cell r="CM18">
            <v>14632</v>
          </cell>
          <cell r="CN18">
            <v>47930</v>
          </cell>
          <cell r="CO18">
            <v>48010</v>
          </cell>
          <cell r="CP18">
            <v>80</v>
          </cell>
          <cell r="CQ18">
            <v>14552</v>
          </cell>
          <cell r="CR18">
            <v>3666</v>
          </cell>
          <cell r="CS18">
            <v>3771</v>
          </cell>
          <cell r="CT18">
            <v>105</v>
          </cell>
        </row>
        <row r="19">
          <cell r="B19">
            <v>13</v>
          </cell>
          <cell r="E19">
            <v>2022240</v>
          </cell>
          <cell r="H19">
            <v>57132</v>
          </cell>
          <cell r="K19">
            <v>445639</v>
          </cell>
          <cell r="N19">
            <v>149026</v>
          </cell>
          <cell r="Q19">
            <v>17824</v>
          </cell>
          <cell r="R19">
            <v>1467243</v>
          </cell>
          <cell r="U19">
            <v>140040</v>
          </cell>
          <cell r="X19">
            <v>96368</v>
          </cell>
          <cell r="AA19">
            <v>5982</v>
          </cell>
          <cell r="AB19">
            <v>49654</v>
          </cell>
          <cell r="AE19">
            <v>30044</v>
          </cell>
          <cell r="AH19">
            <v>9847</v>
          </cell>
          <cell r="AK19">
            <v>21881</v>
          </cell>
          <cell r="AL19">
            <v>31728</v>
          </cell>
          <cell r="AO19">
            <v>1733.5000000000082</v>
          </cell>
          <cell r="AR19">
            <v>6023</v>
          </cell>
          <cell r="AU19">
            <v>4036</v>
          </cell>
          <cell r="AX19">
            <v>9443.0000000000018</v>
          </cell>
          <cell r="AY19">
            <v>13479.000000000002</v>
          </cell>
          <cell r="BB19">
            <v>0</v>
          </cell>
          <cell r="BE19">
            <v>2280.5</v>
          </cell>
          <cell r="BH19">
            <v>0</v>
          </cell>
          <cell r="BK19">
            <v>7264</v>
          </cell>
          <cell r="BN19">
            <v>414</v>
          </cell>
          <cell r="BQ19">
            <v>24572</v>
          </cell>
          <cell r="BT19">
            <v>24305</v>
          </cell>
          <cell r="BW19">
            <v>42604</v>
          </cell>
          <cell r="BX19">
            <v>66909</v>
          </cell>
          <cell r="CB19">
            <v>5715</v>
          </cell>
          <cell r="CE19">
            <v>11775</v>
          </cell>
          <cell r="CF19">
            <v>20665.124</v>
          </cell>
          <cell r="CI19">
            <v>19.999999999890861</v>
          </cell>
          <cell r="CL19">
            <v>192904</v>
          </cell>
          <cell r="CM19">
            <v>192923.99999999988</v>
          </cell>
          <cell r="CP19">
            <v>792</v>
          </cell>
          <cell r="CQ19">
            <v>192131.99999999988</v>
          </cell>
          <cell r="CS19">
            <v>36847</v>
          </cell>
          <cell r="CT19">
            <v>1429.595</v>
          </cell>
        </row>
      </sheetData>
      <sheetData sheetId="1">
        <row r="6"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  <cell r="L6">
            <v>11</v>
          </cell>
          <cell r="M6">
            <v>12</v>
          </cell>
          <cell r="N6">
            <v>13</v>
          </cell>
          <cell r="O6">
            <v>14</v>
          </cell>
          <cell r="P6">
            <v>15</v>
          </cell>
          <cell r="Q6">
            <v>16</v>
          </cell>
          <cell r="R6">
            <v>17</v>
          </cell>
          <cell r="S6">
            <v>18</v>
          </cell>
          <cell r="T6">
            <v>19</v>
          </cell>
          <cell r="U6">
            <v>20</v>
          </cell>
          <cell r="V6">
            <v>21</v>
          </cell>
          <cell r="W6">
            <v>22</v>
          </cell>
          <cell r="X6">
            <v>23</v>
          </cell>
          <cell r="Y6">
            <v>24</v>
          </cell>
        </row>
        <row r="7">
          <cell r="B7">
            <v>1</v>
          </cell>
          <cell r="C7">
            <v>1334</v>
          </cell>
          <cell r="D7">
            <v>97382</v>
          </cell>
          <cell r="E7">
            <v>537.6</v>
          </cell>
          <cell r="F7">
            <v>540</v>
          </cell>
          <cell r="H7" t="str">
            <v/>
          </cell>
          <cell r="I7">
            <v>30735</v>
          </cell>
          <cell r="J7">
            <v>14653</v>
          </cell>
          <cell r="K7">
            <v>83624</v>
          </cell>
          <cell r="L7">
            <v>85225</v>
          </cell>
          <cell r="M7">
            <v>19212</v>
          </cell>
          <cell r="N7">
            <v>85294</v>
          </cell>
          <cell r="O7">
            <v>93590</v>
          </cell>
          <cell r="P7">
            <v>99552</v>
          </cell>
          <cell r="Q7">
            <v>19715</v>
          </cell>
          <cell r="R7">
            <v>19737</v>
          </cell>
          <cell r="S7">
            <v>4400</v>
          </cell>
          <cell r="T7">
            <v>123164</v>
          </cell>
          <cell r="U7">
            <v>20038</v>
          </cell>
          <cell r="V7">
            <v>18034</v>
          </cell>
          <cell r="W7">
            <v>19624</v>
          </cell>
          <cell r="X7">
            <v>19035</v>
          </cell>
          <cell r="Y7">
            <v>180379</v>
          </cell>
        </row>
        <row r="8">
          <cell r="B8">
            <v>2</v>
          </cell>
          <cell r="C8">
            <v>1362</v>
          </cell>
          <cell r="D8">
            <v>99426</v>
          </cell>
          <cell r="E8">
            <v>512</v>
          </cell>
          <cell r="F8">
            <v>510</v>
          </cell>
          <cell r="H8" t="str">
            <v/>
          </cell>
          <cell r="I8">
            <v>31497</v>
          </cell>
          <cell r="J8">
            <v>13788</v>
          </cell>
          <cell r="K8">
            <v>85225</v>
          </cell>
          <cell r="L8">
            <v>89449</v>
          </cell>
          <cell r="M8">
            <v>50688</v>
          </cell>
          <cell r="N8">
            <v>93590</v>
          </cell>
          <cell r="O8">
            <v>99175</v>
          </cell>
          <cell r="P8">
            <v>67020</v>
          </cell>
          <cell r="Q8">
            <v>19737</v>
          </cell>
          <cell r="R8">
            <v>19749</v>
          </cell>
          <cell r="S8">
            <v>2400</v>
          </cell>
          <cell r="T8">
            <v>120108</v>
          </cell>
          <cell r="U8">
            <v>17940</v>
          </cell>
          <cell r="V8">
            <v>16146</v>
          </cell>
          <cell r="W8">
            <v>17498</v>
          </cell>
          <cell r="X8">
            <v>16973</v>
          </cell>
          <cell r="Y8">
            <v>178340</v>
          </cell>
        </row>
        <row r="9">
          <cell r="B9">
            <v>3</v>
          </cell>
          <cell r="C9">
            <v>1220</v>
          </cell>
          <cell r="D9">
            <v>89060</v>
          </cell>
          <cell r="E9">
            <v>448</v>
          </cell>
          <cell r="F9">
            <v>450</v>
          </cell>
          <cell r="H9" t="str">
            <v/>
          </cell>
          <cell r="I9">
            <v>33454</v>
          </cell>
          <cell r="J9">
            <v>18101</v>
          </cell>
          <cell r="K9">
            <v>89449</v>
          </cell>
          <cell r="L9">
            <v>90968</v>
          </cell>
          <cell r="M9">
            <v>18228</v>
          </cell>
          <cell r="N9">
            <v>99175</v>
          </cell>
          <cell r="O9">
            <v>106444</v>
          </cell>
          <cell r="P9">
            <v>87228</v>
          </cell>
          <cell r="Q9">
            <v>19749</v>
          </cell>
          <cell r="R9">
            <v>19754</v>
          </cell>
          <cell r="S9">
            <v>1000</v>
          </cell>
          <cell r="T9">
            <v>106456</v>
          </cell>
          <cell r="U9">
            <v>19469</v>
          </cell>
          <cell r="V9">
            <v>17522</v>
          </cell>
          <cell r="W9">
            <v>19192</v>
          </cell>
          <cell r="X9">
            <v>18616</v>
          </cell>
          <cell r="Y9">
            <v>177203</v>
          </cell>
        </row>
        <row r="10">
          <cell r="B10">
            <v>4</v>
          </cell>
          <cell r="C10">
            <v>1765</v>
          </cell>
          <cell r="D10">
            <v>128845</v>
          </cell>
          <cell r="E10">
            <v>384</v>
          </cell>
          <cell r="F10">
            <v>380</v>
          </cell>
          <cell r="H10">
            <v>459782</v>
          </cell>
          <cell r="I10">
            <v>29664</v>
          </cell>
          <cell r="J10">
            <v>16204</v>
          </cell>
          <cell r="K10">
            <v>90968</v>
          </cell>
          <cell r="L10">
            <v>91344</v>
          </cell>
          <cell r="M10">
            <v>4512</v>
          </cell>
          <cell r="N10">
            <v>6444</v>
          </cell>
          <cell r="O10">
            <v>12690</v>
          </cell>
          <cell r="P10">
            <v>74952</v>
          </cell>
          <cell r="Q10">
            <v>19754</v>
          </cell>
          <cell r="R10">
            <v>19754</v>
          </cell>
          <cell r="S10">
            <v>0</v>
          </cell>
          <cell r="T10">
            <v>79464</v>
          </cell>
          <cell r="U10">
            <v>18926</v>
          </cell>
          <cell r="V10">
            <v>17033</v>
          </cell>
          <cell r="W10">
            <v>36790</v>
          </cell>
          <cell r="X10">
            <v>35686</v>
          </cell>
          <cell r="Y10">
            <v>687594</v>
          </cell>
        </row>
        <row r="11">
          <cell r="B11">
            <v>5</v>
          </cell>
          <cell r="D11" t="str">
            <v/>
          </cell>
          <cell r="E11">
            <v>320</v>
          </cell>
          <cell r="F11">
            <v>320</v>
          </cell>
          <cell r="H11">
            <v>503948</v>
          </cell>
          <cell r="I11">
            <v>36792</v>
          </cell>
          <cell r="J11">
            <v>16581</v>
          </cell>
          <cell r="K11">
            <v>91344</v>
          </cell>
          <cell r="L11">
            <v>93317</v>
          </cell>
          <cell r="M11">
            <v>23676</v>
          </cell>
          <cell r="N11">
            <v>12690</v>
          </cell>
          <cell r="O11">
            <v>18173</v>
          </cell>
          <cell r="P11">
            <v>65796</v>
          </cell>
          <cell r="Q11">
            <v>19754</v>
          </cell>
          <cell r="R11">
            <v>19754</v>
          </cell>
          <cell r="S11">
            <v>0</v>
          </cell>
          <cell r="T11">
            <v>89472</v>
          </cell>
          <cell r="U11">
            <v>14166</v>
          </cell>
          <cell r="V11">
            <v>12749</v>
          </cell>
          <cell r="W11">
            <v>21336</v>
          </cell>
          <cell r="X11">
            <v>20696</v>
          </cell>
          <cell r="Y11">
            <v>591086</v>
          </cell>
        </row>
        <row r="12">
          <cell r="B12">
            <v>6</v>
          </cell>
          <cell r="C12">
            <v>30</v>
          </cell>
          <cell r="E12">
            <v>288</v>
          </cell>
          <cell r="F12">
            <v>290</v>
          </cell>
          <cell r="H12">
            <v>473718</v>
          </cell>
          <cell r="I12">
            <v>36338</v>
          </cell>
          <cell r="J12">
            <v>16562</v>
          </cell>
          <cell r="K12">
            <v>93317</v>
          </cell>
          <cell r="L12">
            <v>96452</v>
          </cell>
          <cell r="M12">
            <v>37620</v>
          </cell>
          <cell r="N12">
            <v>18173</v>
          </cell>
          <cell r="O12">
            <v>22394</v>
          </cell>
          <cell r="P12">
            <v>50652</v>
          </cell>
          <cell r="Q12">
            <v>19754</v>
          </cell>
          <cell r="R12">
            <v>19754</v>
          </cell>
          <cell r="S12">
            <v>0</v>
          </cell>
          <cell r="T12">
            <v>88272</v>
          </cell>
          <cell r="U12">
            <v>14536</v>
          </cell>
          <cell r="V12">
            <v>13082</v>
          </cell>
          <cell r="W12">
            <v>14184</v>
          </cell>
          <cell r="X12">
            <v>13758</v>
          </cell>
          <cell r="Y12">
            <v>553748</v>
          </cell>
        </row>
        <row r="13">
          <cell r="B13">
            <v>7</v>
          </cell>
          <cell r="D13" t="str">
            <v/>
          </cell>
          <cell r="E13">
            <v>288</v>
          </cell>
          <cell r="F13">
            <v>290</v>
          </cell>
          <cell r="H13">
            <v>472707</v>
          </cell>
          <cell r="I13">
            <v>32939</v>
          </cell>
          <cell r="J13">
            <v>8226</v>
          </cell>
          <cell r="K13">
            <v>96452</v>
          </cell>
          <cell r="L13">
            <v>96972</v>
          </cell>
          <cell r="M13">
            <v>6240</v>
          </cell>
          <cell r="N13">
            <v>22394</v>
          </cell>
          <cell r="O13">
            <v>28783</v>
          </cell>
          <cell r="P13">
            <v>76668</v>
          </cell>
          <cell r="Q13">
            <v>19754</v>
          </cell>
          <cell r="R13">
            <v>19754</v>
          </cell>
          <cell r="S13">
            <v>0</v>
          </cell>
          <cell r="T13">
            <v>82908</v>
          </cell>
          <cell r="U13">
            <v>16398</v>
          </cell>
          <cell r="V13">
            <v>14758</v>
          </cell>
          <cell r="W13">
            <v>15958</v>
          </cell>
          <cell r="X13">
            <v>15479</v>
          </cell>
          <cell r="Y13">
            <v>544399</v>
          </cell>
        </row>
        <row r="14">
          <cell r="B14">
            <v>8</v>
          </cell>
          <cell r="D14" t="str">
            <v/>
          </cell>
          <cell r="E14">
            <v>288</v>
          </cell>
          <cell r="F14">
            <v>290</v>
          </cell>
          <cell r="H14">
            <v>510811</v>
          </cell>
          <cell r="I14">
            <v>35968</v>
          </cell>
          <cell r="J14">
            <v>2429</v>
          </cell>
          <cell r="K14">
            <v>96972</v>
          </cell>
          <cell r="L14">
            <v>97408</v>
          </cell>
          <cell r="M14">
            <v>5232</v>
          </cell>
          <cell r="N14">
            <v>28783</v>
          </cell>
          <cell r="O14">
            <v>35643</v>
          </cell>
          <cell r="P14">
            <v>82320</v>
          </cell>
          <cell r="Q14">
            <v>19754</v>
          </cell>
          <cell r="R14">
            <v>19754</v>
          </cell>
          <cell r="S14">
            <v>0</v>
          </cell>
          <cell r="T14">
            <v>87552</v>
          </cell>
          <cell r="U14">
            <v>16408</v>
          </cell>
          <cell r="V14">
            <v>14767</v>
          </cell>
          <cell r="W14">
            <v>16004</v>
          </cell>
          <cell r="X14">
            <v>15524</v>
          </cell>
          <cell r="Y14">
            <v>579789</v>
          </cell>
        </row>
        <row r="15">
          <cell r="B15">
            <v>9</v>
          </cell>
          <cell r="D15" t="str">
            <v/>
          </cell>
          <cell r="E15">
            <v>320</v>
          </cell>
          <cell r="F15">
            <v>320</v>
          </cell>
          <cell r="H15">
            <v>472589</v>
          </cell>
          <cell r="I15">
            <v>34278</v>
          </cell>
          <cell r="J15">
            <v>235</v>
          </cell>
          <cell r="K15">
            <v>97408</v>
          </cell>
          <cell r="L15">
            <v>97813</v>
          </cell>
          <cell r="M15">
            <v>4860</v>
          </cell>
          <cell r="N15">
            <v>35643</v>
          </cell>
          <cell r="O15">
            <v>41798</v>
          </cell>
          <cell r="P15">
            <v>73860</v>
          </cell>
          <cell r="Q15">
            <v>19754</v>
          </cell>
          <cell r="R15">
            <v>19757</v>
          </cell>
          <cell r="S15">
            <v>600</v>
          </cell>
          <cell r="T15">
            <v>79320</v>
          </cell>
          <cell r="U15">
            <v>16402</v>
          </cell>
          <cell r="V15">
            <v>14762</v>
          </cell>
          <cell r="W15">
            <v>16058</v>
          </cell>
          <cell r="X15">
            <v>15576</v>
          </cell>
          <cell r="Y15">
            <v>537760</v>
          </cell>
        </row>
        <row r="16">
          <cell r="B16">
            <v>10</v>
          </cell>
          <cell r="C16">
            <v>315</v>
          </cell>
          <cell r="D16">
            <v>22995</v>
          </cell>
          <cell r="E16">
            <v>448</v>
          </cell>
          <cell r="F16">
            <v>450</v>
          </cell>
          <cell r="H16">
            <v>515074</v>
          </cell>
          <cell r="I16">
            <v>45753</v>
          </cell>
          <cell r="J16">
            <v>8022</v>
          </cell>
          <cell r="K16">
            <v>97813</v>
          </cell>
          <cell r="L16">
            <v>100086</v>
          </cell>
          <cell r="M16">
            <v>27276</v>
          </cell>
          <cell r="N16">
            <v>41798</v>
          </cell>
          <cell r="O16">
            <v>46852</v>
          </cell>
          <cell r="P16">
            <v>60648</v>
          </cell>
          <cell r="Q16">
            <v>19757</v>
          </cell>
          <cell r="R16">
            <v>19761</v>
          </cell>
          <cell r="S16">
            <v>800</v>
          </cell>
          <cell r="T16">
            <v>88724</v>
          </cell>
          <cell r="U16">
            <v>16235</v>
          </cell>
          <cell r="V16">
            <v>14611.5</v>
          </cell>
          <cell r="W16">
            <v>15960</v>
          </cell>
          <cell r="X16">
            <v>15481.199999999999</v>
          </cell>
          <cell r="Y16">
            <v>107312.7</v>
          </cell>
        </row>
        <row r="17">
          <cell r="B17">
            <v>11</v>
          </cell>
          <cell r="C17">
            <v>1150</v>
          </cell>
          <cell r="D17">
            <v>83950</v>
          </cell>
          <cell r="E17">
            <v>512</v>
          </cell>
          <cell r="F17">
            <v>510</v>
          </cell>
          <cell r="H17" t="str">
            <v/>
          </cell>
          <cell r="I17">
            <v>46041</v>
          </cell>
          <cell r="J17">
            <v>15901</v>
          </cell>
          <cell r="K17">
            <v>100086</v>
          </cell>
          <cell r="L17">
            <v>102069</v>
          </cell>
          <cell r="M17">
            <v>23796</v>
          </cell>
          <cell r="N17">
            <v>46852</v>
          </cell>
          <cell r="O17">
            <v>54439</v>
          </cell>
          <cell r="P17">
            <v>91044</v>
          </cell>
          <cell r="Q17">
            <v>19761</v>
          </cell>
          <cell r="R17">
            <v>19761</v>
          </cell>
          <cell r="S17">
            <v>0</v>
          </cell>
          <cell r="T17">
            <v>114840</v>
          </cell>
          <cell r="U17">
            <v>17762</v>
          </cell>
          <cell r="V17">
            <v>15985.800000000001</v>
          </cell>
          <cell r="W17">
            <v>17577</v>
          </cell>
          <cell r="X17">
            <v>17049.689999999999</v>
          </cell>
          <cell r="Y17">
            <v>179437.49</v>
          </cell>
        </row>
        <row r="18">
          <cell r="B18">
            <v>12</v>
          </cell>
          <cell r="C18">
            <v>1502</v>
          </cell>
          <cell r="D18">
            <v>109646</v>
          </cell>
          <cell r="E18">
            <v>537.6</v>
          </cell>
          <cell r="F18">
            <v>540</v>
          </cell>
          <cell r="H18" t="str">
            <v/>
          </cell>
          <cell r="I18">
            <v>52180</v>
          </cell>
          <cell r="J18">
            <v>18324</v>
          </cell>
          <cell r="K18">
            <v>102069</v>
          </cell>
          <cell r="L18">
            <v>104400</v>
          </cell>
          <cell r="M18">
            <v>27972</v>
          </cell>
          <cell r="N18">
            <v>54439</v>
          </cell>
          <cell r="O18">
            <v>62796</v>
          </cell>
          <cell r="P18">
            <v>100284</v>
          </cell>
          <cell r="Q18">
            <v>19761</v>
          </cell>
          <cell r="R18">
            <v>19761</v>
          </cell>
          <cell r="S18">
            <v>0</v>
          </cell>
          <cell r="T18">
            <v>128256</v>
          </cell>
          <cell r="U18">
            <v>18048</v>
          </cell>
          <cell r="V18">
            <v>16243.2</v>
          </cell>
          <cell r="W18">
            <v>17748</v>
          </cell>
          <cell r="X18">
            <v>17215.560000000001</v>
          </cell>
          <cell r="Y18">
            <v>214148.76</v>
          </cell>
        </row>
        <row r="19">
          <cell r="B19">
            <v>13</v>
          </cell>
          <cell r="D19">
            <v>631304</v>
          </cell>
          <cell r="F19">
            <v>4890</v>
          </cell>
          <cell r="H19">
            <v>3408629</v>
          </cell>
          <cell r="M19">
            <v>249312</v>
          </cell>
          <cell r="P19">
            <v>930024</v>
          </cell>
          <cell r="S19">
            <v>9200</v>
          </cell>
          <cell r="T19">
            <v>1188536</v>
          </cell>
          <cell r="U19">
            <v>206328</v>
          </cell>
          <cell r="V19">
            <v>185693.5</v>
          </cell>
          <cell r="W19">
            <v>227929</v>
          </cell>
          <cell r="X19">
            <v>221089.45</v>
          </cell>
          <cell r="Y19">
            <v>4531196.95</v>
          </cell>
        </row>
      </sheetData>
      <sheetData sheetId="2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.см."/>
    </sheetNames>
    <sheetDataSet>
      <sheetData sheetId="0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000"/>
      <sheetName val="ТЭП к расчету тарифа 99г"/>
      <sheetName val="ТЭП к расчету тарифа 99г (2)"/>
      <sheetName val="Лист5 (3)"/>
      <sheetName val="всп.  материалы (3)"/>
      <sheetName val="всп.  материалы (2)"/>
      <sheetName val="Услуги подрядчиков."/>
      <sheetName val="Топливо плат кал. (2)"/>
      <sheetName val="Энергия плат кал."/>
      <sheetName val="Топливо со стороны (5)"/>
      <sheetName val="вода плат календ."/>
      <sheetName val="Услуги водоснаб 4кв"/>
      <sheetName val="Услуги водоснабжения (2)"/>
      <sheetName val="всп.  материалы"/>
      <sheetName val="Топливо со стороны (4)"/>
      <sheetName val="Энергия со стороны 4кв"/>
      <sheetName val="Энергия со стороны (4)"/>
      <sheetName val="зарплата (2)"/>
      <sheetName val="амортизация  (2)"/>
      <sheetName val="Прочие расходы (2)"/>
      <sheetName val="соцвыплаты"/>
      <sheetName val="Реализ. т-энерг.на 3 кв. (3)"/>
      <sheetName val="Реализ. т-энерг.на 3 кв. (2)"/>
      <sheetName val="Реализ. т-энерг.на 2 кв."/>
      <sheetName val="Реализ. т-энерг.на 3 кв."/>
      <sheetName val="Реализ. т-энерг.на 4 кв."/>
      <sheetName val="СМЕТА ЗАТРАТ 4 кв. "/>
      <sheetName val="СМЕТА ЗАТРАТ 3 кв."/>
      <sheetName val="СМЕТА ЗАТРАТ (2кв)"/>
      <sheetName val="СМЕТА ЗАТРАТ"/>
      <sheetName val="ТЭП (4)"/>
      <sheetName val="ТЭП (10)"/>
      <sheetName val="по задан. Щербовича"/>
      <sheetName val="ТЭП апрель"/>
      <sheetName val="Химреагенты"/>
      <sheetName val="титул пл.календаря"/>
      <sheetName val="убытки по согл. акима"/>
      <sheetName val="Лист5 (2)"/>
      <sheetName val="Лист4"/>
      <sheetName val="Лист5"/>
      <sheetName val="служебная записка"/>
      <sheetName val="удорож.угля"/>
      <sheetName val="Лист8"/>
      <sheetName val="Анализ цен "/>
      <sheetName val="Структура"/>
      <sheetName val="Лист11"/>
      <sheetName val="Бикеш"/>
      <sheetName val="Лист13"/>
      <sheetName val="Лист14"/>
      <sheetName val="Лист15"/>
      <sheetName val="Лист16"/>
      <sheetName val="Лист5 (4)"/>
      <sheetName val="Топливо Лаптюгов"/>
      <sheetName val="жанат"/>
      <sheetName val="Услуги подрядчиков. (2)"/>
      <sheetName val="рецепт"/>
      <sheetName val="титул "/>
      <sheetName val="Услуги автотранспорта"/>
      <sheetName val="всп.матер.ноябрь"/>
      <sheetName val="Энергия 99 ПТО"/>
      <sheetName val="Энергия 99 ПТО (2)"/>
      <sheetName val="Топливо на99(пл.к)"/>
      <sheetName val="СМЕТА 1999г "/>
      <sheetName val="Лист6"/>
      <sheetName val="Лист7"/>
      <sheetName val="Лист9"/>
      <sheetName val="Лист10"/>
      <sheetName val="Лист12"/>
      <sheetName val="income statement"/>
      <sheetName val="ratios"/>
      <sheetName val="balance sheet"/>
      <sheetName val="д.7.001"/>
      <sheetName val="list_accounts"/>
      <sheetName val="list_cc"/>
      <sheetName val="Мес. отчет ТЭП Русс-Июнь'23"/>
      <sheetName val="Мес. отчет ТЭП Русс-Май'23"/>
      <sheetName val="Sheet4"/>
      <sheetName val="CMA Calculations- R Factor"/>
      <sheetName val="CMA Calculations- Figure 5440.1"/>
      <sheetName val="Valuation"/>
      <sheetName val="Income statement-оригинал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4">
          <cell r="A4" t="str">
            <v>РАСШИФРОВКА</v>
          </cell>
        </row>
      </sheetData>
      <sheetData sheetId="75"/>
      <sheetData sheetId="76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документов к оплате  "/>
      <sheetName val="реестр документов к оплате 2 "/>
      <sheetName val="реестр документов к оплате САЭМ"/>
      <sheetName val="Унифиц. перечень наименований"/>
      <sheetName val="Перечень 2"/>
    </sheetNames>
    <sheetDataSet>
      <sheetData sheetId="0"/>
      <sheetData sheetId="1"/>
      <sheetData sheetId="2"/>
      <sheetData sheetId="3"/>
      <sheetData sheetId="4">
        <row r="4">
          <cell r="B4" t="str">
            <v>СКЭ</v>
          </cell>
        </row>
        <row r="5">
          <cell r="B5" t="str">
            <v>СКРЭК</v>
          </cell>
        </row>
        <row r="6">
          <cell r="B6" t="str">
            <v>Петропавловские ТС</v>
          </cell>
        </row>
        <row r="7">
          <cell r="B7" t="str">
            <v>Севказэнергосбыт</v>
          </cell>
        </row>
        <row r="9">
          <cell r="B9" t="str">
            <v>Статья затрат</v>
          </cell>
        </row>
        <row r="10">
          <cell r="B10" t="str">
            <v>Платежи за сырье и материалы</v>
          </cell>
          <cell r="C10" t="str">
            <v>Богатырь Комир в тарифе</v>
          </cell>
        </row>
        <row r="11">
          <cell r="B11" t="str">
            <v>Расчеты с подрядчиками и прочие услуги</v>
          </cell>
          <cell r="C11" t="str">
            <v xml:space="preserve">KEGOC Северные МЭС </v>
          </cell>
        </row>
        <row r="12">
          <cell r="C12" t="str">
            <v>KEGOC</v>
          </cell>
        </row>
        <row r="13">
          <cell r="C13" t="str">
            <v>Богатырь Комир не в тарифе</v>
          </cell>
        </row>
        <row r="14">
          <cell r="C14" t="str">
            <v>РФЦ по ВИЭ в тарифе</v>
          </cell>
        </row>
        <row r="15">
          <cell r="C15" t="str">
            <v>РФЦ по ВИЭ не в тарифе</v>
          </cell>
        </row>
        <row r="16">
          <cell r="C16" t="str">
            <v>РФЦ Рынок мощности</v>
          </cell>
        </row>
        <row r="17">
          <cell r="C17" t="str">
            <v>САЭМ Трест</v>
          </cell>
        </row>
        <row r="18">
          <cell r="C18" t="str">
            <v>САЭМ-Павлодар</v>
          </cell>
        </row>
        <row r="19">
          <cell r="C19" t="str">
            <v>САЭМ-Петропавловск</v>
          </cell>
        </row>
        <row r="20">
          <cell r="C20" t="str">
            <v>Прочие кредиторы свыше 10 млн. тенге</v>
          </cell>
        </row>
        <row r="21">
          <cell r="C21" t="str">
            <v>Прочие кредиторы до 10 млн. тенге</v>
          </cell>
        </row>
        <row r="22">
          <cell r="C22" t="str">
            <v>Прочие кредиторы до 5 млн. тенге</v>
          </cell>
        </row>
        <row r="23">
          <cell r="C23" t="str">
            <v>Прочие кредиторы до 1 млн. тенге</v>
          </cell>
        </row>
        <row r="24">
          <cell r="C24" t="str">
            <v>Ангренсор</v>
          </cell>
        </row>
        <row r="25">
          <cell r="C25" t="str">
            <v>РЖД</v>
          </cell>
        </row>
        <row r="26">
          <cell r="C26" t="str">
            <v xml:space="preserve">Eurasian Vector </v>
          </cell>
        </row>
        <row r="27">
          <cell r="C27" t="str">
            <v>Казтемиртранс</v>
          </cell>
        </row>
        <row r="28">
          <cell r="C28" t="str">
            <v>Энергострой</v>
          </cell>
        </row>
        <row r="29">
          <cell r="C29" t="str">
            <v>Smart energy</v>
          </cell>
        </row>
        <row r="30">
          <cell r="C30" t="str">
            <v>KazakhTrans-Service</v>
          </cell>
        </row>
        <row r="31">
          <cell r="C31" t="str">
            <v>ЦАЭК</v>
          </cell>
        </row>
        <row r="32">
          <cell r="C32" t="str">
            <v>Ensoft</v>
          </cell>
        </row>
        <row r="33">
          <cell r="C33" t="str">
            <v>ЖКХ</v>
          </cell>
        </row>
        <row r="34">
          <cell r="C34" t="str">
            <v>Контрагенты ЕРЦ</v>
          </cell>
        </row>
        <row r="35">
          <cell r="C35" t="str">
            <v>ЖКХ</v>
          </cell>
        </row>
        <row r="36">
          <cell r="C36" t="str">
            <v>Контрагенты ЕРЦ</v>
          </cell>
        </row>
        <row r="37">
          <cell r="B37" t="str">
            <v>Для внутренних оборотов</v>
          </cell>
        </row>
        <row r="38">
          <cell r="B38" t="str">
            <v>Компания должник</v>
          </cell>
        </row>
        <row r="39">
          <cell r="B39" t="str">
            <v>должник СКЭ</v>
          </cell>
        </row>
        <row r="40">
          <cell r="B40" t="str">
            <v>должник СКРЭК</v>
          </cell>
        </row>
        <row r="41">
          <cell r="B41" t="str">
            <v>должник Петропавловские ТС</v>
          </cell>
        </row>
        <row r="42">
          <cell r="B42" t="str">
            <v>должник Севказэнергосбыт</v>
          </cell>
        </row>
        <row r="43">
          <cell r="B43" t="str">
            <v>должник Петропавловские ТС</v>
          </cell>
        </row>
        <row r="44">
          <cell r="B44" t="str">
            <v>Статья затрат</v>
          </cell>
        </row>
        <row r="47">
          <cell r="B47" t="str">
            <v>Внутри группы</v>
          </cell>
          <cell r="C47" t="str">
            <v>Петропавловские ТС</v>
          </cell>
        </row>
        <row r="48">
          <cell r="C48" t="str">
            <v>Севказэнергосбыт</v>
          </cell>
        </row>
        <row r="49">
          <cell r="C49" t="str">
            <v>Петропавловские ТС</v>
          </cell>
        </row>
        <row r="50">
          <cell r="C50" t="str">
            <v>Севказэнергосбыт</v>
          </cell>
        </row>
        <row r="55">
          <cell r="B55" t="str">
            <v>Петропавловские ТС</v>
          </cell>
        </row>
        <row r="56">
          <cell r="B56" t="str">
            <v>Севказэнергосбыт</v>
          </cell>
        </row>
        <row r="57">
          <cell r="B57" t="str">
            <v>Петропавловские ТС</v>
          </cell>
        </row>
        <row r="58">
          <cell r="B58" t="str">
            <v>Статья затрат</v>
          </cell>
        </row>
        <row r="61">
          <cell r="B61" t="str">
            <v>Вознаграждение по облигациям, оплата номинальной стоимости облигаций</v>
          </cell>
          <cell r="C61" t="str">
            <v>ГКП для граждан</v>
          </cell>
        </row>
        <row r="62">
          <cell r="B62" t="str">
            <v>Выплаты сотрудникам компании</v>
          </cell>
          <cell r="C62" t="str">
            <v>УГД</v>
          </cell>
        </row>
        <row r="63">
          <cell r="B63" t="str">
            <v>Финпомощь</v>
          </cell>
          <cell r="C63" t="str">
            <v>ЕБРР</v>
          </cell>
        </row>
        <row r="64">
          <cell r="B64" t="str">
            <v>Расчеты с подрядчиками и прочие услуги</v>
          </cell>
          <cell r="C64" t="str">
            <v>ВТБ банк</v>
          </cell>
        </row>
        <row r="65">
          <cell r="B65" t="str">
            <v>Финпомощь</v>
          </cell>
          <cell r="C65" t="str">
            <v>ЕНПФ</v>
          </cell>
        </row>
        <row r="66">
          <cell r="B66" t="str">
            <v>Расчеты с подрядчиками и прочие услуги</v>
          </cell>
          <cell r="C66" t="str">
            <v>ЖКХ</v>
          </cell>
        </row>
        <row r="67">
          <cell r="C67" t="str">
            <v>Сотрудники</v>
          </cell>
        </row>
        <row r="68">
          <cell r="C68" t="str">
            <v>Прочие кредиторы по обязательствам</v>
          </cell>
        </row>
        <row r="69">
          <cell r="C69" t="str">
            <v>Сотрудники</v>
          </cell>
        </row>
        <row r="70">
          <cell r="C70" t="str">
            <v>Прочие кредиторы по обязательствам</v>
          </cell>
        </row>
      </sheetData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Титул1"/>
      <sheetName val="ОснПок2"/>
      <sheetName val="Производство3"/>
      <sheetName val="Добыча нефти4"/>
      <sheetName val="ПроизвПрогр5"/>
      <sheetName val="АнТрнНефт5_1"/>
      <sheetName val="АнУМГ6"/>
      <sheetName val="АнЭмба7"/>
      <sheetName val="АнАНПЗ"/>
      <sheetName val="АНПЗ7_1"/>
      <sheetName val="АНПЗ7_2"/>
      <sheetName val="Продактс"/>
      <sheetName val="Продактс капвл"/>
      <sheetName val="КапВл8"/>
      <sheetName val="КапСтроит9"/>
      <sheetName val="СтрСоцНазн10"/>
      <sheetName val="Маркетинг12"/>
      <sheetName val="поставка сравн13"/>
      <sheetName val="цены14"/>
      <sheetName val="ЦеныНефтепрод15"/>
      <sheetName val="цены16"/>
      <sheetName val="Доход17"/>
      <sheetName val="Чдоход18"/>
      <sheetName val="Капвл.всего"/>
      <sheetName val="ПлатВбюджет19"/>
      <sheetName val="ДебКр20"/>
      <sheetName val="ДвДенСредств21"/>
      <sheetName val="Инв Прог22"/>
      <sheetName val="Все пок23_24"/>
      <sheetName val="Добычанефти4"/>
      <sheetName val="поставкасравн13"/>
      <sheetName val="Форма2"/>
      <sheetName val="Financial ratios А3"/>
      <sheetName val="из сем"/>
      <sheetName val="Преискурант"/>
      <sheetName val="Пр2"/>
      <sheetName val="Добыча_нефти4"/>
      <sheetName val="Продактс_капвл"/>
      <sheetName val="поставка_сравн13"/>
      <sheetName val="Капвл_всего"/>
      <sheetName val="Инв_Прог22"/>
      <sheetName val="Все_пок23_24"/>
      <sheetName val="из_сем"/>
      <sheetName val="Добыча_нефти41"/>
      <sheetName val="Продактс_капвл1"/>
      <sheetName val="поставка_сравн131"/>
      <sheetName val="Капвл_всего1"/>
      <sheetName val="Инв_Прог221"/>
      <sheetName val="Все_пок23_241"/>
      <sheetName val="из_сем1"/>
      <sheetName val="группа"/>
      <sheetName val="PP&amp;E mvt for 2003"/>
      <sheetName val="аренда"/>
      <sheetName val="Справочник"/>
      <sheetName val="ДБСП_02_ 2002"/>
      <sheetName val="Баланс"/>
      <sheetName val="факт 2005 г."/>
      <sheetName val="Лист1 (3)"/>
      <sheetName val="на 31.12.07 (4)"/>
      <sheetName val="CIP Dec 2006"/>
      <sheetName val="Лист1"/>
      <sheetName val="7.1"/>
      <sheetName val="КлассификаторЗнач"/>
      <sheetName val="Изменяемые данные"/>
      <sheetName val="Assumptions"/>
      <sheetName val="эксп"/>
      <sheetName val="потр"/>
      <sheetName val="СН"/>
      <sheetName val="Ден потоки"/>
      <sheetName val="план07"/>
      <sheetName val="Лист3"/>
      <sheetName val="Расчет2000Прямой"/>
      <sheetName val="топливо"/>
      <sheetName val="Потребители"/>
      <sheetName val="Осн"/>
      <sheetName val="План закупок"/>
      <sheetName val="Командировочные расходы"/>
      <sheetName val="Ввод"/>
      <sheetName val="12 из 57 АЗС"/>
      <sheetName val="ОборБалФормОтч"/>
      <sheetName val="  2.3.2"/>
      <sheetName val="МО 0012"/>
      <sheetName val="0. Данные"/>
      <sheetName val="цены"/>
      <sheetName val="аренда цс"/>
      <sheetName val="пр 6 дох"/>
      <sheetName val="точн2"/>
      <sheetName val="KTG_m"/>
      <sheetName val="СПгнг"/>
      <sheetName val="MS"/>
      <sheetName val="name"/>
      <sheetName val="мат расходы"/>
      <sheetName val="Налоги на транспорт"/>
      <sheetName val="6 NK"/>
      <sheetName val="справка"/>
      <sheetName val="Sheet1"/>
      <sheetName val="ОХР"/>
      <sheetName val="#ССЫЛКА"/>
      <sheetName val="Форма1"/>
      <sheetName val="Январь"/>
      <sheetName val="UNITPRICES"/>
      <sheetName val="Info"/>
      <sheetName val="Счет-ф"/>
      <sheetName val="Sheet3"/>
      <sheetName val="Sheet4"/>
      <sheetName val="Свод"/>
      <sheetName val="Исход"/>
      <sheetName val="янв"/>
      <sheetName val="Сдача "/>
      <sheetName val="всп"/>
      <sheetName val="свод2010г по гр."/>
      <sheetName val="Статьи затрат"/>
      <sheetName val="Income $"/>
      <sheetName val="14.1.2.2.(Услуги связи)"/>
      <sheetName val="Ф3"/>
      <sheetName val="НДС"/>
      <sheetName val="balans 3"/>
      <sheetName val="З"/>
      <sheetName val="1.411.1"/>
      <sheetName val="ОТиТБ"/>
      <sheetName val="00"/>
      <sheetName val="Haul cons"/>
      <sheetName val="Распределение прибыли"/>
      <sheetName val="s"/>
      <sheetName val="2008 ГСМ"/>
      <sheetName val="канц"/>
      <sheetName val="Плата за загрязнение "/>
      <sheetName val="Типограф"/>
      <sheetName val="ДД"/>
      <sheetName val="3.ФОТ"/>
      <sheetName val="Бюдж-тенге"/>
      <sheetName val="2а (4)"/>
      <sheetName val="2в"/>
      <sheetName val="общ-нефт"/>
      <sheetName val="выданы таб № (от 25.01.12 ОК)"/>
      <sheetName val="F1002"/>
      <sheetName val="НДПИ"/>
      <sheetName val="персонала"/>
      <sheetName val="по 2007 году план на 2008 год"/>
      <sheetName val="Movements"/>
      <sheetName val="Страхование ГПО охр.2"/>
      <sheetName val="исп.см."/>
      <sheetName val="Comp06"/>
      <sheetName val="предприятия"/>
      <sheetName val="оборудование"/>
      <sheetName val="SUN TB"/>
      <sheetName val="ЦентрЗатр"/>
      <sheetName val="ЕдИзм"/>
      <sheetName val="Предпр"/>
      <sheetName val="СписокТЭП"/>
      <sheetName val="C-Total Market"/>
      <sheetName val="I-Demand Drivers"/>
      <sheetName val="ECM_PP"/>
      <sheetName val="XLR_NoRangeSheet"/>
      <sheetName val="ведомость"/>
      <sheetName val="расчет ГСМ НА 2013Г"/>
      <sheetName val="канат.прод."/>
      <sheetName val="NPV"/>
      <sheetName val="1БО"/>
      <sheetName val="EVA"/>
      <sheetName val="коэфф"/>
      <sheetName val="2БК"/>
      <sheetName val="3БО"/>
      <sheetName val="3БК"/>
      <sheetName val="5П"/>
      <sheetName val="4П"/>
      <sheetName val="WACC"/>
      <sheetName val="2.2 ОтклОТМ"/>
      <sheetName val="1.3.2 ОТМ"/>
      <sheetName val="Курсы"/>
      <sheetName val="д.7.001"/>
      <sheetName val="3БК Инвестиции"/>
      <sheetName val="26.04.2013 (2)"/>
      <sheetName val="Транспорт"/>
      <sheetName val="Depr"/>
      <sheetName val="Control"/>
      <sheetName val="VLOOKUP"/>
      <sheetName val="INPUTMASTER"/>
      <sheetName val="Добыча_нефти42"/>
      <sheetName val="Продактс_капвл2"/>
      <sheetName val="поставка_сравн132"/>
      <sheetName val="Капвл_всего2"/>
      <sheetName val="Инв_Прог222"/>
      <sheetName val="Все_пок23_242"/>
      <sheetName val="из_сем2"/>
      <sheetName val="PP&amp;E_mvt_for_2003"/>
      <sheetName val="ДБСП_02__2002"/>
      <sheetName val="Лист1_(3)"/>
      <sheetName val="на_31_12_07_(4)"/>
      <sheetName val="CIP_Dec_2006"/>
      <sheetName val="факт_2005_г_"/>
      <sheetName val="7_1"/>
      <sheetName val="Изменяемые_данные"/>
      <sheetName val="Financial_ratios_А3"/>
      <sheetName val="План_закупок"/>
      <sheetName val="Командировочные_расходы"/>
      <sheetName val="12_из_57_АЗС"/>
      <sheetName val="__2_3_2"/>
      <sheetName val="МО_0012"/>
      <sheetName val="0__Данные"/>
      <sheetName val="аренда_цс"/>
      <sheetName val="пр_6_дох"/>
      <sheetName val="мат_расходы"/>
      <sheetName val="Налоги_на_транспорт"/>
      <sheetName val="6_NK"/>
      <sheetName val="Сдача_"/>
      <sheetName val="свод2010г_по_гр_"/>
      <sheetName val="Статьи_затрат"/>
      <sheetName val="Income_$"/>
      <sheetName val="14_1_2_2_(Услуги_связи)"/>
      <sheetName val="balans_3"/>
      <sheetName val="1_411_1"/>
      <sheetName val="Ден_потоки"/>
      <sheetName val="Haul_cons"/>
      <sheetName val="Распределение_прибыли"/>
      <sheetName val="2008_ГСМ"/>
      <sheetName val="Плата_за_загрязнение_"/>
      <sheetName val="3_ФОТ"/>
      <sheetName val="2а_(4)"/>
      <sheetName val="выданы_таб_№_(от_25_01_12_ОК)"/>
      <sheetName val="по_2007_году_план_на_2008_год"/>
      <sheetName val="Страхование_ГПО_охр_2"/>
      <sheetName val="исп_см_"/>
      <sheetName val="SUN_TB"/>
      <sheetName val="C-Total_Market"/>
      <sheetName val="I-Demand_Drivers"/>
      <sheetName val="расчет_ГСМ_НА_2013Г"/>
      <sheetName val="канат_прод_"/>
      <sheetName val="2_2_ОтклОТМ"/>
      <sheetName val="1_3_2_ОТМ"/>
      <sheetName val="д_7_001"/>
      <sheetName val="3БК_Инвестиции"/>
      <sheetName val="26_04_2013_(2)"/>
      <sheetName val="Запрос"/>
      <sheetName val="month"/>
      <sheetName val="Лист2"/>
      <sheetName val="линии"/>
      <sheetName val="счетчики"/>
      <sheetName val="СВОД Логистика"/>
      <sheetName val="апрель"/>
      <sheetName val="май"/>
      <sheetName val="март"/>
      <sheetName val="фев"/>
      <sheetName val="класс"/>
      <sheetName val="Список"/>
      <sheetName val="Treatment Summary"/>
      <sheetName val="Добыча_нефти43"/>
      <sheetName val="Продактс_капвл3"/>
      <sheetName val="поставка_сравн133"/>
      <sheetName val="Капвл_всего3"/>
      <sheetName val="Инв_Прог223"/>
      <sheetName val="Все_пок23_243"/>
      <sheetName val="из_сем3"/>
      <sheetName val="PP&amp;E_mvt_for_20031"/>
      <sheetName val="ДБСП_02__20021"/>
      <sheetName val="факт_2005_г_1"/>
      <sheetName val="Лист1_(3)1"/>
      <sheetName val="на_31_12_07_(4)1"/>
      <sheetName val="CIP_Dec_20061"/>
      <sheetName val="7_11"/>
      <sheetName val="Изменяемые_данные1"/>
      <sheetName val="Financial_ratios_А31"/>
      <sheetName val="План_закупок1"/>
      <sheetName val="Командировочные_расходы1"/>
      <sheetName val="12_из_57_АЗС1"/>
      <sheetName val="__2_3_21"/>
      <sheetName val="МО_00121"/>
      <sheetName val="0__Данные1"/>
      <sheetName val="аренда_цс1"/>
      <sheetName val="пр_6_дох1"/>
      <sheetName val="мат_расходы1"/>
      <sheetName val="Налоги_на_транспорт1"/>
      <sheetName val="6_NK1"/>
      <sheetName val="Сдача_1"/>
      <sheetName val="свод2010г_по_гр_1"/>
      <sheetName val="Статьи_затрат1"/>
      <sheetName val="Income_$1"/>
      <sheetName val="14_1_2_2_(Услуги_связи)1"/>
      <sheetName val="balans_31"/>
      <sheetName val="1_411_11"/>
      <sheetName val="Ден_потоки1"/>
      <sheetName val="Haul_cons1"/>
      <sheetName val="Распределение_прибыли1"/>
      <sheetName val="2008_ГСМ1"/>
      <sheetName val="Плата_за_загрязнение_1"/>
      <sheetName val="3_ФОТ1"/>
      <sheetName val="2а_(4)1"/>
      <sheetName val="выданы_таб_№_(от_25_01_12_ОК)1"/>
      <sheetName val="по_2007_году_план_на_2008_год1"/>
      <sheetName val="Страхование_ГПО_охр_21"/>
      <sheetName val="исп_см_1"/>
      <sheetName val="SUN_TB1"/>
      <sheetName val="C-Total_Market1"/>
      <sheetName val="I-Demand_Drivers1"/>
      <sheetName val="расчет_ГСМ_НА_2013Г1"/>
      <sheetName val="канат_прод_1"/>
      <sheetName val="2_2_ОтклОТМ1"/>
      <sheetName val="1_3_2_ОТМ1"/>
      <sheetName val="д_7_0011"/>
      <sheetName val="3БК_Инвестиции1"/>
      <sheetName val="26_04_2013_(2)1"/>
      <sheetName val="СВОД_Логистика"/>
      <sheetName val="Treatment_Summary"/>
      <sheetName val="ремонт 25"/>
      <sheetName val="1610"/>
      <sheetName val="1210"/>
      <sheetName val="TB"/>
      <sheetName val="PR CN"/>
      <sheetName val="FES"/>
      <sheetName val="ремонт_25"/>
      <sheetName val="PR_CN"/>
      <sheetName val="Кабельная продукция"/>
      <sheetName val="Ком плат"/>
      <sheetName val="Списки"/>
      <sheetName val="УО"/>
      <sheetName val="_ 2_3_2"/>
      <sheetName val="SAD Schedule"/>
      <sheetName val="расчет прибыли"/>
      <sheetName val="амортиз_ввод"/>
      <sheetName val="ГПЗ_ПОСД_Способ закупок"/>
      <sheetName val="п11"/>
      <sheetName val="п25ЦТАИ"/>
      <sheetName val="п25"/>
      <sheetName val="п23"/>
      <sheetName val="п26"/>
      <sheetName val="п31"/>
      <sheetName val="п4"/>
      <sheetName val="п5"/>
      <sheetName val="п7"/>
      <sheetName val="п8"/>
      <sheetName val="Hidden"/>
      <sheetName val="ДС МЗК"/>
      <sheetName val="СВОД_Логистика1"/>
      <sheetName val="Treatment_Summary1"/>
      <sheetName val="ремонт_251"/>
      <sheetName val="PR_CN1"/>
      <sheetName val="Кабельная_продукция"/>
      <sheetName val="Ком_плат"/>
      <sheetName val="__2_3_22"/>
      <sheetName val="t0_name"/>
      <sheetName val="H3.100 Rollforward"/>
      <sheetName val="PKF-2005"/>
      <sheetName val="GAAP TB 31.12.01  detail p&amp;l"/>
      <sheetName val="Sheet2"/>
      <sheetName val="РСза 6-м 2012"/>
      <sheetName val="июнь"/>
      <sheetName val="Пр3"/>
      <sheetName val="4.Налоги"/>
      <sheetName val="Логистика"/>
      <sheetName val=""/>
      <sheetName val="Зам.нгду-1(наг)"/>
      <sheetName val="Зам.нгду-1"/>
      <sheetName val="Зам.ОЭПУ(доб)"/>
      <sheetName val="Зам.нгду-2(наг)"/>
      <sheetName val="Зам.ОЭПУ(наг)"/>
      <sheetName val="сут рап снижПТО по мероп"/>
      <sheetName val="ГТМ"/>
      <sheetName val="Заявлени+сдач.обх.по 22.02.12"/>
      <sheetName val="для рекомендации на 09.02.12г"/>
      <sheetName val="рев на 09.06."/>
      <sheetName val="опотиз"/>
      <sheetName val="83"/>
      <sheetName val="B 1"/>
      <sheetName val="C 25"/>
      <sheetName val="A 100"/>
      <sheetName val="B_1"/>
      <sheetName val="C_25"/>
      <sheetName val="A_100"/>
      <sheetName val="2БО"/>
      <sheetName val="Cashflow"/>
      <sheetName val="14_1_2_2__Услуги связи_"/>
      <sheetName val="14_1_2_2__Услуги_связи_"/>
      <sheetName val="Общие"/>
      <sheetName val="5.3. Усл. связи"/>
      <sheetName val="Добыча_нефти44"/>
      <sheetName val="Продактс_капвл4"/>
      <sheetName val="поставка_сравн134"/>
      <sheetName val="Капвл_всего4"/>
      <sheetName val="Инв_Прог224"/>
      <sheetName val="Все_пок23_244"/>
      <sheetName val="из_сем4"/>
      <sheetName val="PP&amp;E_mvt_for_20032"/>
      <sheetName val="факт_2005_г_2"/>
      <sheetName val="ДБСП_02__20022"/>
      <sheetName val="Лист1_(3)2"/>
      <sheetName val="на_31_12_07_(4)2"/>
      <sheetName val="CIP_Dec_20062"/>
      <sheetName val="7_12"/>
      <sheetName val="Изменяемые_данные2"/>
      <sheetName val="Financial_ratios_А32"/>
      <sheetName val="План_закупок2"/>
      <sheetName val="Командировочные_расходы2"/>
      <sheetName val="12_из_57_АЗС2"/>
      <sheetName val="МО_00122"/>
      <sheetName val="0__Данные2"/>
      <sheetName val="аренда_цс2"/>
      <sheetName val="пр_6_дох2"/>
      <sheetName val="мат_расходы2"/>
      <sheetName val="Налоги_на_транспорт2"/>
      <sheetName val="6_NK2"/>
      <sheetName val="Сдача_2"/>
      <sheetName val="свод2010г_по_гр_2"/>
      <sheetName val="Статьи_затрат2"/>
      <sheetName val="Income_$2"/>
      <sheetName val="14_1_2_2_(Услуги_связи)2"/>
      <sheetName val="balans_32"/>
      <sheetName val="1_411_12"/>
      <sheetName val="Ден_потоки2"/>
      <sheetName val="Haul_cons2"/>
      <sheetName val="Распределение_прибыли2"/>
      <sheetName val="2008_ГСМ2"/>
      <sheetName val="Плата_за_загрязнение_2"/>
      <sheetName val="3_ФОТ2"/>
      <sheetName val="2а_(4)2"/>
      <sheetName val="выданы_таб_№_(от_25_01_12_ОК)2"/>
      <sheetName val="по_2007_году_план_на_2008_год2"/>
      <sheetName val="Страхование_ГПО_охр_22"/>
      <sheetName val="исп_см_2"/>
      <sheetName val="SUN_TB2"/>
      <sheetName val="C-Total_Market2"/>
      <sheetName val="I-Demand_Drivers2"/>
      <sheetName val="расчет_ГСМ_НА_2013Г2"/>
      <sheetName val="канат_прод_2"/>
      <sheetName val="2_2_ОтклОТМ2"/>
      <sheetName val="1_3_2_ОТМ2"/>
      <sheetName val="д_7_0012"/>
      <sheetName val="3БК_Инвестиции2"/>
      <sheetName val="26_04_2013_(2)2"/>
      <sheetName val="1 вариант  2009 "/>
      <sheetName val="База"/>
      <sheetName val="XREF"/>
      <sheetName val="Текущие цены"/>
      <sheetName val="рабочий"/>
      <sheetName val="окраска"/>
      <sheetName val="ФС-75"/>
      <sheetName val="ФСМн "/>
      <sheetName val="ФХ "/>
      <sheetName val="ФХС-40 "/>
      <sheetName val="ФХС-48 "/>
      <sheetName val="summary"/>
      <sheetName val="Инвест"/>
      <sheetName val="стр.145 рос. исп"/>
      <sheetName val="Отд.расх"/>
      <sheetName val="муз колледж"/>
      <sheetName val="__2_3_23"/>
      <sheetName val="ремонт_252"/>
      <sheetName val="PR_CN2"/>
      <sheetName val="Treatment_Summary2"/>
      <sheetName val="СВОД_Логистика2"/>
      <sheetName val="Ком_плат1"/>
      <sheetName val="__2_3_24"/>
      <sheetName val="H3_100_Rollforward"/>
      <sheetName val="GAAP_TB_31_12_01__detail_p&amp;l"/>
      <sheetName val="РСза_6-м_2012"/>
      <sheetName val="Кабельная_продукция1"/>
      <sheetName val="4_Налоги"/>
      <sheetName val="7НК"/>
      <sheetName val="стр_145_рос__исп"/>
      <sheetName val="SAD_Schedule"/>
      <sheetName val="расчет_прибыли"/>
      <sheetName val="ГПЗ_ПОСД_Способ_закупок"/>
      <sheetName val="ДС_МЗК"/>
      <sheetName val="Отд_расх"/>
      <sheetName val="Б.мчас (П)"/>
      <sheetName val="list"/>
      <sheetName val="ЦЕХА"/>
      <sheetName val="общ скв"/>
      <sheetName val="Книга1"/>
      <sheetName val="5NK "/>
      <sheetName val="Main Page"/>
      <sheetName val="L-1"/>
      <sheetName val="Индексы"/>
      <sheetName val="сводУМЗ"/>
      <sheetName val=" По скв"/>
      <sheetName val="1кв. "/>
      <sheetName val="2кв."/>
      <sheetName val="План произв-ва (мес.) (бюджет)"/>
      <sheetName val="Загрузка "/>
      <sheetName val="Input TI"/>
      <sheetName val="Макро"/>
      <sheetName val="10 БО (kzt)"/>
      <sheetName val="общ.фонд  "/>
      <sheetName val="Бюджет"/>
      <sheetName val="3НК"/>
      <sheetName val="титфин"/>
      <sheetName val="Пр.М"/>
      <sheetName val="Ф7"/>
      <sheetName val="Ф10"/>
      <sheetName val="Пр1"/>
      <sheetName val="Пр2.2"/>
      <sheetName val="Ф11"/>
      <sheetName val="Пр4 (2)"/>
      <sheetName val="вознаграждение"/>
      <sheetName val="IFRS FS"/>
      <sheetName val="Технический"/>
      <sheetName val="Все_по䀀歎쬂⾕⠠倀"/>
      <sheetName val="Все_по䐀⩛ഀ䎃԰_x0000_缀"/>
      <sheetName val="Все_по⠠렀ኣ㠾ኡ耾"/>
      <sheetName val="Источник финансирования"/>
      <sheetName val="Месяцы"/>
      <sheetName val="ЭКРБ"/>
      <sheetName val="Способ закупки"/>
      <sheetName val="ГБ"/>
      <sheetName val="Допущения"/>
      <sheetName val="34-143"/>
      <sheetName val="7  (3)"/>
      <sheetName val="Кнфиг сетка"/>
      <sheetName val="9-1"/>
      <sheetName val="4"/>
      <sheetName val="1-1"/>
      <sheetName val="1"/>
      <sheetName val="Список документов"/>
      <sheetName val="с 01.08 по 17.10 = 1569 вагонов"/>
      <sheetName val="Лист 1"/>
      <sheetName val="Data"/>
      <sheetName val="Все_по/_x0000_耀S_x0000__x0000_缀"/>
      <sheetName val="Все_по吀ᥢഀ榃԰_x0000_缀"/>
      <sheetName val="Все_по䐀⩛ഀ䎃԰"/>
      <sheetName val="Все_по/"/>
      <sheetName val="Все_по吀ᥢഀ榃԰"/>
      <sheetName val="расчет"/>
      <sheetName val="Текущие_цены"/>
      <sheetName val="ФСМн_"/>
      <sheetName val="ФХ_"/>
      <sheetName val="ФХС-40_"/>
      <sheetName val="ФХС-48_"/>
      <sheetName val="1_вариант__2009_"/>
      <sheetName val="Б_мчас_(П)"/>
      <sheetName val="I__Прогноз_доходов"/>
      <sheetName val=" 4"/>
      <sheetName val="Справка ИЦА"/>
      <sheetName val="Справка 2"/>
      <sheetName val="на 10.02.06"/>
      <sheetName val="_ССЫЛКА"/>
      <sheetName val="Пок"/>
      <sheetName val="Справка "/>
      <sheetName val="ЖГРЭС за 09.02.06"/>
      <sheetName val="КАТО"/>
      <sheetName val="Loans out"/>
      <sheetName val="ОПГЗ"/>
      <sheetName val="План ГЗ"/>
      <sheetName val="Все_по쬂᎕鐁ᘲ䠺"/>
      <sheetName val="july_03_pg8"/>
      <sheetName val="Все_поԯ"/>
      <sheetName val="Проект"/>
      <sheetName val="Пр4"/>
      <sheetName val="Расчеты ОСД"/>
      <sheetName val="[ДБСП_02_ 2002.xls]___Syzdyk_15"/>
      <sheetName val="[ДБСП_02_ 2002.xls]___Syzdykb_3"/>
      <sheetName val="[ДБСП_02_ 2002.xls]___Syzdykb_2"/>
      <sheetName val="[ДБСП_02_ 2002.xls]___Syzdykb_4"/>
      <sheetName val="[ДБСП_02_ 2002.xls]___Syzdyk_14"/>
      <sheetName val="[ДБСП_02_ 2002.xls]___Syzdykb_7"/>
      <sheetName val="[ДБСП_02_ 2002.xls]___Syzdykb_5"/>
      <sheetName val="[ДБСП_02_ 2002.xls]___Syzdykb_6"/>
      <sheetName val="[ДБСП_02_ 2002.xls]___Syzdyk_13"/>
      <sheetName val="[ДБСП_02_ 2002.xls]___Syzdyk_11"/>
      <sheetName val="[ДБСП_02_ 2002.xls]___Syzdyk_10"/>
      <sheetName val="[ДБСП_02_ 2002.xls]___Syzdykb_8"/>
      <sheetName val="[ДБСП_02_ 2002.xls]___Syzdykb_9"/>
      <sheetName val="[ДБСП_02_ 2002.xls]___Syzdyk_12"/>
      <sheetName val="[ДБСП_02_ 2002.xls]___Syzdyk_16"/>
      <sheetName val="[ДБСП_02_ 2002.xls]___Syzdyk_17"/>
      <sheetName val="[ДБСП_02_ 2002.xls]___Syzdyk_18"/>
      <sheetName val="[ДБСП_02_ 2002.xls]___Syzdyk_19"/>
      <sheetName val="[ДБСП_02_ 2002.xls]___Syzdyk_36"/>
      <sheetName val="[ДБСП_02_ 2002.xls]___Syzdyk_20"/>
      <sheetName val="[ДБСП_02_ 2002.xls]___Syzdyk_21"/>
      <sheetName val="[ДБСП_02_ 2002.xls]___Syzdyk_22"/>
      <sheetName val="[ДБСП_02_ 2002.xls]___Syzdyk_23"/>
      <sheetName val="[ДБСП_02_ 2002.xls]___Syzdyk_25"/>
      <sheetName val="[ДБСП_02_ 2002.xls]___Syzdyk_24"/>
      <sheetName val="[ДБСП_02_ 2002.xls]___Syzdyk_30"/>
      <sheetName val="[ДБСП_02_ 2002.xls]___Syzdyk_26"/>
      <sheetName val="[ДБСП_02_ 2002.xls]___Syzdyk_27"/>
      <sheetName val="[ДБСП_02_ 2002.xls]___Syzdyk_28"/>
      <sheetName val="[ДБСП_02_ 2002.xls]___Syzdyk_29"/>
      <sheetName val="[ДБСП_02_ 2002.xls]___Syzdyk_35"/>
      <sheetName val="[ДБСП_02_ 2002.xls]___Syzdyk_34"/>
      <sheetName val="[ДБСП_02_ 2002.xls]___Syzdyk_32"/>
      <sheetName val="[ДБСП_02_ 2002.xls]___Syzdyk_31"/>
      <sheetName val="[ДБСП_02_ 2002.xls]___Syzdyk_33"/>
      <sheetName val="Все_поԯ_x0000_缀_x0000__x0000__x0000_턀"/>
      <sheetName val="4НК"/>
      <sheetName val="Input 2"/>
      <sheetName val="[ДБСП_02_ 2002.xls]___Syzdy_208"/>
      <sheetName val="Статьи"/>
      <sheetName val="ГСМ Гараж"/>
      <sheetName val="ГСМ по инвест"/>
      <sheetName val="аморт"/>
      <sheetName val="Запчасти Гараж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Стор Орг.РМУ"/>
      <sheetName val="12НК"/>
      <sheetName val="I. Прогноз доходов"/>
      <sheetName val="ФБ-1"/>
      <sheetName val="АСТВ"/>
      <sheetName val="RSOILBAL"/>
      <sheetName val="Все_поԯ_x0000_缀_x0000__x0000__x0000_됀"/>
      <sheetName val="Т2"/>
      <sheetName val="Пром1"/>
      <sheetName val="MCC"/>
      <sheetName val="план"/>
      <sheetName val="Сводная по цехам"/>
      <sheetName val="НР"/>
      <sheetName val="ОАР"/>
      <sheetName val="РР"/>
      <sheetName val="[ДБСП_02_ 2002.xls]___Syzdyk_39"/>
      <sheetName val="[ДБСП_02_ 2002.xls]___Syzdyk_37"/>
      <sheetName val="[ДБСП_02_ 2002.xls]___Syzdyk_38"/>
      <sheetName val="[ДБСП_02_ 2002.xls]___Syzdyk_41"/>
      <sheetName val="[ДБСП_02_ 2002.xls]___Syzdyk_40"/>
      <sheetName val="[ДБСП_02_ 2002.xls]___Syzdyk_42"/>
      <sheetName val="[ДБСП_02_ 2002.xls]___Syzdyk_43"/>
      <sheetName val="[ДБСП_02_ 2002.xls]___Syzdyk_44"/>
      <sheetName val="[ДБСП_02_ 2002.xls]___Syzdyk_45"/>
      <sheetName val="[ДБСП_02_ 2002.xls]___Syzdyk_46"/>
      <sheetName val="[ДБСП_02_ 2002.xls]___Syzdyk_49"/>
      <sheetName val="[ДБСП_02_ 2002.xls]___Syzdyk_47"/>
      <sheetName val="[ДБСП_02_ 2002.xls]___Syzdyk_48"/>
      <sheetName val="[ДБСП_02_ 2002.xls]___Syzdyk_50"/>
      <sheetName val="[ДБСП_02_ 2002.xls]___Syzdyk_51"/>
      <sheetName val="[ДБСП_02_ 2002.xls]___Syzdyk_52"/>
      <sheetName val="[ДБСП_02_ 2002.xls]___Syzdyk_54"/>
      <sheetName val="[ДБСП_02_ 2002.xls]___Syzdyk_53"/>
      <sheetName val="[ДБСП_02_ 2002.xls]___Syzdyk_55"/>
      <sheetName val="[ДБСП_02_ 2002.xls]___Syzdyk_56"/>
      <sheetName val="[ДБСП_02_ 2002.xls]___Syzdyk_58"/>
      <sheetName val="[ДБСП_02_ 2002.xls]___Syzdyk_57"/>
      <sheetName val="[ДБСП_02_ 2002.xls]___Syzdyk_59"/>
      <sheetName val="[ДБСП_02_ 2002.xls]___Syzdyk_61"/>
      <sheetName val="[ДБСП_02_ 2002.xls]___Syzdyk_60"/>
      <sheetName val="[ДБСП_02_ 2002.xls]___Syzdyk_63"/>
      <sheetName val="[ДБСП_02_ 2002.xls]___Syzdyk_62"/>
      <sheetName val="[ДБСП_02_ 2002.xls]___Syzdyk_64"/>
      <sheetName val="[ДБСП_02_ 2002.xls]___Syzdyk_67"/>
      <sheetName val="КОРП-1"/>
      <sheetName val="Все_по㐀ᕞഀ䞃԰_x0000_缀"/>
      <sheetName val="EMPLANM"/>
      <sheetName val="ремонтТ9"/>
      <sheetName val="Ф1"/>
      <sheetName val="ОПУ_сверка"/>
      <sheetName val="доходы и расходы "/>
      <sheetName val="расш. себестоим."/>
      <sheetName val="расш реал"/>
      <sheetName val="расш ОАР"/>
      <sheetName val="Ф2"/>
      <sheetName val="Ф4"/>
      <sheetName val="CURCURS"/>
      <sheetName val="Год"/>
      <sheetName val="Strat 1H 2008"/>
      <sheetName val="Настройки"/>
      <sheetName val="breakdown"/>
      <sheetName val="P&amp;L"/>
      <sheetName val="Provisions"/>
      <sheetName val="FA depreciation"/>
      <sheetName val="Data-in"/>
      <sheetName val="1NK"/>
      <sheetName val="Налоги"/>
      <sheetName val="[ДБСП_02_ 2002.xls]___Syzdyk_65"/>
      <sheetName val="[ДБСП_02_ 2002.xls]___Syzdyk_66"/>
      <sheetName val="[ДБСП_02_ 2002.xls]___Syzdy_204"/>
      <sheetName val="[ДБСП_02_ 2002.xls]___Syzdyk_72"/>
      <sheetName val="[ДБСП_02_ 2002.xls]___Syzdyk_68"/>
      <sheetName val="[ДБСП_02_ 2002.xls]___Syzdyk_69"/>
      <sheetName val="[ДБСП_02_ 2002.xls]___Syzdyk_70"/>
      <sheetName val="[ДБСП_02_ 2002.xls]___Syzdyk_71"/>
      <sheetName val="[ДБСП_02_ 2002.xls]___Syzdyk_73"/>
      <sheetName val="[ДБСП_02_ 2002.xls]___Syzdyk_74"/>
      <sheetName val="[ДБСП_02_ 2002.xls]___Syzdyk_77"/>
      <sheetName val="[ДБСП_02_ 2002.xls]___Syzdyk_76"/>
      <sheetName val="[ДБСП_02_ 2002.xls]___Syzdyk_75"/>
      <sheetName val="[ДБСП_02_ 2002.xls]___Syzdyk_80"/>
      <sheetName val="[ДБСП_02_ 2002.xls]___Syzdyk_78"/>
      <sheetName val="[ДБСП_02_ 2002.xls]___Syzdyk_79"/>
      <sheetName val="[ДБСП_02_ 2002.xls]___Syzdyk_89"/>
      <sheetName val="[ДБСП_02_ 2002.xls]___Syzdyk_81"/>
      <sheetName val="[ДБСП_02_ 2002.xls]___Syzdyk_83"/>
      <sheetName val="[ДБСП_02_ 2002.xls]___Syzdyk_82"/>
      <sheetName val="[ДБСП_02_ 2002.xls]___Syzdyk_85"/>
      <sheetName val="[ДБСП_02_ 2002.xls]___Syzdyk_84"/>
      <sheetName val="[ДБСП_02_ 2002.xls]___Syzdyk_88"/>
      <sheetName val="[ДБСП_02_ 2002.xls]___Syzdyk_86"/>
      <sheetName val="[ДБСП_02_ 2002.xls]___Syzdyk_87"/>
      <sheetName val="[ДБСП_02_ 2002.xls]___Syzdyk_90"/>
      <sheetName val="[ДБСП_02_ 2002.xls]___Syzdyk_95"/>
      <sheetName val="[ДБСП_02_ 2002.xls]___Syzdyk_91"/>
      <sheetName val="[ДБСП_02_ 2002.xls]___Syzdyk_92"/>
      <sheetName val="[ДБСП_02_ 2002.xls]___Syzdyk_93"/>
      <sheetName val="[ДБСП_02_ 2002.xls]___Syzdyk_94"/>
      <sheetName val="[ДБСП_02_ 2002.xls]___Syzdyk_97"/>
      <sheetName val="[ДБСП_02_ 2002.xls]___Syzdyk_96"/>
      <sheetName val="[ДБСП_02_ 2002.xls]___Syzdy_104"/>
      <sheetName val="[ДБСП_02_ 2002.xls]___Syzdyk_98"/>
      <sheetName val="[ДБСП_02_ 2002.xls]___Syzdyk_99"/>
      <sheetName val="[ДБСП_02_ 2002.xls]___Syzdy_100"/>
      <sheetName val="[ДБСП_02_ 2002.xls]___Syzdy_101"/>
      <sheetName val="[ДБСП_02_ 2002.xls]___Syzdy_102"/>
      <sheetName val="[ДБСП_02_ 2002.xls]___Syzdy_103"/>
      <sheetName val="[ДБСП_02_ 2002.xls]___Syzdy_106"/>
      <sheetName val="[ДБСП_02_ 2002.xls]___Syzdy_105"/>
      <sheetName val="[ДБСП_02_ 2002.xls]___Syzdy_109"/>
      <sheetName val="[ДБСП_02_ 2002.xls]___Syzdy_107"/>
      <sheetName val="[ДБСП_02_ 2002.xls]___Syzdy_108"/>
      <sheetName val="[ДБСП_02_ 2002.xls]___Syzdy_113"/>
      <sheetName val="[ДБСП_02_ 2002.xls]___Syzdy_110"/>
      <sheetName val="[ДБСП_02_ 2002.xls]___Syzdy_111"/>
      <sheetName val="[ДБСП_02_ 2002.xls]___Syzdy_112"/>
      <sheetName val="[ДБСП_02_ 2002.xls]___Syzdy_115"/>
      <sheetName val="[ДБСП_02_ 2002.xls]___Syzdy_114"/>
      <sheetName val="[ДБСП_02_ 2002.xls]___Syzdy_117"/>
      <sheetName val="[ДБСП_02_ 2002.xls]___Syzdy_116"/>
      <sheetName val="[ДБСП_02_ 2002.xls]___Syzdy_123"/>
      <sheetName val="[ДБСП_02_ 2002.xls]___Syzdy_119"/>
      <sheetName val="[ДБСП_02_ 2002.xls]___Syzdy_118"/>
      <sheetName val="[ДБСП_02_ 2002.xls]___Syzdy_120"/>
      <sheetName val="[ДБСП_02_ 2002.xls]___Syzdy_121"/>
      <sheetName val="[ДБСП_02_ 2002.xls]___Syzdy_122"/>
      <sheetName val="[ДБСП_02_ 2002.xls]___Syzdy_125"/>
      <sheetName val="[ДБСП_02_ 2002.xls]___Syzdy_124"/>
      <sheetName val="[ДБСП_02_ 2002.xls]___Syzdy_126"/>
      <sheetName val="[ДБСП_02_ 2002.xls]___Syzdy_127"/>
      <sheetName val="[ДБСП_02_ 2002.xls]___Syzdy_129"/>
      <sheetName val="[ДБСП_02_ 2002.xls]___Syzdy_128"/>
      <sheetName val="[ДБСП_02_ 2002.xls]___Syzdy_130"/>
      <sheetName val="[ДБСП_02_ 2002.xls]___Syzdy_131"/>
      <sheetName val="[ДБСП_02_ 2002.xls]___Syzdy_134"/>
      <sheetName val="[ДБСП_02_ 2002.xls]___Syzdy_133"/>
      <sheetName val="[ДБСП_02_ 2002.xls]___Syzdy_132"/>
      <sheetName val="[ДБСП_02_ 2002.xls]___Syzdy_139"/>
      <sheetName val="[ДБСП_02_ 2002.xls]___Syzdy_135"/>
      <sheetName val="[ДБСП_02_ 2002.xls]___Syzdy_136"/>
      <sheetName val="[ДБСП_02_ 2002.xls]___Syzdy_137"/>
      <sheetName val="[ДБСП_02_ 2002.xls]___Syzdy_138"/>
      <sheetName val="[ДБСП_02_ 2002.xls]___Syzdy_168"/>
      <sheetName val="[ДБСП_02_ 2002.xls]___Syzdy_140"/>
      <sheetName val="[ДБСП_02_ 2002.xls]___Syzdy_145"/>
      <sheetName val="[ДБСП_02_ 2002.xls]___Syzdy_141"/>
      <sheetName val="[ДБСП_02_ 2002.xls]___Syzdy_142"/>
      <sheetName val="[ДБСП_02_ 2002.xls]___Syzdy_143"/>
      <sheetName val="[ДБСП_02_ 2002.xls]___Syzdy_144"/>
      <sheetName val="[ДБСП_02_ 2002.xls]___Syzdy_151"/>
      <sheetName val="[ДБСП_02_ 2002.xls]___Syzdy_150"/>
      <sheetName val="[ДБСП_02_ 2002.xls]___Syzdy_146"/>
      <sheetName val="[ДБСП_02_ 2002.xls]___Syzdy_147"/>
      <sheetName val="[ДБСП_02_ 2002.xls]___Syzdy_148"/>
      <sheetName val="[ДБСП_02_ 2002.xls]___Syzdy_149"/>
      <sheetName val="[ДБСП_02_ 2002.xls]___Syzdy_152"/>
      <sheetName val="[ДБСП_02_ 2002.xls]___Syzdy_154"/>
      <sheetName val="[ДБСП_02_ 2002.xls]___Syzdy_153"/>
      <sheetName val="[ДБСП_02_ 2002.xls]___Syzdy_157"/>
      <sheetName val="[ДБСП_02_ 2002.xls]___Syzdy_155"/>
      <sheetName val="[ДБСП_02_ 2002.xls]___Syzdy_156"/>
      <sheetName val="[ДБСП_02_ 2002.xls]___Syzdy_158"/>
      <sheetName val="[ДБСП_02_ 2002.xls]___Syzdy_159"/>
      <sheetName val="[ДБСП_02_ 2002.xls]___Syzdy_160"/>
      <sheetName val="[ДБСП_02_ 2002.xls]___Syzdy_161"/>
      <sheetName val="[ДБСП_02_ 2002.xls]___Syzdy_163"/>
      <sheetName val="[ДБСП_02_ 2002.xls]___Syzdy_162"/>
      <sheetName val="[ДБСП_02_ 2002.xls]___Syzdy_164"/>
      <sheetName val="[ДБСП_02_ 2002.xls]___Syzdy_165"/>
      <sheetName val="[ДБСП_02_ 2002.xls]___Syzdy_166"/>
      <sheetName val="[ДБСП_02_ 2002.xls]___Syzdy_167"/>
      <sheetName val="[ДБСП_02_ 2002.xls]___Syzdy_169"/>
      <sheetName val="[ДБСП_02_ 2002.xls]___Syzdy_172"/>
      <sheetName val="[ДБСП_02_ 2002.xls]___Syzdy_170"/>
      <sheetName val="[ДБСП_02_ 2002.xls]___Syzdy_171"/>
      <sheetName val="[ДБСП_02_ 2002.xls]___Syzdy_173"/>
      <sheetName val="[ДБСП_02_ 2002.xls]___Syzdy_175"/>
      <sheetName val="[ДБСП_02_ 2002.xls]___Syzdy_174"/>
      <sheetName val="[ДБСП_02_ 2002.xls]___Syzdy_176"/>
      <sheetName val="[ДБСП_02_ 2002.xls]___Syzdy_177"/>
      <sheetName val="[ДБСП_02_ 2002.xls]___Syzdy_179"/>
      <sheetName val="[ДБСП_02_ 2002.xls]___Syzdy_178"/>
      <sheetName val="[ДБСП_02_ 2002.xls]___Syzdy_180"/>
      <sheetName val="[ДБСП_02_ 2002.xls]___Syzdy_191"/>
      <sheetName val="[ДБСП_02_ 2002.xls]___Syzdy_187"/>
      <sheetName val="[ДБСП_02_ 2002.xls]___Syzdy_181"/>
      <sheetName val="[ДБСП_02_ 2002.xls]___Syzdy_182"/>
      <sheetName val="[ДБСП_02_ 2002.xls]___Syzdy_183"/>
      <sheetName val="[ДБСП_02_ 2002.xls]___Syzdy_184"/>
      <sheetName val="[ДБСП_02_ 2002.xls]___Syzdy_185"/>
      <sheetName val="[ДБСП_02_ 2002.xls]___Syzdy_186"/>
      <sheetName val="[ДБСП_02_ 2002.xls]___Syzdy_188"/>
      <sheetName val="[ДБСП_02_ 2002.xls]___Syzdy_189"/>
      <sheetName val="[ДБСП_02_ 2002.xls]___Syzdy_190"/>
      <sheetName val="[ДБСП_02_ 2002.xls]___Syzdy_192"/>
      <sheetName val="[ДБСП_02_ 2002.xls]___Syzdy_193"/>
      <sheetName val="[ДБСП_02_ 2002.xls]___Syzdy_194"/>
      <sheetName val="[ДБСП_02_ 2002.xls]___Syzdy_195"/>
      <sheetName val="[ДБСП_02_ 2002.xls]___Syzdy_196"/>
      <sheetName val="[ДБСП_02_ 2002.xls]___Syzdy_197"/>
      <sheetName val="[ДБСП_02_ 2002.xls]___Syzdy_198"/>
      <sheetName val="[ДБСП_02_ 2002.xls]___Syzdy_199"/>
      <sheetName val="[ДБСП_02_ 2002.xls]___Syzdy_200"/>
      <sheetName val="[ДБСП_02_ 2002.xls]___Syzdy_201"/>
      <sheetName val="[ДБСП_02_ 2002.xls]___Syzdy_202"/>
      <sheetName val="[ДБСП_02_ 2002.xls]___Syzdy_203"/>
      <sheetName val="[ДБСП_02_ 2002.xls]___Syzdy_207"/>
      <sheetName val="[ДБСП_02_ 2002.xls]___Syzdy_205"/>
      <sheetName val="[ДБСП_02_ 2002.xls]___Syzdy_206"/>
      <sheetName val="[ДБСП_02_ 2002.xls]___Syzdy_304"/>
      <sheetName val="[ДБСП_02_ 2002.xls]___Syzdy_231"/>
      <sheetName val="[ДБСП_02_ 2002.xls]___Syzdy_228"/>
      <sheetName val="___Syzdykbaeva__________Docum_2"/>
      <sheetName val="___Syzdykbaeva__________Docum_3"/>
      <sheetName val="[ДБСП_02_ 2002.xls]___Syzdy_209"/>
      <sheetName val="[ДБСП_02_ 2002.xls]___Syzdy_210"/>
      <sheetName val="[ДБСП_02_ 2002.xls]___Syzdy_211"/>
      <sheetName val="[ДБСП_02_ 2002.xls]___Syzdy_212"/>
      <sheetName val="[ДБСП_02_ 2002.xls]___Syzdy_213"/>
      <sheetName val="[ДБСП_02_ 2002.xls]___Syzdy_214"/>
      <sheetName val="[ДБСП_02_ 2002.xls]___Syzdy_215"/>
      <sheetName val="[ДБСП_02_ 2002.xls]___Syzdy_216"/>
      <sheetName val="[ДБСП_02_ 2002.xls]___Syzdy_217"/>
      <sheetName val="[ДБСП_02_ 2002.xls]___Syzdy_218"/>
      <sheetName val="[ДБСП_02_ 2002.xls]___Syzdy_219"/>
      <sheetName val="[ДБСП_02_ 2002.xls]___Syzdy_220"/>
      <sheetName val="[ДБСП_02_ 2002.xls]___Syzdy_221"/>
      <sheetName val="[ДБСП_02_ 2002.xls]___Syzdy_222"/>
      <sheetName val="[ДБСП_02_ 2002.xls]___Syzdy_224"/>
      <sheetName val="[ДБСП_02_ 2002.xls]___Syzdy_223"/>
      <sheetName val="[ДБСП_02_ 2002.xls]___Syzdy_227"/>
      <sheetName val="[ДБСП_02_ 2002.xls]___Syzdy_226"/>
      <sheetName val="[ДБСП_02_ 2002.xls]___Syzdy_225"/>
      <sheetName val="[ДБСП_02_ 2002.xls]___Syzdy_230"/>
      <sheetName val="[ДБСП_02_ 2002.xls]___Syzdy_229"/>
      <sheetName val="[ДБСП_02_ 2002.xls]___Syzdy_232"/>
      <sheetName val="[ДБСП_02_ 2002.xls]___Syzdy_233"/>
      <sheetName val="[ДБСП_02_ 2002.xls]___Syzdy_234"/>
      <sheetName val="[ДБСП_02_ 2002.xls]___Syzdy_235"/>
      <sheetName val="[ДБСП_02_ 2002.xls]___Syzdy_236"/>
      <sheetName val="[ДБСП_02_ 2002.xls]___Syzdy_237"/>
      <sheetName val="[ДБСП_02_ 2002.xls]___Syzdy_239"/>
      <sheetName val="[ДБСП_02_ 2002.xls]___Syzdy_238"/>
      <sheetName val="[ДБСП_02_ 2002.xls]___Syzdy_240"/>
      <sheetName val="[ДБСП_02_ 2002.xls]___Syzdy_242"/>
      <sheetName val="[ДБСП_02_ 2002.xls]___Syzdy_241"/>
      <sheetName val="[ДБСП_02_ 2002.xls]___Syzdy_243"/>
      <sheetName val="[ДБСП_02_ 2002.xls]___Syzdy_244"/>
      <sheetName val="[ДБСП_02_ 2002.xls]___Syzdy_245"/>
      <sheetName val="[ДБСП_02_ 2002.xls]___Syzdy_246"/>
      <sheetName val="[ДБСП_02_ 2002.xls]___Syzdy_247"/>
      <sheetName val="[ДБСП_02_ 2002.xls]___Syzdy_248"/>
      <sheetName val="[ДБСП_02_ 2002.xls]___Syzdy_249"/>
      <sheetName val="[ДБСП_02_ 2002.xls]___Syzdy_250"/>
      <sheetName val="[ДБСП_02_ 2002.xls]___Syzdy_251"/>
      <sheetName val="[ДБСП_02_ 2002.xls]___Syzdy_252"/>
      <sheetName val="[ДБСП_02_ 2002.xls]___Syzdy_253"/>
      <sheetName val="[ДБСП_02_ 2002.xls]___Syzdy_254"/>
      <sheetName val="[ДБСП_02_ 2002.xls]___Syzdy_258"/>
      <sheetName val="[ДБСП_02_ 2002.xls]___Syzdy_255"/>
      <sheetName val="[ДБСП_02_ 2002.xls]___Syzdy_256"/>
      <sheetName val="[ДБСП_02_ 2002.xls]___Syzdy_257"/>
      <sheetName val="[ДБСП_02_ 2002.xls]___Syzdy_259"/>
      <sheetName val="[ДБСП_02_ 2002.xls]___Syzdy_260"/>
      <sheetName val="[ДБСП_02_ 2002.xls]___Syzdy_261"/>
      <sheetName val="[ДБСП_02_ 2002.xls]___Syzdy_262"/>
      <sheetName val="[ДБСП_02_ 2002.xls]___Syzdy_263"/>
      <sheetName val="[ДБСП_02_ 2002.xls]___Syzdy_265"/>
      <sheetName val="[ДБСП_02_ 2002.xls]___Syzdy_264"/>
      <sheetName val="[ДБСП_02_ 2002.xls]___Syzdy_266"/>
      <sheetName val="[ДБСП_02_ 2002.xls]___Syzdy_274"/>
      <sheetName val="[ДБСП_02_ 2002.xls]___Syzdy_268"/>
      <sheetName val="[ДБСП_02_ 2002.xls]___Syzdy_267"/>
      <sheetName val="[ДБСП_02_ 2002.xls]___Syzdy_269"/>
      <sheetName val="[ДБСП_02_ 2002.xls]___Syzdy_270"/>
      <sheetName val="[ДБСП_02_ 2002.xls]___Syzdy_271"/>
      <sheetName val="[ДБСП_02_ 2002.xls]___Syzdy_272"/>
      <sheetName val="[ДБСП_02_ 2002.xls]___Syzdy_273"/>
      <sheetName val="[ДБСП_02_ 2002.xls]___Syzdy_276"/>
      <sheetName val="[ДБСП_02_ 2002.xls]___Syzdy_275"/>
      <sheetName val="[ДБСП_02_ 2002.xls]___Syzdy_277"/>
      <sheetName val="[ДБСП_02_ 2002.xls]___Syzdy_278"/>
      <sheetName val="[ДБСП_02_ 2002.xls]___Syzdy_282"/>
      <sheetName val="[ДБСП_02_ 2002.xls]___Syzdy_279"/>
      <sheetName val="[ДБСП_02_ 2002.xls]___Syzdy_280"/>
      <sheetName val="[ДБСП_02_ 2002.xls]___Syzdy_281"/>
      <sheetName val="[ДБСП_02_ 2002.xls]___Syzdy_283"/>
      <sheetName val="[ДБСП_02_ 2002.xls]___Syzdy_284"/>
      <sheetName val="[ДБСП_02_ 2002.xls]___Syzdy_297"/>
      <sheetName val="[ДБСП_02_ 2002.xls]___Syzdy_287"/>
      <sheetName val="[ДБСП_02_ 2002.xls]___Syzdy_285"/>
      <sheetName val="[ДБСП_02_ 2002.xls]___Syzdy_286"/>
      <sheetName val="[ДБСП_02_ 2002.xls]___Syzdy_288"/>
      <sheetName val="[ДБСП_02_ 2002.xls]___Syzdy_289"/>
      <sheetName val="[ДБСП_02_ 2002.xls]___Syzdy_290"/>
      <sheetName val="[ДБСП_02_ 2002.xls]___Syzdy_292"/>
      <sheetName val="[ДБСП_02_ 2002.xls]___Syzdy_291"/>
      <sheetName val="[ДБСП_02_ 2002.xls]___Syzdy_294"/>
      <sheetName val="[ДБСП_02_ 2002.xls]___Syzdy_293"/>
      <sheetName val="[ДБСП_02_ 2002.xls]___Syzdy_295"/>
      <sheetName val="[ДБСП_02_ 2002.xls]___Syzdy_296"/>
      <sheetName val="[ДБСП_02_ 2002.xls]___Syzdy_301"/>
      <sheetName val="[ДБСП_02_ 2002.xls]___Syzdy_298"/>
      <sheetName val="[ДБСП_02_ 2002.xls]___Syzdy_299"/>
      <sheetName val="[ДБСП_02_ 2002.xls]___Syzdy_300"/>
      <sheetName val="[ДБСП_02_ 2002.xls]___Syzdy_302"/>
      <sheetName val="[ДБСП_02_ 2002.xls]___Syzdy_303"/>
      <sheetName val="[ДБСП_02_ 2002.xls]___Syzdy_305"/>
      <sheetName val="[ДБСП_02_ 2002.xls]___Syzdy_306"/>
      <sheetName val="[ДБСП_02_ 2002.xls]___Syzdy_310"/>
      <sheetName val="[ДБСП_02_ 2002.xls]___Syzdy_307"/>
      <sheetName val="[ДБСП_02_ 2002.xls]___Syzdy_309"/>
      <sheetName val="[ДБСП_02_ 2002.xls]___Syzdy_308"/>
      <sheetName val="[ДБСП_02_ 2002.xls]___Syzdy_311"/>
      <sheetName val="[ДБСП_02_ 2002.xls]___Syzdy_312"/>
    </sheetNames>
    <sheetDataSet>
      <sheetData sheetId="0">
        <row r="1">
          <cell r="G1" t="str">
            <v/>
          </cell>
        </row>
      </sheetData>
      <sheetData sheetId="1">
        <row r="1">
          <cell r="G1">
            <v>0</v>
          </cell>
        </row>
      </sheetData>
      <sheetData sheetId="2">
        <row r="1">
          <cell r="G1" t="str">
            <v/>
          </cell>
        </row>
      </sheetData>
      <sheetData sheetId="3">
        <row r="1">
          <cell r="G1">
            <v>0</v>
          </cell>
        </row>
      </sheetData>
      <sheetData sheetId="4">
        <row r="1">
          <cell r="G1" t="str">
            <v/>
          </cell>
        </row>
      </sheetData>
      <sheetData sheetId="5">
        <row r="1">
          <cell r="G1">
            <v>0</v>
          </cell>
        </row>
      </sheetData>
      <sheetData sheetId="6">
        <row r="1">
          <cell r="G1" t="str">
            <v/>
          </cell>
        </row>
      </sheetData>
      <sheetData sheetId="7">
        <row r="1">
          <cell r="G1">
            <v>0</v>
          </cell>
        </row>
      </sheetData>
      <sheetData sheetId="8">
        <row r="1">
          <cell r="G1" t="str">
            <v/>
          </cell>
        </row>
      </sheetData>
      <sheetData sheetId="9">
        <row r="1">
          <cell r="G1">
            <v>0</v>
          </cell>
        </row>
      </sheetData>
      <sheetData sheetId="10">
        <row r="1">
          <cell r="G1" t="str">
            <v/>
          </cell>
        </row>
      </sheetData>
      <sheetData sheetId="11">
        <row r="1">
          <cell r="G1">
            <v>0</v>
          </cell>
        </row>
      </sheetData>
      <sheetData sheetId="12">
        <row r="1">
          <cell r="G1" t="str">
            <v/>
          </cell>
        </row>
      </sheetData>
      <sheetData sheetId="13">
        <row r="1">
          <cell r="G1">
            <v>0</v>
          </cell>
        </row>
      </sheetData>
      <sheetData sheetId="14">
        <row r="1">
          <cell r="G1" t="str">
            <v/>
          </cell>
        </row>
      </sheetData>
      <sheetData sheetId="15">
        <row r="1">
          <cell r="G1">
            <v>0</v>
          </cell>
        </row>
      </sheetData>
      <sheetData sheetId="16">
        <row r="1">
          <cell r="G1" t="str">
            <v/>
          </cell>
        </row>
      </sheetData>
      <sheetData sheetId="17">
        <row r="1">
          <cell r="G1">
            <v>0</v>
          </cell>
        </row>
      </sheetData>
      <sheetData sheetId="18">
        <row r="1">
          <cell r="G1" t="str">
            <v/>
          </cell>
        </row>
      </sheetData>
      <sheetData sheetId="19">
        <row r="1">
          <cell r="G1">
            <v>0</v>
          </cell>
        </row>
      </sheetData>
      <sheetData sheetId="20">
        <row r="1">
          <cell r="G1" t="str">
            <v/>
          </cell>
        </row>
      </sheetData>
      <sheetData sheetId="21">
        <row r="1">
          <cell r="G1">
            <v>0</v>
          </cell>
        </row>
      </sheetData>
      <sheetData sheetId="22">
        <row r="1">
          <cell r="G1" t="str">
            <v/>
          </cell>
        </row>
      </sheetData>
      <sheetData sheetId="23">
        <row r="1">
          <cell r="G1">
            <v>0</v>
          </cell>
        </row>
      </sheetData>
      <sheetData sheetId="24">
        <row r="1">
          <cell r="G1" t="str">
            <v/>
          </cell>
        </row>
      </sheetData>
      <sheetData sheetId="25">
        <row r="1">
          <cell r="G1" t="str">
            <v/>
          </cell>
        </row>
      </sheetData>
      <sheetData sheetId="26">
        <row r="1">
          <cell r="G1" t="str">
            <v/>
          </cell>
        </row>
      </sheetData>
      <sheetData sheetId="27">
        <row r="1">
          <cell r="G1">
            <v>0</v>
          </cell>
        </row>
      </sheetData>
      <sheetData sheetId="28">
        <row r="1">
          <cell r="G1" t="str">
            <v/>
          </cell>
        </row>
      </sheetData>
      <sheetData sheetId="29">
        <row r="1">
          <cell r="G1">
            <v>0</v>
          </cell>
        </row>
      </sheetData>
      <sheetData sheetId="30">
        <row r="1">
          <cell r="G1" t="str">
            <v/>
          </cell>
        </row>
      </sheetData>
      <sheetData sheetId="31">
        <row r="1">
          <cell r="G1">
            <v>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1">
          <cell r="G1">
            <v>0</v>
          </cell>
        </row>
      </sheetData>
      <sheetData sheetId="38">
        <row r="1">
          <cell r="G1">
            <v>0</v>
          </cell>
        </row>
      </sheetData>
      <sheetData sheetId="39">
        <row r="1">
          <cell r="G1">
            <v>0</v>
          </cell>
        </row>
      </sheetData>
      <sheetData sheetId="40">
        <row r="1">
          <cell r="G1">
            <v>0</v>
          </cell>
        </row>
      </sheetData>
      <sheetData sheetId="41">
        <row r="1">
          <cell r="G1">
            <v>0</v>
          </cell>
        </row>
      </sheetData>
      <sheetData sheetId="42">
        <row r="1">
          <cell r="G1">
            <v>0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>
        <row r="1">
          <cell r="G1" t="str">
            <v/>
          </cell>
        </row>
      </sheetData>
      <sheetData sheetId="180">
        <row r="1">
          <cell r="G1" t="str">
            <v/>
          </cell>
        </row>
      </sheetData>
      <sheetData sheetId="181">
        <row r="1">
          <cell r="G1" t="str">
            <v xml:space="preserve"> </v>
          </cell>
        </row>
      </sheetData>
      <sheetData sheetId="182">
        <row r="1">
          <cell r="G1" t="str">
            <v/>
          </cell>
        </row>
      </sheetData>
      <sheetData sheetId="183">
        <row r="1">
          <cell r="G1" t="str">
            <v/>
          </cell>
        </row>
      </sheetData>
      <sheetData sheetId="184">
        <row r="1">
          <cell r="G1" t="str">
            <v xml:space="preserve"> </v>
          </cell>
        </row>
      </sheetData>
      <sheetData sheetId="185">
        <row r="1">
          <cell r="G1">
            <v>0</v>
          </cell>
        </row>
      </sheetData>
      <sheetData sheetId="186">
        <row r="1">
          <cell r="G1">
            <v>0</v>
          </cell>
        </row>
      </sheetData>
      <sheetData sheetId="187">
        <row r="1">
          <cell r="G1">
            <v>0</v>
          </cell>
        </row>
      </sheetData>
      <sheetData sheetId="188">
        <row r="1">
          <cell r="G1">
            <v>0</v>
          </cell>
        </row>
      </sheetData>
      <sheetData sheetId="189">
        <row r="1">
          <cell r="G1" t="str">
            <v/>
          </cell>
        </row>
      </sheetData>
      <sheetData sheetId="190">
        <row r="1">
          <cell r="G1">
            <v>0</v>
          </cell>
        </row>
      </sheetData>
      <sheetData sheetId="191">
        <row r="1">
          <cell r="G1" t="str">
            <v xml:space="preserve"> </v>
          </cell>
        </row>
      </sheetData>
      <sheetData sheetId="192">
        <row r="1">
          <cell r="G1" t="str">
            <v/>
          </cell>
        </row>
      </sheetData>
      <sheetData sheetId="193">
        <row r="1">
          <cell r="G1" t="str">
            <v/>
          </cell>
        </row>
      </sheetData>
      <sheetData sheetId="194">
        <row r="1">
          <cell r="G1" t="str">
            <v xml:space="preserve"> </v>
          </cell>
        </row>
      </sheetData>
      <sheetData sheetId="195">
        <row r="1">
          <cell r="G1" t="str">
            <v/>
          </cell>
        </row>
      </sheetData>
      <sheetData sheetId="196">
        <row r="1">
          <cell r="G1" t="str">
            <v/>
          </cell>
        </row>
      </sheetData>
      <sheetData sheetId="197">
        <row r="1">
          <cell r="G1" t="str">
            <v xml:space="preserve"> </v>
          </cell>
        </row>
      </sheetData>
      <sheetData sheetId="198">
        <row r="1">
          <cell r="G1" t="str">
            <v/>
          </cell>
        </row>
      </sheetData>
      <sheetData sheetId="199">
        <row r="1">
          <cell r="G1" t="str">
            <v/>
          </cell>
        </row>
      </sheetData>
      <sheetData sheetId="200">
        <row r="1">
          <cell r="G1" t="str">
            <v/>
          </cell>
        </row>
      </sheetData>
      <sheetData sheetId="201">
        <row r="1">
          <cell r="G1">
            <v>0</v>
          </cell>
        </row>
      </sheetData>
      <sheetData sheetId="202">
        <row r="1">
          <cell r="G1" t="str">
            <v/>
          </cell>
        </row>
      </sheetData>
      <sheetData sheetId="203">
        <row r="1">
          <cell r="G1" t="str">
            <v/>
          </cell>
        </row>
      </sheetData>
      <sheetData sheetId="204">
        <row r="1">
          <cell r="G1" t="str">
            <v/>
          </cell>
        </row>
      </sheetData>
      <sheetData sheetId="205">
        <row r="1">
          <cell r="G1" t="str">
            <v/>
          </cell>
        </row>
      </sheetData>
      <sheetData sheetId="206">
        <row r="1">
          <cell r="G1" t="str">
            <v/>
          </cell>
        </row>
      </sheetData>
      <sheetData sheetId="207">
        <row r="1">
          <cell r="G1" t="str">
            <v xml:space="preserve"> </v>
          </cell>
        </row>
      </sheetData>
      <sheetData sheetId="208">
        <row r="1">
          <cell r="G1" t="str">
            <v/>
          </cell>
        </row>
      </sheetData>
      <sheetData sheetId="209">
        <row r="1">
          <cell r="G1" t="str">
            <v/>
          </cell>
        </row>
      </sheetData>
      <sheetData sheetId="210">
        <row r="1">
          <cell r="G1" t="str">
            <v xml:space="preserve"> </v>
          </cell>
        </row>
      </sheetData>
      <sheetData sheetId="211">
        <row r="1">
          <cell r="G1">
            <v>0</v>
          </cell>
        </row>
      </sheetData>
      <sheetData sheetId="212">
        <row r="1">
          <cell r="G1">
            <v>0</v>
          </cell>
        </row>
      </sheetData>
      <sheetData sheetId="213">
        <row r="1">
          <cell r="G1">
            <v>0</v>
          </cell>
        </row>
      </sheetData>
      <sheetData sheetId="214">
        <row r="1">
          <cell r="G1">
            <v>0</v>
          </cell>
        </row>
      </sheetData>
      <sheetData sheetId="215">
        <row r="1">
          <cell r="G1" t="str">
            <v/>
          </cell>
        </row>
      </sheetData>
      <sheetData sheetId="216">
        <row r="1">
          <cell r="G1">
            <v>0</v>
          </cell>
        </row>
      </sheetData>
      <sheetData sheetId="217">
        <row r="1">
          <cell r="G1" t="str">
            <v xml:space="preserve"> </v>
          </cell>
        </row>
      </sheetData>
      <sheetData sheetId="218">
        <row r="1">
          <cell r="G1" t="str">
            <v/>
          </cell>
        </row>
      </sheetData>
      <sheetData sheetId="219">
        <row r="1">
          <cell r="G1" t="str">
            <v/>
          </cell>
        </row>
      </sheetData>
      <sheetData sheetId="220">
        <row r="1">
          <cell r="G1" t="str">
            <v xml:space="preserve"> </v>
          </cell>
        </row>
      </sheetData>
      <sheetData sheetId="221">
        <row r="1">
          <cell r="G1" t="str">
            <v/>
          </cell>
        </row>
      </sheetData>
      <sheetData sheetId="222">
        <row r="1">
          <cell r="G1" t="str">
            <v/>
          </cell>
        </row>
      </sheetData>
      <sheetData sheetId="223">
        <row r="1">
          <cell r="G1" t="str">
            <v xml:space="preserve"> </v>
          </cell>
        </row>
      </sheetData>
      <sheetData sheetId="224">
        <row r="1">
          <cell r="G1">
            <v>0</v>
          </cell>
        </row>
      </sheetData>
      <sheetData sheetId="225">
        <row r="1">
          <cell r="G1">
            <v>0</v>
          </cell>
        </row>
      </sheetData>
      <sheetData sheetId="226">
        <row r="1">
          <cell r="G1">
            <v>0</v>
          </cell>
        </row>
      </sheetData>
      <sheetData sheetId="227">
        <row r="1">
          <cell r="G1" t="str">
            <v xml:space="preserve"> </v>
          </cell>
        </row>
      </sheetData>
      <sheetData sheetId="228">
        <row r="1">
          <cell r="G1">
            <v>0</v>
          </cell>
        </row>
      </sheetData>
      <sheetData sheetId="229">
        <row r="1">
          <cell r="G1">
            <v>0</v>
          </cell>
        </row>
      </sheetData>
      <sheetData sheetId="230">
        <row r="1">
          <cell r="G1" t="str">
            <v xml:space="preserve"> </v>
          </cell>
        </row>
      </sheetData>
      <sheetData sheetId="231">
        <row r="1">
          <cell r="G1">
            <v>0</v>
          </cell>
        </row>
      </sheetData>
      <sheetData sheetId="232">
        <row r="1">
          <cell r="G1">
            <v>0</v>
          </cell>
        </row>
      </sheetData>
      <sheetData sheetId="233">
        <row r="1">
          <cell r="G1" t="str">
            <v xml:space="preserve"> </v>
          </cell>
        </row>
      </sheetData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">
          <cell r="G1">
            <v>0</v>
          </cell>
        </row>
      </sheetData>
      <sheetData sheetId="311">
        <row r="1">
          <cell r="G1">
            <v>0</v>
          </cell>
        </row>
      </sheetData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>
        <row r="1">
          <cell r="G1">
            <v>0</v>
          </cell>
        </row>
      </sheetData>
      <sheetData sheetId="376">
        <row r="1">
          <cell r="G1">
            <v>0</v>
          </cell>
        </row>
      </sheetData>
      <sheetData sheetId="377">
        <row r="1">
          <cell r="G1">
            <v>0</v>
          </cell>
        </row>
      </sheetData>
      <sheetData sheetId="378">
        <row r="1">
          <cell r="G1">
            <v>0</v>
          </cell>
        </row>
      </sheetData>
      <sheetData sheetId="379">
        <row r="1">
          <cell r="G1">
            <v>0</v>
          </cell>
        </row>
      </sheetData>
      <sheetData sheetId="380">
        <row r="1">
          <cell r="G1">
            <v>0</v>
          </cell>
        </row>
      </sheetData>
      <sheetData sheetId="381">
        <row r="1">
          <cell r="G1">
            <v>0</v>
          </cell>
        </row>
      </sheetData>
      <sheetData sheetId="382">
        <row r="1">
          <cell r="G1">
            <v>0</v>
          </cell>
        </row>
      </sheetData>
      <sheetData sheetId="383">
        <row r="1">
          <cell r="G1">
            <v>0</v>
          </cell>
        </row>
      </sheetData>
      <sheetData sheetId="384">
        <row r="1">
          <cell r="G1">
            <v>0</v>
          </cell>
        </row>
      </sheetData>
      <sheetData sheetId="385">
        <row r="1">
          <cell r="G1">
            <v>0</v>
          </cell>
        </row>
      </sheetData>
      <sheetData sheetId="386">
        <row r="1">
          <cell r="G1">
            <v>0</v>
          </cell>
        </row>
      </sheetData>
      <sheetData sheetId="387">
        <row r="1">
          <cell r="G1">
            <v>0</v>
          </cell>
        </row>
      </sheetData>
      <sheetData sheetId="388">
        <row r="1">
          <cell r="G1">
            <v>0</v>
          </cell>
        </row>
      </sheetData>
      <sheetData sheetId="389">
        <row r="1">
          <cell r="G1">
            <v>0</v>
          </cell>
        </row>
      </sheetData>
      <sheetData sheetId="390">
        <row r="1">
          <cell r="G1">
            <v>0</v>
          </cell>
        </row>
      </sheetData>
      <sheetData sheetId="391">
        <row r="1">
          <cell r="G1">
            <v>0</v>
          </cell>
        </row>
      </sheetData>
      <sheetData sheetId="392">
        <row r="1">
          <cell r="G1">
            <v>0</v>
          </cell>
        </row>
      </sheetData>
      <sheetData sheetId="393">
        <row r="1">
          <cell r="G1">
            <v>0</v>
          </cell>
        </row>
      </sheetData>
      <sheetData sheetId="394">
        <row r="1">
          <cell r="G1">
            <v>0</v>
          </cell>
        </row>
      </sheetData>
      <sheetData sheetId="395">
        <row r="1">
          <cell r="G1">
            <v>0</v>
          </cell>
        </row>
      </sheetData>
      <sheetData sheetId="396">
        <row r="1">
          <cell r="G1">
            <v>0</v>
          </cell>
        </row>
      </sheetData>
      <sheetData sheetId="397">
        <row r="1">
          <cell r="G1">
            <v>0</v>
          </cell>
        </row>
      </sheetData>
      <sheetData sheetId="398">
        <row r="1">
          <cell r="G1">
            <v>0</v>
          </cell>
        </row>
      </sheetData>
      <sheetData sheetId="399">
        <row r="1">
          <cell r="G1">
            <v>0</v>
          </cell>
        </row>
      </sheetData>
      <sheetData sheetId="400">
        <row r="1">
          <cell r="G1">
            <v>0</v>
          </cell>
        </row>
      </sheetData>
      <sheetData sheetId="401">
        <row r="1">
          <cell r="G1">
            <v>0</v>
          </cell>
        </row>
      </sheetData>
      <sheetData sheetId="402">
        <row r="1">
          <cell r="G1">
            <v>0</v>
          </cell>
        </row>
      </sheetData>
      <sheetData sheetId="403">
        <row r="1">
          <cell r="G1">
            <v>0</v>
          </cell>
        </row>
      </sheetData>
      <sheetData sheetId="404">
        <row r="1">
          <cell r="G1">
            <v>0</v>
          </cell>
        </row>
      </sheetData>
      <sheetData sheetId="405">
        <row r="1">
          <cell r="G1">
            <v>0</v>
          </cell>
        </row>
      </sheetData>
      <sheetData sheetId="406">
        <row r="1">
          <cell r="G1">
            <v>0</v>
          </cell>
        </row>
      </sheetData>
      <sheetData sheetId="407">
        <row r="1">
          <cell r="G1">
            <v>0</v>
          </cell>
        </row>
      </sheetData>
      <sheetData sheetId="408">
        <row r="1">
          <cell r="G1">
            <v>0</v>
          </cell>
        </row>
      </sheetData>
      <sheetData sheetId="409">
        <row r="1">
          <cell r="G1">
            <v>0</v>
          </cell>
        </row>
      </sheetData>
      <sheetData sheetId="410">
        <row r="1">
          <cell r="G1">
            <v>0</v>
          </cell>
        </row>
      </sheetData>
      <sheetData sheetId="411">
        <row r="1">
          <cell r="G1">
            <v>0</v>
          </cell>
        </row>
      </sheetData>
      <sheetData sheetId="412">
        <row r="1">
          <cell r="G1">
            <v>0</v>
          </cell>
        </row>
      </sheetData>
      <sheetData sheetId="413">
        <row r="1">
          <cell r="G1">
            <v>0</v>
          </cell>
        </row>
      </sheetData>
      <sheetData sheetId="414">
        <row r="1">
          <cell r="G1">
            <v>0</v>
          </cell>
        </row>
      </sheetData>
      <sheetData sheetId="415">
        <row r="1">
          <cell r="G1">
            <v>0</v>
          </cell>
        </row>
      </sheetData>
      <sheetData sheetId="416">
        <row r="1">
          <cell r="G1">
            <v>0</v>
          </cell>
        </row>
      </sheetData>
      <sheetData sheetId="417">
        <row r="1">
          <cell r="G1">
            <v>0</v>
          </cell>
        </row>
      </sheetData>
      <sheetData sheetId="418">
        <row r="1">
          <cell r="G1">
            <v>0</v>
          </cell>
        </row>
      </sheetData>
      <sheetData sheetId="419">
        <row r="1">
          <cell r="G1">
            <v>0</v>
          </cell>
        </row>
      </sheetData>
      <sheetData sheetId="420">
        <row r="1">
          <cell r="G1">
            <v>0</v>
          </cell>
        </row>
      </sheetData>
      <sheetData sheetId="421">
        <row r="1">
          <cell r="G1">
            <v>0</v>
          </cell>
        </row>
      </sheetData>
      <sheetData sheetId="422">
        <row r="1">
          <cell r="G1">
            <v>0</v>
          </cell>
        </row>
      </sheetData>
      <sheetData sheetId="423">
        <row r="1">
          <cell r="G1">
            <v>0</v>
          </cell>
        </row>
      </sheetData>
      <sheetData sheetId="424">
        <row r="1">
          <cell r="G1">
            <v>0</v>
          </cell>
        </row>
      </sheetData>
      <sheetData sheetId="425">
        <row r="1">
          <cell r="G1">
            <v>0</v>
          </cell>
        </row>
      </sheetData>
      <sheetData sheetId="426">
        <row r="1">
          <cell r="G1">
            <v>0</v>
          </cell>
        </row>
      </sheetData>
      <sheetData sheetId="427">
        <row r="1">
          <cell r="G1">
            <v>0</v>
          </cell>
        </row>
      </sheetData>
      <sheetData sheetId="428">
        <row r="1">
          <cell r="G1">
            <v>0</v>
          </cell>
        </row>
      </sheetData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>
        <row r="1">
          <cell r="G1">
            <v>0</v>
          </cell>
        </row>
      </sheetData>
      <sheetData sheetId="459">
        <row r="1">
          <cell r="G1">
            <v>0</v>
          </cell>
        </row>
      </sheetData>
      <sheetData sheetId="460">
        <row r="1">
          <cell r="G1">
            <v>0</v>
          </cell>
        </row>
      </sheetData>
      <sheetData sheetId="461">
        <row r="1">
          <cell r="G1">
            <v>0</v>
          </cell>
        </row>
      </sheetData>
      <sheetData sheetId="462">
        <row r="1">
          <cell r="G1">
            <v>0</v>
          </cell>
        </row>
      </sheetData>
      <sheetData sheetId="463">
        <row r="1">
          <cell r="G1">
            <v>0</v>
          </cell>
        </row>
      </sheetData>
      <sheetData sheetId="464" refreshError="1"/>
      <sheetData sheetId="465" refreshError="1"/>
      <sheetData sheetId="466" refreshError="1"/>
      <sheetData sheetId="467" refreshError="1"/>
      <sheetData sheetId="468">
        <row r="1">
          <cell r="G1">
            <v>0</v>
          </cell>
        </row>
      </sheetData>
      <sheetData sheetId="469">
        <row r="1">
          <cell r="G1">
            <v>0</v>
          </cell>
        </row>
      </sheetData>
      <sheetData sheetId="470">
        <row r="1">
          <cell r="G1">
            <v>0</v>
          </cell>
        </row>
      </sheetData>
      <sheetData sheetId="471">
        <row r="1">
          <cell r="G1">
            <v>0</v>
          </cell>
        </row>
      </sheetData>
      <sheetData sheetId="472">
        <row r="1">
          <cell r="G1">
            <v>0</v>
          </cell>
        </row>
      </sheetData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>
        <row r="1">
          <cell r="G1">
            <v>0</v>
          </cell>
        </row>
      </sheetData>
      <sheetData sheetId="486">
        <row r="1">
          <cell r="G1">
            <v>0</v>
          </cell>
        </row>
      </sheetData>
      <sheetData sheetId="487">
        <row r="1">
          <cell r="G1" t="str">
            <v/>
          </cell>
        </row>
      </sheetData>
      <sheetData sheetId="488">
        <row r="1">
          <cell r="G1" t="str">
            <v/>
          </cell>
        </row>
      </sheetData>
      <sheetData sheetId="489">
        <row r="1">
          <cell r="G1">
            <v>0</v>
          </cell>
        </row>
      </sheetData>
      <sheetData sheetId="490">
        <row r="1">
          <cell r="G1">
            <v>0</v>
          </cell>
        </row>
      </sheetData>
      <sheetData sheetId="491">
        <row r="1">
          <cell r="G1">
            <v>0</v>
          </cell>
        </row>
      </sheetData>
      <sheetData sheetId="492">
        <row r="1">
          <cell r="G1" t="str">
            <v/>
          </cell>
        </row>
      </sheetData>
      <sheetData sheetId="493">
        <row r="1">
          <cell r="G1">
            <v>0</v>
          </cell>
        </row>
      </sheetData>
      <sheetData sheetId="494" refreshError="1"/>
      <sheetData sheetId="495">
        <row r="1">
          <cell r="G1">
            <v>0</v>
          </cell>
        </row>
      </sheetData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>
        <row r="1">
          <cell r="G1" t="str">
            <v/>
          </cell>
        </row>
      </sheetData>
      <sheetData sheetId="519">
        <row r="1">
          <cell r="G1">
            <v>0</v>
          </cell>
        </row>
      </sheetData>
      <sheetData sheetId="520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>
        <row r="1">
          <cell r="G1">
            <v>0</v>
          </cell>
        </row>
      </sheetData>
      <sheetData sheetId="532">
        <row r="1">
          <cell r="G1">
            <v>0</v>
          </cell>
        </row>
      </sheetData>
      <sheetData sheetId="533">
        <row r="1">
          <cell r="G1" t="str">
            <v/>
          </cell>
        </row>
      </sheetData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>
        <row r="1">
          <cell r="G1">
            <v>0</v>
          </cell>
        </row>
      </sheetData>
      <sheetData sheetId="555"/>
      <sheetData sheetId="556"/>
      <sheetData sheetId="557"/>
      <sheetData sheetId="558"/>
      <sheetData sheetId="559">
        <row r="1">
          <cell r="G1">
            <v>0</v>
          </cell>
        </row>
      </sheetData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>
        <row r="1">
          <cell r="G1">
            <v>0</v>
          </cell>
        </row>
      </sheetData>
      <sheetData sheetId="581"/>
      <sheetData sheetId="582"/>
      <sheetData sheetId="583" refreshError="1"/>
      <sheetData sheetId="584"/>
      <sheetData sheetId="585"/>
      <sheetData sheetId="586"/>
      <sheetData sheetId="587"/>
      <sheetData sheetId="588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>
        <row r="1">
          <cell r="G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>
        <row r="1">
          <cell r="G1">
            <v>0</v>
          </cell>
        </row>
      </sheetData>
      <sheetData sheetId="637"/>
      <sheetData sheetId="638"/>
      <sheetData sheetId="639"/>
      <sheetData sheetId="640"/>
      <sheetData sheetId="641">
        <row r="1">
          <cell r="G1">
            <v>0</v>
          </cell>
        </row>
      </sheetData>
      <sheetData sheetId="642">
        <row r="1">
          <cell r="G1">
            <v>0</v>
          </cell>
        </row>
      </sheetData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/>
      <sheetData sheetId="667"/>
      <sheetData sheetId="668"/>
      <sheetData sheetId="669"/>
      <sheetData sheetId="670">
        <row r="1">
          <cell r="G1">
            <v>0</v>
          </cell>
        </row>
      </sheetData>
      <sheetData sheetId="671">
        <row r="1">
          <cell r="G1">
            <v>0</v>
          </cell>
        </row>
      </sheetData>
      <sheetData sheetId="672">
        <row r="1">
          <cell r="G1">
            <v>0</v>
          </cell>
        </row>
      </sheetData>
      <sheetData sheetId="673">
        <row r="1">
          <cell r="G1">
            <v>0</v>
          </cell>
        </row>
      </sheetData>
      <sheetData sheetId="674">
        <row r="1">
          <cell r="G1">
            <v>0</v>
          </cell>
        </row>
      </sheetData>
      <sheetData sheetId="675">
        <row r="1">
          <cell r="G1">
            <v>0</v>
          </cell>
        </row>
      </sheetData>
      <sheetData sheetId="676"/>
      <sheetData sheetId="677">
        <row r="1">
          <cell r="G1">
            <v>0</v>
          </cell>
        </row>
      </sheetData>
      <sheetData sheetId="678">
        <row r="1">
          <cell r="G1">
            <v>0</v>
          </cell>
        </row>
      </sheetData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>
        <row r="1">
          <cell r="G1">
            <v>0</v>
          </cell>
        </row>
      </sheetData>
      <sheetData sheetId="705">
        <row r="1">
          <cell r="G1">
            <v>0</v>
          </cell>
        </row>
      </sheetData>
      <sheetData sheetId="706">
        <row r="1">
          <cell r="G1">
            <v>0</v>
          </cell>
        </row>
      </sheetData>
      <sheetData sheetId="707">
        <row r="1">
          <cell r="G1">
            <v>0</v>
          </cell>
        </row>
      </sheetData>
      <sheetData sheetId="708">
        <row r="1">
          <cell r="G1">
            <v>0</v>
          </cell>
        </row>
      </sheetData>
      <sheetData sheetId="709">
        <row r="1">
          <cell r="G1">
            <v>0</v>
          </cell>
        </row>
      </sheetData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Добычанефти4"/>
      <sheetName val="поставкасравн13"/>
      <sheetName val="Инв.вл"/>
      <sheetName val="факт 2005 г."/>
      <sheetName val="д.7.001"/>
      <sheetName val="свод грузоотпр."/>
      <sheetName val="14.1.2.2.(Услуги связи)"/>
      <sheetName val="Добыча нефти4"/>
      <sheetName val="поставка сравн13"/>
      <sheetName val="из сем"/>
      <sheetName val="Курс"/>
      <sheetName val="МО 0012"/>
      <sheetName val="form"/>
      <sheetName val="СписокТЭП"/>
      <sheetName val="Inputs"/>
      <sheetName val="14_1_2_2__Услуги связи_"/>
      <sheetName val="Преискурант"/>
      <sheetName val="Оборудование_стоим"/>
      <sheetName val="факс(2005-20гг.)"/>
      <sheetName val="Sheet1"/>
      <sheetName val="Содержание"/>
      <sheetName val="7.1"/>
      <sheetName val="Info"/>
      <sheetName val="7НК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MACRO2.XLM"/>
      <sheetName val="U-ZR_AT1.XLS"/>
      <sheetName val="Comp06"/>
      <sheetName val="TOC"/>
      <sheetName val="ЕдИзм"/>
      <sheetName val="I KEY INFORMATION"/>
      <sheetName val="Instructions"/>
      <sheetName val="US Dollar 2003"/>
      <sheetName val="SDR 2003"/>
      <sheetName val="1NK"/>
      <sheetName val="Captions"/>
      <sheetName val="#ССЫЛКА"/>
      <sheetName val="Пр2"/>
      <sheetName val="из_сем1"/>
      <sheetName val="US_Dollar_20031"/>
      <sheetName val="SDR_20031"/>
      <sheetName val="из_сем"/>
      <sheetName val="US_Dollar_2003"/>
      <sheetName val="SDR_2003"/>
      <sheetName val="из_сем2"/>
      <sheetName val="US_Dollar_20032"/>
      <sheetName val="SDR_20032"/>
      <sheetName val="Статьи"/>
      <sheetName val="Input"/>
      <sheetName val="Anlagevermögen"/>
      <sheetName val="Control Settings"/>
      <sheetName val="Budget"/>
      <sheetName val="2.2 ОтклОТМ"/>
      <sheetName val="1.3.2 ОТМ"/>
      <sheetName val="Предпр"/>
      <sheetName val="ЦентрЗатр"/>
      <sheetName val="Cost 99v98"/>
      <sheetName val="cant sim"/>
      <sheetName val="PYTB"/>
      <sheetName val="XLR_NoRangeSheet"/>
      <sheetName val="1"/>
      <sheetName val="фот пп2000разбивка"/>
      <sheetName val="Production_Ref Q-1-3"/>
      <sheetName val="ЗАО_н.ит"/>
      <sheetName val="ЗАО_мес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  <sheetName val="Нефть"/>
      <sheetName val="PP&amp;E mvt for 2003"/>
      <sheetName val="ЯНВАРЬ"/>
      <sheetName val="FP20DB (3)"/>
      <sheetName val="Курс валют"/>
      <sheetName val="АЗФ"/>
      <sheetName val="АК"/>
      <sheetName val="Актюбе"/>
      <sheetName val="ССГПО"/>
      <sheetName val="Другие расходы"/>
      <sheetName val="Форма 4 кап.зат-ты (2)"/>
      <sheetName val="2006 AJE RJE"/>
      <sheetName val="FES"/>
      <sheetName val="группа"/>
      <sheetName val="GAAP TB 31.12.01  detail p&amp;l"/>
      <sheetName val="КЭШ"/>
      <sheetName val="ОПиУ"/>
      <sheetName val="Лист1"/>
      <sheetName val="1БО"/>
      <sheetName val="штат"/>
      <sheetName val="КВЛ"/>
      <sheetName val="Канцтовары"/>
      <sheetName val="аренда"/>
      <sheetName val="связь"/>
      <sheetName val="реклама"/>
      <sheetName val="расхмат"/>
      <sheetName val="прочие стор"/>
      <sheetName val="услуги прочие"/>
      <sheetName val="обуч"/>
      <sheetName val="ком"/>
      <sheetName val="Выкуп порталов"/>
      <sheetName val="представ"/>
      <sheetName val="обуч (2)"/>
      <sheetName val="прочие стор (2)"/>
      <sheetName val="ком (2)"/>
      <sheetName val="КВЛ (2)"/>
      <sheetName val="СД"/>
      <sheetName val="прочие расходы"/>
      <sheetName val="шт (2)"/>
      <sheetName val="аренда (2)"/>
      <sheetName val="прогноз движения денег в ежемес"/>
      <sheetName val="ОПиУ в ежемес."/>
      <sheetName val="Баланс"/>
      <sheetName val="курсы"/>
      <sheetName val="Добыча_нефти41"/>
      <sheetName val="Добыча_нефти4"/>
      <sheetName val="Добыча_нефти42"/>
      <sheetName val="XREF"/>
      <sheetName val="Movements"/>
      <sheetName val="АПК реформа"/>
      <sheetName val="База"/>
      <sheetName val="стр.245 (2)"/>
      <sheetName val="SETUP"/>
      <sheetName val="топливо"/>
      <sheetName val="Потребители"/>
      <sheetName val="Сдача "/>
      <sheetName val="класс"/>
      <sheetName val="Осн"/>
      <sheetName val="13 NGDO"/>
      <sheetName val="  2.3.2"/>
      <sheetName val=""/>
      <sheetName val="Ввод"/>
      <sheetName val="12 из 57 АЗС"/>
      <sheetName val="Авансы-1"/>
      <sheetName val="постоянные затраты"/>
      <sheetName val="Бюджет"/>
      <sheetName val="Пок"/>
      <sheetName val="почтов."/>
      <sheetName val="GTM BK"/>
      <sheetName val="Const"/>
      <sheetName val="Dep_OpEx"/>
      <sheetName val="5R"/>
      <sheetName val="Consolidator Inputs"/>
      <sheetName val="Auxilliary_Info"/>
      <sheetName val="KreПК"/>
      <sheetName val="11"/>
      <sheetName val="SMSTemp"/>
      <sheetName val="6НК-cт."/>
      <sheetName val="Interco payables&amp;receivables"/>
      <sheetName val="Налоги"/>
      <sheetName val="Б.мчас (П)"/>
      <sheetName val="IS"/>
      <sheetName val="свод"/>
      <sheetName val="calc"/>
      <sheetName val="предприятия"/>
      <sheetName val="Пр 41"/>
      <sheetName val="Russia Print Version"/>
      <sheetName val="U2 775 - COGS comparison per su"/>
      <sheetName val="finbal10"/>
      <sheetName val="12НК"/>
      <sheetName val="3НК"/>
      <sheetName val="KCC"/>
      <sheetName val="Данные"/>
      <sheetName val="П"/>
      <sheetName val="I. Прогноз доходов"/>
      <sheetName val="Financial ratios А3"/>
      <sheetName val="2_2 ОтклОТМ"/>
      <sheetName val="1_3_2 ОТМ"/>
      <sheetName val="2008 ГСМ"/>
      <sheetName val="Плата за загрязнение "/>
      <sheetName val="Типограф"/>
      <sheetName val="Собственный капитал"/>
      <sheetName val="ОборБалФормОтч"/>
      <sheetName val="ТитулЛистОтч"/>
      <sheetName val="2кв."/>
      <sheetName val="ОТиТБ"/>
      <sheetName val="Production_ref_Q4"/>
      <sheetName val="Sales-COS"/>
      <sheetName val="Non-Statistical Sampling Master"/>
      <sheetName val="Global Data"/>
      <sheetName val="A-20"/>
      <sheetName val="канц"/>
      <sheetName val="Апрель"/>
      <sheetName val="Сентябрь"/>
      <sheetName val="Декабрь"/>
      <sheetName val="Ноябрь"/>
      <sheetName val="Квартал"/>
      <sheetName val="Июль"/>
      <sheetName val="Июнь"/>
      <sheetName val="Март"/>
      <sheetName val="H3.100 Rollforward"/>
      <sheetName val="NPV"/>
      <sheetName val="План произв-ва (мес.) (бюджет)"/>
      <sheetName val="Лист3"/>
      <sheetName val="Итоговая таблица"/>
      <sheetName val="Расчет2000Прямой"/>
      <sheetName val="ДД"/>
      <sheetName val="ATI"/>
      <sheetName val="1 (2)"/>
      <sheetName val="ППД"/>
      <sheetName val="2в"/>
      <sheetName val="общ-нефт"/>
      <sheetName val="Hidden"/>
      <sheetName val="ОТЧЕТ КТЖ 01.01.09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Balance Sheet"/>
      <sheetName val="summary"/>
      <sheetName val="Datasheet"/>
      <sheetName val="1 вариант  2009 "/>
      <sheetName val="Лист2"/>
      <sheetName val="Список документов"/>
      <sheetName val="GAAP TB 30.09.01  detail p&amp;l"/>
      <sheetName val="O.500 Property Tax"/>
      <sheetName val="Блоки"/>
      <sheetName val="_ССЫЛКА"/>
      <sheetName val="Справочник"/>
      <sheetName val="ГСМ Гараж"/>
      <sheetName val="ГСМ по инвест"/>
      <sheetName val="аморт"/>
      <sheetName val="Запчасти Гараж"/>
      <sheetName val="Стор Орг.РМУ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Фин.обязат."/>
      <sheetName val="спецпит,проездн."/>
      <sheetName val="Затраты утил.ТБО"/>
      <sheetName val="Common"/>
      <sheetName val="OPEX&amp;FIN"/>
      <sheetName val="из_сем3"/>
      <sheetName val="US_Dollar_20033"/>
      <sheetName val="SDR_20033"/>
      <sheetName val="Control_Settings"/>
      <sheetName val="GTM_BK"/>
      <sheetName val="Consolidator_Inputs"/>
      <sheetName val="Добыча_нефти43"/>
      <sheetName val="поставка_сравн13"/>
      <sheetName val="2_2_ОтклОТМ"/>
      <sheetName val="1_3_2_ОТМ"/>
      <sheetName val="Cost_99v98"/>
      <sheetName val="cant_sim"/>
      <sheetName val="фот_пп2000разбивка"/>
      <sheetName val="Production_Ref_Q-1-3"/>
      <sheetName val="ЗАО_н_ит"/>
      <sheetName val="PP&amp;E_mvt_for_2003"/>
      <sheetName val="FP20DB_(3)"/>
      <sheetName val="Курс_валют"/>
      <sheetName val="Другие_расходы"/>
      <sheetName val="Форма_4_кап_зат-ты_(2)"/>
      <sheetName val="2006_AJE_RJE"/>
      <sheetName val="GAAP_TB_31_12_01__detail_p&amp;l"/>
      <sheetName val="прочие_стор"/>
      <sheetName val="услуги_прочие"/>
      <sheetName val="Выкуп_порталов"/>
      <sheetName val="обуч_(2)"/>
      <sheetName val="прочие_стор_(2)"/>
      <sheetName val="ком_(2)"/>
      <sheetName val="КВЛ_(2)"/>
      <sheetName val="прочие_расходы"/>
      <sheetName val="шт_(2)"/>
      <sheetName val="аренда_(2)"/>
      <sheetName val="прогноз_движения_денег_в_ежемес"/>
      <sheetName val="ОПиУ_в_ежемес_"/>
      <sheetName val="АПК_реформа"/>
      <sheetName val="стр_245_(2)"/>
      <sheetName val="Сдача_"/>
      <sheetName val="МО_0012"/>
      <sheetName val="14_1_2_2_(Услуги_связи)"/>
      <sheetName val="13_NGDO"/>
      <sheetName val="__2_3_2"/>
      <sheetName val="12_из_57_АЗС"/>
      <sheetName val="постоянные_затраты"/>
      <sheetName val="7_1"/>
      <sheetName val="Пр_41"/>
      <sheetName val="Russia_Print_Version"/>
      <sheetName val="U2_775_-_COGS_comparison_per_su"/>
      <sheetName val="I__Прогноз_доходов"/>
      <sheetName val="Financial_ratios_А3"/>
      <sheetName val="2_2_ОтклОТМ1"/>
      <sheetName val="1_3_2_ОТМ1"/>
      <sheetName val="Б_мчас_(П)"/>
      <sheetName val="2008_ГСМ"/>
      <sheetName val="Плата_за_загрязнение_"/>
      <sheetName val="Собственный_капитал"/>
      <sheetName val="2кв_"/>
      <sheetName val="Non-Statistical_Sampling_Master"/>
      <sheetName val="Global_Data"/>
      <sheetName val="H3_100_Rollforward"/>
      <sheetName val="MACRO2_XLM"/>
      <sheetName val="U-ZR_AT1_XLS"/>
      <sheetName val="План_произв-ва_(мес_)_(бюджет)"/>
      <sheetName val="Инв_вл"/>
      <sheetName val="факт_2005_г_"/>
      <sheetName val="д_7_001"/>
      <sheetName val="свод_грузоотпр_"/>
      <sheetName val="Итоговая_таблица"/>
      <sheetName val="Securities"/>
      <sheetName val="Capex"/>
      <sheetName val="Kolommen_balans"/>
      <sheetName val="SA Procedures"/>
      <sheetName val="ГМ "/>
      <sheetName val="форма 3 смета затрат"/>
      <sheetName val="Подразделения"/>
      <sheetName val="Проекты"/>
      <sheetName val="Сотрудники"/>
      <sheetName val="прил№10"/>
      <sheetName val="Cashflow"/>
      <sheetName val="Спр. раб."/>
      <sheetName val="Авансы_уплач,деньги в регионах"/>
      <sheetName val="Авансы_уплач,деньги в регионах,"/>
      <sheetName val="d_pok"/>
      <sheetName val="б"/>
      <sheetName val="PLтв - Б"/>
      <sheetName val="K-800 Imp. test"/>
      <sheetName val="FA register"/>
      <sheetName val="Гр5(о)"/>
      <sheetName val="Макро"/>
      <sheetName val="$ IS"/>
      <sheetName val="7"/>
      <sheetName val="10"/>
      <sheetName val="УПРАВЛЕНИЕ11"/>
      <sheetName val="факс(2005-20гг_)"/>
      <sheetName val="Precios"/>
      <sheetName val="Бюджет тек. затрат"/>
      <sheetName val="замер"/>
      <sheetName val="Админ и ОPEX 2010-12гг"/>
      <sheetName val="Общие данные"/>
      <sheetName val="misc"/>
      <sheetName val="16.12"/>
      <sheetName val="-расчет налогов от ФОТ  на 2014"/>
      <sheetName val="Analytics"/>
      <sheetName val="FA Movement Kyrg"/>
      <sheetName val="Reference"/>
      <sheetName val="перевозки"/>
      <sheetName val="9"/>
      <sheetName val="L-1"/>
      <sheetName val="ввод-вывод ОС авг2004- 2005"/>
      <sheetName val="Форма3.6"/>
      <sheetName val="Graph"/>
      <sheetName val="Pbs_Wbs_ATC"/>
      <sheetName val="FA Movement "/>
      <sheetName val="depreciation testing"/>
      <sheetName val="из_сем4"/>
      <sheetName val="US_Dollar_20034"/>
      <sheetName val="SDR_20034"/>
      <sheetName val="Control_Settings1"/>
      <sheetName val="GTM_BK1"/>
      <sheetName val="Consolidator_Inputs1"/>
      <sheetName val="Добыча_нефти44"/>
      <sheetName val="поставка_сравн131"/>
      <sheetName val="2_2_ОтклОТМ2"/>
      <sheetName val="1_3_2_ОТМ2"/>
      <sheetName val="Cost_99v981"/>
      <sheetName val="cant_sim1"/>
      <sheetName val="фот_пп2000разбивка1"/>
      <sheetName val="Production_Ref_Q-1-31"/>
      <sheetName val="ЗАО_н_ит1"/>
      <sheetName val="PP&amp;E_mvt_for_20031"/>
      <sheetName val="FP20DB_(3)1"/>
      <sheetName val="Курс_валют1"/>
      <sheetName val="Другие_расходы1"/>
      <sheetName val="Форма_4_кап_зат-ты_(2)1"/>
      <sheetName val="2006_AJE_RJE1"/>
      <sheetName val="GAAP_TB_31_12_01__detail_p&amp;l1"/>
      <sheetName val="прочие_стор1"/>
      <sheetName val="услуги_прочие1"/>
      <sheetName val="Выкуп_порталов1"/>
      <sheetName val="обуч_(2)1"/>
      <sheetName val="прочие_стор_(2)1"/>
      <sheetName val="ком_(2)1"/>
      <sheetName val="КВЛ_(2)1"/>
      <sheetName val="прочие_расходы1"/>
      <sheetName val="шт_(2)1"/>
      <sheetName val="аренда_(2)1"/>
      <sheetName val="прогноз_движения_денег_в_ежеме1"/>
      <sheetName val="ОПиУ_в_ежемес_1"/>
      <sheetName val="АПК_реформа1"/>
      <sheetName val="стр_245_(2)1"/>
      <sheetName val="Сдача_1"/>
      <sheetName val="МО_00121"/>
      <sheetName val="14_1_2_2_(Услуги_связи)1"/>
      <sheetName val="13_NGDO1"/>
      <sheetName val="__2_3_21"/>
      <sheetName val="12_из_57_АЗС1"/>
      <sheetName val="постоянные_затраты1"/>
      <sheetName val="7_11"/>
      <sheetName val="Пр_411"/>
      <sheetName val="Russia_Print_Version1"/>
      <sheetName val="U2_775_-_COGS_comparison_per_s1"/>
      <sheetName val="I__Прогноз_доходов1"/>
      <sheetName val="Financial_ratios_А31"/>
      <sheetName val="2_2_ОтклОТМ3"/>
      <sheetName val="1_3_2_ОТМ3"/>
      <sheetName val="Б_мчас_(П)1"/>
      <sheetName val="2008_ГСМ1"/>
      <sheetName val="Плата_за_загрязнение_1"/>
      <sheetName val="Собственный_капитал1"/>
      <sheetName val="2кв_1"/>
      <sheetName val="Non-Statistical_Sampling_Maste1"/>
      <sheetName val="Global_Data1"/>
      <sheetName val="H3_100_Rollforward1"/>
      <sheetName val="MACRO2_XLM1"/>
      <sheetName val="U-ZR_AT1_XLS1"/>
      <sheetName val="План_произв-ва_(мес_)_(бюджет)1"/>
      <sheetName val="Инв_вл1"/>
      <sheetName val="факт_2005_г_1"/>
      <sheetName val="д_7_0011"/>
      <sheetName val="свод_грузоотпр_1"/>
      <sheetName val="Итоговая_таблица1"/>
      <sheetName val="I_KEY_INFORMATION"/>
      <sheetName val="факс(2005-20гг_)1"/>
      <sheetName val="6НК-cт_"/>
      <sheetName val="Interco_payables&amp;receivables"/>
      <sheetName val="1_(2)"/>
      <sheetName val="ОТЧЕТ_КТЖ_01_01_09"/>
      <sheetName val="8180_(8181,8182)"/>
      <sheetName val="Balance_Sheet"/>
      <sheetName val="1_вариант__2009_"/>
      <sheetName val="Список_документов"/>
      <sheetName val="GAAP_TB_30_09_01__detail_p&amp;l"/>
      <sheetName val="O_500_Property_Tax"/>
      <sheetName val="SA_Procedures"/>
      <sheetName val="ГМ_"/>
      <sheetName val="почтов_"/>
      <sheetName val="ГСМ_Гараж"/>
      <sheetName val="ГСМ_по_инвест"/>
      <sheetName val="Запчасти_Гараж"/>
      <sheetName val="Стор_Орг_РМУ"/>
      <sheetName val="Материалы_РМУ"/>
      <sheetName val="Постановка_на_учет_авто"/>
      <sheetName val="Размножение_проектов"/>
      <sheetName val="материалы_ВДГО"/>
      <sheetName val="Тех_осмотр"/>
      <sheetName val="Проект_1"/>
      <sheetName val="Объем_ВДГО"/>
      <sheetName val="Фин_обязат_"/>
      <sheetName val="спецпит,проездн_"/>
      <sheetName val="-расчет_налогов_от_ФОТ__на_2014"/>
      <sheetName val="FA_Movement_Kyrg"/>
      <sheetName val="ввод-вывод_ОС_авг2004-_2005"/>
      <sheetName val="Форма3_6"/>
      <sheetName val="FA_Movement_"/>
      <sheetName val="depreciation_testing"/>
      <sheetName val="форма_3_смета_затрат"/>
      <sheetName val="$_IS"/>
      <sheetName val="Авансы_уплач,деньги_в_регионах"/>
      <sheetName val="Авансы_уплач,деньги_в_регионах,"/>
      <sheetName val="PLтв_-_Б"/>
      <sheetName val="Спр__раб_"/>
      <sheetName val="6 NK"/>
      <sheetName val="1кв. "/>
      <sheetName val="78"/>
      <sheetName val="PM-TE"/>
      <sheetName val="Test"/>
      <sheetName val="Keys"/>
      <sheetName val="Settings"/>
      <sheetName val="Трафик по АУП"/>
      <sheetName val="Трафик по ЦБПТО"/>
      <sheetName val="Трафик по ПНУ"/>
      <sheetName val="Трафик по ЖНУ"/>
      <sheetName val="Трафик по ШНУ"/>
      <sheetName val="18."/>
      <sheetName val="08."/>
      <sheetName val="11."/>
      <sheetName val="14."/>
      <sheetName val="15."/>
      <sheetName val="05."/>
      <sheetName val="09."/>
      <sheetName val="04."/>
      <sheetName val="19."/>
      <sheetName val="01."/>
      <sheetName val="17."/>
      <sheetName val="07."/>
      <sheetName val="06."/>
      <sheetName val="16."/>
      <sheetName val="10."/>
      <sheetName val="28."/>
      <sheetName val="13."/>
      <sheetName val="03."/>
      <sheetName val="29."/>
      <sheetName val="30."/>
      <sheetName val="31."/>
      <sheetName val="27."/>
      <sheetName val="12."/>
      <sheetName val="20."/>
      <sheetName val="24."/>
      <sheetName val="25."/>
      <sheetName val="02."/>
      <sheetName val="21."/>
      <sheetName val="26."/>
      <sheetName val="23."/>
      <sheetName val="22."/>
      <sheetName val="altai income statement"/>
      <sheetName val="коммун."/>
      <sheetName val="5"/>
      <sheetName val="4b - P&amp;L ProductLine"/>
      <sheetName val="4a - Revenue ProductLine"/>
      <sheetName val="5a - Orders analysis"/>
      <sheetName val="8 - Receivables"/>
      <sheetName val="D1 - Balances input"/>
      <sheetName val="D3 - DBmagn"/>
      <sheetName val="MetaData"/>
      <sheetName val="ЛСЦ начисленное на 31.12.08"/>
      <sheetName val="ЛЛизинг начис. на 31.12.08"/>
      <sheetName val="ВОЛС"/>
      <sheetName val="исп.см."/>
      <sheetName val="L&amp;E"/>
      <sheetName val="Служебный ФКРБ"/>
      <sheetName val="Источник финансирования"/>
      <sheetName val="Способ закупки"/>
      <sheetName val="Тип пункта плана"/>
      <sheetName val="Cash flows - PBC"/>
      <sheetName val="коммун_"/>
      <sheetName val="Бюджет_тек__затрат"/>
      <sheetName val="K-800_Imp__test"/>
      <sheetName val="FA_register"/>
      <sheetName val="не_удалять!"/>
      <sheetName val="Disclosure"/>
      <sheetName val="4"/>
      <sheetName val="Movement"/>
      <sheetName val="заявка_на_произ"/>
      <sheetName val="ТД РАП"/>
      <sheetName val="I_KEY_INFORMATION1"/>
      <sheetName val="почтов_1"/>
      <sheetName val="6НК-cт_1"/>
      <sheetName val="Interco_payables&amp;receivables1"/>
      <sheetName val="Трафик_по_АУП"/>
      <sheetName val="Трафик_по_ЦБПТО"/>
      <sheetName val="Трафик_по_ПНУ"/>
      <sheetName val="Трафик_по_ЖНУ"/>
      <sheetName val="Трафик_по_ШНУ"/>
      <sheetName val="18_"/>
      <sheetName val="08_"/>
      <sheetName val="11_"/>
      <sheetName val="14_"/>
      <sheetName val="15_"/>
      <sheetName val="05_"/>
      <sheetName val="09_"/>
      <sheetName val="04_"/>
      <sheetName val="19_"/>
      <sheetName val="01_"/>
      <sheetName val="17_"/>
      <sheetName val="07_"/>
      <sheetName val="06_"/>
      <sheetName val="16_"/>
      <sheetName val="10_"/>
      <sheetName val="28_"/>
      <sheetName val="13_"/>
      <sheetName val="03_"/>
      <sheetName val="29_"/>
      <sheetName val="30_"/>
      <sheetName val="31_"/>
      <sheetName val="27_"/>
      <sheetName val="12_"/>
      <sheetName val="20_"/>
      <sheetName val="24_"/>
      <sheetName val="25_"/>
      <sheetName val="02_"/>
      <sheetName val="21_"/>
      <sheetName val="26_"/>
      <sheetName val="23_"/>
      <sheetName val="22_"/>
      <sheetName val="altai_income_statement"/>
      <sheetName val="Additions_Disposals"/>
      <sheetName val="Assumptions"/>
      <sheetName val="эксп"/>
      <sheetName val="1кв__"/>
      <sheetName val="2БО"/>
      <sheetName val="6_NK"/>
      <sheetName val="Все ТЭП"/>
      <sheetName val="1БК"/>
      <sheetName val="Ôîðìà2"/>
      <sheetName val="Ïàìÿòêà"/>
      <sheetName val="Ôîðìà1"/>
      <sheetName val="Ôîðìà3"/>
      <sheetName val="Ôîðìà4"/>
      <sheetName val="Ôîðìà5"/>
      <sheetName val="Ôîðìà6"/>
      <sheetName val="Ôîðìà7"/>
      <sheetName val="Ôîðìà8"/>
      <sheetName val="èç ñåì"/>
      <sheetName val="Ïð2"/>
      <sheetName val="ÅäÈçì"/>
      <sheetName val="Ïðåäïð"/>
      <sheetName val="Profiles"/>
      <sheetName val="Wells"/>
      <sheetName val="fish"/>
      <sheetName val="из_сем5"/>
      <sheetName val="US_Dollar_20035"/>
      <sheetName val="SDR_20035"/>
      <sheetName val="Control_Settings2"/>
      <sheetName val="GTM_BK2"/>
      <sheetName val="Добыча_нефти45"/>
      <sheetName val="поставка_сравн132"/>
      <sheetName val="2_2_ОтклОТМ4"/>
      <sheetName val="1_3_2_ОТМ4"/>
      <sheetName val="Cost_99v982"/>
      <sheetName val="cant_sim2"/>
      <sheetName val="фот_пп2000разбивка2"/>
      <sheetName val="Production_Ref_Q-1-32"/>
      <sheetName val="ЗАО_н_ит2"/>
      <sheetName val="PP&amp;E_mvt_for_20032"/>
      <sheetName val="FP20DB_(3)2"/>
      <sheetName val="Курс_валют2"/>
      <sheetName val="Другие_расходы2"/>
      <sheetName val="Форма_4_кап_зат-ты_(2)2"/>
      <sheetName val="2006_AJE_RJE2"/>
      <sheetName val="GAAP_TB_31_12_01__detail_p&amp;l2"/>
      <sheetName val="прочие_стор2"/>
      <sheetName val="услуги_прочие2"/>
      <sheetName val="Выкуп_порталов2"/>
      <sheetName val="обуч_(2)2"/>
      <sheetName val="прочие_стор_(2)2"/>
      <sheetName val="ком_(2)2"/>
      <sheetName val="КВЛ_(2)2"/>
      <sheetName val="прочие_расходы2"/>
      <sheetName val="шт_(2)2"/>
      <sheetName val="аренда_(2)2"/>
      <sheetName val="прогноз_движения_денег_в_ежеме2"/>
      <sheetName val="ОПиУ_в_ежемес_2"/>
      <sheetName val="АПК_реформа2"/>
      <sheetName val="стр_245_(2)2"/>
      <sheetName val="Сдача_2"/>
      <sheetName val="МО_00122"/>
      <sheetName val="14_1_2_2_(Услуги_связи)2"/>
      <sheetName val="13_NGDO2"/>
      <sheetName val="__2_3_22"/>
      <sheetName val="12_из_57_АЗС2"/>
      <sheetName val="постоянные_затраты2"/>
      <sheetName val="Consolidator_Inputs2"/>
      <sheetName val="7_12"/>
      <sheetName val="Пр_412"/>
      <sheetName val="Russia_Print_Version2"/>
      <sheetName val="U2_775_-_COGS_comparison_per_s2"/>
      <sheetName val="I__Прогноз_доходов2"/>
      <sheetName val="Financial_ratios_А32"/>
      <sheetName val="2_2_ОтклОТМ5"/>
      <sheetName val="1_3_2_ОТМ5"/>
      <sheetName val="Б_мчас_(П)2"/>
      <sheetName val="2008_ГСМ2"/>
      <sheetName val="Плата_за_загрязнение_2"/>
      <sheetName val="Собственный_капитал2"/>
      <sheetName val="2кв_2"/>
      <sheetName val="Non-Statistical_Sampling_Maste2"/>
      <sheetName val="Global_Data2"/>
      <sheetName val="H3_100_Rollforward2"/>
      <sheetName val="MACRO2_XLM2"/>
      <sheetName val="U-ZR_AT1_XLS2"/>
      <sheetName val="План_произв-ва_(мес_)_(бюджет)2"/>
      <sheetName val="Инв_вл2"/>
      <sheetName val="факт_2005_г_2"/>
      <sheetName val="д_7_0012"/>
      <sheetName val="свод_грузоотпр_2"/>
      <sheetName val="Итоговая_таблица2"/>
      <sheetName val="факс(2005-20гг_)2"/>
      <sheetName val="1_(2)1"/>
      <sheetName val="ОТЧЕТ_КТЖ_01_01_091"/>
      <sheetName val="8180_(8181,8182)1"/>
      <sheetName val="Balance_Sheet1"/>
      <sheetName val="1_вариант__2009_1"/>
      <sheetName val="Список_документов1"/>
      <sheetName val="GAAP_TB_30_09_01__detail_p&amp;l1"/>
      <sheetName val="O_500_Property_Tax1"/>
      <sheetName val="SA_Procedures1"/>
      <sheetName val="ГМ_1"/>
      <sheetName val="ГСМ_Гараж1"/>
      <sheetName val="ГСМ_по_инвест1"/>
      <sheetName val="Запчасти_Гараж1"/>
      <sheetName val="Стор_Орг_РМУ1"/>
      <sheetName val="Материалы_РМУ1"/>
      <sheetName val="Постановка_на_учет_авто1"/>
      <sheetName val="Размножение_проектов1"/>
      <sheetName val="материалы_ВДГО1"/>
      <sheetName val="Тех_осмотр1"/>
      <sheetName val="Проект_11"/>
      <sheetName val="Объем_ВДГО1"/>
      <sheetName val="Фин_обязат_1"/>
      <sheetName val="спецпит,проездн_1"/>
      <sheetName val="-расчет_налогов_от_ФОТ__на_2011"/>
      <sheetName val="FA_Movement_Kyrg1"/>
      <sheetName val="ввод-вывод_ОС_авг2004-_20051"/>
      <sheetName val="Форма3_61"/>
      <sheetName val="FA_Movement_1"/>
      <sheetName val="depreciation_testing1"/>
      <sheetName val="форма_3_смета_затрат1"/>
      <sheetName val="$_IS1"/>
      <sheetName val="Авансы_уплач,деньги_в_регионах1"/>
      <sheetName val="Авансы_уплач,деньги_в_регионах2"/>
      <sheetName val="PLтв_-_Б1"/>
      <sheetName val="Спр__раб_1"/>
      <sheetName val="K-800_Imp__test1"/>
      <sheetName val="FA_register1"/>
      <sheetName val="Бюджет_тек__затрат1"/>
      <sheetName val="16_12"/>
      <sheetName val="4b_-_P&amp;L_ProductLine"/>
      <sheetName val="4a_-_Revenue_ProductLine"/>
      <sheetName val="5a_-_Orders_analysis"/>
      <sheetName val="8_-_Receivables"/>
      <sheetName val="D1_-_Balances_input"/>
      <sheetName val="D3_-_DBmagn"/>
      <sheetName val="ЛСЦ_начисленное_на_31_12_08"/>
      <sheetName val="ЛЛизинг_начис__на_31_12_08"/>
      <sheetName val="исп_см_"/>
      <sheetName val="Служебный_ФКРБ"/>
      <sheetName val="Источник_финансирования"/>
      <sheetName val="Способ_закупки"/>
      <sheetName val="Тип_пункта_плана"/>
      <sheetName val="Cash_flows_-_PBC"/>
      <sheetName val="коммун_1"/>
      <sheetName val="ТД_РАП"/>
      <sheetName val="Служебный ФК_x0005__x0000_"/>
      <sheetName val="6НК簀⽕쐀⽕"/>
      <sheetName val="Loaded"/>
      <sheetName val="InputTI"/>
      <sheetName val="PIT&amp;PP(2)"/>
      <sheetName val="6НКԯ_x0000_缀_x0000_"/>
      <sheetName val="Служебный ФК_x0000__x0000_"/>
      <sheetName val="6НК_x0007__x001c__x0009__x000d_"/>
      <sheetName val="_x0000__x000e__x0000__x000a__x0000__x0008__x0000__x000a__x0000__x000b__x0000__x0010__x0000__x0007_"/>
      <sheetName val="Служебный ФК恔_x001c_"/>
      <sheetName val="Служебный ФК皸ɫ"/>
      <sheetName val="6НК0_x0000_堀-"/>
      <sheetName val="6НК0_x0000_瀀"/>
      <sheetName val="6НК0_x0000_"/>
      <sheetName val="6НК0_x0000_　Y"/>
      <sheetName val="Служебный ФК_x0017_"/>
      <sheetName val="Служебный ФК_xdd10__x001f_"/>
      <sheetName val="Служебный ФК悄,"/>
      <sheetName val="Служебный ФК_xdd90__x0012_"/>
      <sheetName val="6НК_x0007__x001c_ _x000d_"/>
      <sheetName val="ВСДС_1 (MAIN)"/>
      <sheetName val="без НДС"/>
      <sheetName val="153541"/>
      <sheetName val="Служебный ФК峔("/>
      <sheetName val="Служебный_ФК"/>
      <sheetName val="Служебный ФК厈-"/>
      <sheetName val="Служебный ФК⽄"/>
      <sheetName val="Служебный ФК⽬"/>
      <sheetName val="Служебный ФК嵔 "/>
      <sheetName val="Служебный ФК⿯"/>
      <sheetName val="Служебный ФК『"/>
      <sheetName val="Служебный ФК　"/>
      <sheetName val="6НК/_x0000_쀀"/>
      <sheetName val="6НК/_x0000_栀)"/>
      <sheetName val="6НК/_x0000_瀀à"/>
      <sheetName val="6НК/_x0000_⠀´"/>
      <sheetName val="6НК/_x0000_ࠀµ"/>
      <sheetName val="доп_дан_"/>
      <sheetName val="доп.дан."/>
      <sheetName val="Служебный ФКૐǪ"/>
      <sheetName val="6НК/_x0000_쀀Ø"/>
      <sheetName val="Input_Assumptions"/>
      <sheetName val="Технический"/>
      <sheetName val="6НК/_x0000_蠀"/>
      <sheetName val="6НК/_x0000_ü"/>
      <sheetName val="6НК/_x0000_£"/>
      <sheetName val="6НК/_x0000_蠀_x0008_"/>
      <sheetName val="6НК/_x0000_頀K"/>
      <sheetName val="ноябрь - декабрь"/>
      <sheetName val="Summary &amp; Variables"/>
      <sheetName val="Индексы"/>
      <sheetName val="Служебный ФК_x0005_"/>
      <sheetName val="6НКԯ"/>
      <sheetName val="Служебный ФК"/>
      <sheetName val="6НК0"/>
      <sheetName val="Служебный ФК_x001f_"/>
      <sheetName val="Служебный ФК_x0012_"/>
      <sheetName val="6НК/_x0000__xd800_¹"/>
      <sheetName val="бартер"/>
      <sheetName val="6НК퐀ᵝഀ놃"/>
      <sheetName val=" По скв"/>
      <sheetName val="Test of FA Installation"/>
      <sheetName val="Additions"/>
      <sheetName val="Project Detail Inputs"/>
      <sheetName val="тиме"/>
      <sheetName val="[form.xls]6НК/_x0000_쀀Ø"/>
      <sheetName val="[form.xls]6НК/_x0000_쀀"/>
      <sheetName val="[form.xls]6НК/_x0000_栀)"/>
      <sheetName val="[form.xls]6НК/_x0000_瀀à"/>
      <sheetName val="[form.xls]6НК/_x0000_⠀´"/>
      <sheetName val="[form.xls]6НК/_x0000_ࠀµ"/>
      <sheetName val="[form.xls]6НК/_x0000_蠀"/>
      <sheetName val="[form.xls]6НК/_x0000_ü"/>
      <sheetName val="[form.xls]6НК/_x0000_£"/>
      <sheetName val="[form.xls]6НК/_x0000_蠀_x0008_"/>
      <sheetName val="[form.xls]6НК/_x0000_頀K"/>
      <sheetName val="Программа(М)"/>
      <sheetName val="6НК≟ഀﲃ"/>
      <sheetName val="[form.xls][form.xls]6НК/_x0000_쀀Ø"/>
      <sheetName val="[form.xls][form.xls]6НК/_x0000_쀀"/>
      <sheetName val="[form.xls][form.xls]6НК/_x0000_栀)"/>
      <sheetName val="[form.xls][form.xls]6НК/_x0000_瀀à"/>
      <sheetName val="[form.xls][form.xls]6НК/_x0000_⠀´"/>
      <sheetName val="[form.xls][form.xls]6НК/_x0000_ࠀµ"/>
      <sheetName val="[form.xls][form.xls]6НК/_x0000_蠀"/>
      <sheetName val="[form.xls][form.xls]6НК/_x0000_ü"/>
      <sheetName val="[form.xls][form.xls]6НК/_x0000_£"/>
      <sheetName val="[form.xls][form.xls]6НК/_x0000_蠀_x0008_"/>
      <sheetName val="[form.xls][form.xls]6НК/_x0000_頀K"/>
      <sheetName val="[form.xls]6НК/_x0000__xd800_¹"/>
      <sheetName val="6НК/_x0000_렀£"/>
      <sheetName val="6НК/_x0000_�¹"/>
      <sheetName val="полугодие"/>
      <sheetName val="Вып.П.П."/>
      <sheetName val="кварталы"/>
      <sheetName val="план"/>
      <sheetName val="Россия-экспорт"/>
      <sheetName val="[form.xls][form.xls]6НК/_x0000__xd800_¹"/>
      <sheetName val="N"/>
      <sheetName val="Links"/>
      <sheetName val="Production_analysis"/>
      <sheetName val="Исх.данные"/>
      <sheetName val="распределение модели"/>
      <sheetName val="цеховые"/>
      <sheetName val="Пром1"/>
      <sheetName val="Ural med"/>
      <sheetName val="breakdown"/>
      <sheetName val="P&amp;L"/>
      <sheetName val="Provisions"/>
      <sheetName val="FA depreciation"/>
      <sheetName val="НДПИ"/>
      <sheetName val="CD-실적"/>
      <sheetName val="CONB001A_010_30"/>
      <sheetName val="Store"/>
      <sheetName val="КС 2018"/>
      <sheetName val="I_KEY_INFORMATION2"/>
      <sheetName val="почтов_2"/>
      <sheetName val="6НК-cт_2"/>
      <sheetName val="Interco_payables&amp;receivables2"/>
      <sheetName val="Трафик_по_АУП1"/>
      <sheetName val="Трафик_по_ЦБПТО1"/>
      <sheetName val="Трафик_по_ПНУ1"/>
      <sheetName val="Трафик_по_ЖНУ1"/>
      <sheetName val="Трафик_по_ШНУ1"/>
      <sheetName val="18_1"/>
      <sheetName val="08_1"/>
      <sheetName val="11_1"/>
      <sheetName val="14_1"/>
      <sheetName val="15_1"/>
      <sheetName val="05_1"/>
      <sheetName val="09_1"/>
      <sheetName val="[form.xls]6НК/_x0000_�¹"/>
      <sheetName val="[form.xls][form.xls]6НК/_x0000_�¹"/>
      <sheetName val="Конфигурация МАКРО"/>
      <sheetName val="[form.xls]6НК/_x0000_렀£"/>
      <sheetName val="6НК/"/>
      <sheetName val="ПАРАМ"/>
      <sheetName val="канат.прод."/>
      <sheetName val="канат_прод_"/>
      <sheetName val="ноябрь_-_декабрь"/>
      <sheetName val="Ф3"/>
      <sheetName val="Расчет объема СУИБ"/>
      <sheetName val="LTM"/>
      <sheetName val="CREDIT STATS"/>
      <sheetName val="DropZone"/>
      <sheetName val="Analitics"/>
      <sheetName val="Энергия"/>
      <sheetName val="FS-97"/>
      <sheetName val="всп"/>
      <sheetName val="Staff"/>
      <sheetName val="Lists"/>
      <sheetName val="Коэфф"/>
      <sheetName val="[form.xls]6НК/"/>
      <sheetName val="4НК"/>
      <sheetName val="БРК УЖ"/>
      <sheetName val="БРК ЮКО свод"/>
      <sheetName val="Сбер 1450"/>
      <sheetName val="Сбер 1300"/>
      <sheetName val="Сбер 2500"/>
      <sheetName val="Сбер 3750"/>
      <sheetName val="КР з.ч"/>
      <sheetName val="98-02E&amp;PSUM"/>
      <sheetName val="Product Assumptions"/>
      <sheetName val="План_произв-в_x0006__x000c__x0007__x000f__x0010__x0011__x0007__x0007_贰΢ǅ"/>
      <sheetName val="Служебный ФК?_x001f_"/>
      <sheetName val="Служебный ФК?_x0012_"/>
      <sheetName val="Служебный ФК悤_x001d_"/>
      <sheetName val="6НК吀ᥢഀ榃"/>
      <sheetName val="ConsumptionPerUnit"/>
      <sheetName val="14.1.8.11.(Прочие)"/>
      <sheetName val="План_произв-в_x0006__x000c__x0007__x000f__x0010__x0011__x0007__x0007_贰΢ǅ_x0000_Ā_x0000__x0000__x0000__x0000_"/>
      <sheetName val="[form.xls][form.xls]6НК/"/>
      <sheetName val="3.ФОТ"/>
      <sheetName val="4.Налоги"/>
      <sheetName val="Залоги c RS"/>
      <sheetName val="Исх"/>
      <sheetName val="Все виды материалов D`1-18"/>
      <sheetName val="01-45"/>
      <sheetName val="b-4"/>
      <sheetName val="Sheet3"/>
      <sheetName val="14"/>
      <sheetName val="ОПГЗ"/>
      <sheetName val="План ГЗ"/>
      <sheetName val="Вид предмета"/>
      <sheetName val="Год"/>
      <sheetName val="Месяцы"/>
      <sheetName val="ЭКРБ"/>
      <sheetName val="Фонд"/>
      <sheetName val="[form.xls][form.xls]6НК/_x0000_렀£"/>
      <sheetName val="Input TI"/>
      <sheetName val="Конс "/>
      <sheetName val="6НК쌊 /_x0000_"/>
      <sheetName val="ожид ФОТ_2010_форма1"/>
      <sheetName val="свод ФОТ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/>
      <sheetData sheetId="635"/>
      <sheetData sheetId="636" refreshError="1"/>
      <sheetData sheetId="637"/>
      <sheetData sheetId="638" refreshError="1"/>
      <sheetData sheetId="639" refreshError="1"/>
      <sheetData sheetId="640" refreshError="1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/>
      <sheetData sheetId="650" refreshError="1"/>
      <sheetData sheetId="651"/>
      <sheetData sheetId="652"/>
      <sheetData sheetId="653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 refreshError="1"/>
      <sheetData sheetId="686" refreshError="1"/>
      <sheetData sheetId="687" refreshError="1"/>
      <sheetData sheetId="688"/>
      <sheetData sheetId="689"/>
      <sheetData sheetId="690"/>
      <sheetData sheetId="691"/>
      <sheetData sheetId="692"/>
      <sheetData sheetId="693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/>
      <sheetData sheetId="920"/>
      <sheetData sheetId="921" refreshError="1"/>
      <sheetData sheetId="922" refreshError="1"/>
      <sheetData sheetId="923" refreshError="1"/>
      <sheetData sheetId="924" refreshError="1"/>
      <sheetData sheetId="925"/>
      <sheetData sheetId="926"/>
      <sheetData sheetId="927" refreshError="1"/>
      <sheetData sheetId="928" refreshError="1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/>
      <sheetData sheetId="946" refreshError="1"/>
      <sheetData sheetId="947" refreshError="1"/>
      <sheetData sheetId="948" refreshError="1"/>
      <sheetData sheetId="949" refreshError="1"/>
      <sheetData sheetId="9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A2E2B-5085-425D-9C77-1362D72A4BFD}">
  <sheetPr>
    <tabColor rgb="FFB3FFD5"/>
    <pageSetUpPr fitToPage="1"/>
  </sheetPr>
  <dimension ref="A1:H160"/>
  <sheetViews>
    <sheetView tabSelected="1" view="pageBreakPreview" zoomScale="75" zoomScaleNormal="82" zoomScaleSheetLayoutView="75" workbookViewId="0">
      <selection activeCell="E22" sqref="E22"/>
    </sheetView>
  </sheetViews>
  <sheetFormatPr defaultRowHeight="15.75" x14ac:dyDescent="0.25"/>
  <cols>
    <col min="1" max="1" width="9.5703125" style="121" customWidth="1"/>
    <col min="2" max="2" width="75.42578125" style="122" customWidth="1"/>
    <col min="3" max="3" width="13.5703125" style="123" customWidth="1"/>
    <col min="4" max="4" width="28.140625" style="124" customWidth="1"/>
    <col min="5" max="5" width="25.28515625" style="124" customWidth="1"/>
    <col min="6" max="6" width="16.28515625" style="124" customWidth="1"/>
    <col min="7" max="7" width="91" style="125" customWidth="1"/>
    <col min="8" max="8" width="13.28515625" style="123" bestFit="1" customWidth="1"/>
    <col min="9" max="16384" width="9.140625" style="123"/>
  </cols>
  <sheetData>
    <row r="1" spans="1:7" s="6" customFormat="1" x14ac:dyDescent="0.25">
      <c r="A1" s="1"/>
      <c r="B1" s="2"/>
      <c r="C1" s="2"/>
      <c r="D1" s="3"/>
      <c r="E1" s="3"/>
      <c r="F1" s="4"/>
      <c r="G1" s="5"/>
    </row>
    <row r="2" spans="1:7" s="6" customFormat="1" x14ac:dyDescent="0.25">
      <c r="A2" s="127" t="s">
        <v>0</v>
      </c>
      <c r="B2" s="127"/>
      <c r="C2" s="127"/>
      <c r="D2" s="127"/>
      <c r="E2" s="127"/>
      <c r="F2" s="127"/>
      <c r="G2" s="127"/>
    </row>
    <row r="3" spans="1:7" s="6" customFormat="1" x14ac:dyDescent="0.25">
      <c r="A3" s="128" t="s">
        <v>1</v>
      </c>
      <c r="B3" s="128"/>
      <c r="C3" s="128"/>
      <c r="D3" s="128"/>
      <c r="E3" s="128"/>
      <c r="F3" s="128"/>
      <c r="G3" s="128"/>
    </row>
    <row r="4" spans="1:7" s="6" customFormat="1" x14ac:dyDescent="0.25">
      <c r="A4" s="128" t="s">
        <v>2</v>
      </c>
      <c r="B4" s="128"/>
      <c r="C4" s="128"/>
      <c r="D4" s="128"/>
      <c r="E4" s="128"/>
      <c r="F4" s="128"/>
      <c r="G4" s="128"/>
    </row>
    <row r="5" spans="1:7" s="6" customFormat="1" x14ac:dyDescent="0.25">
      <c r="A5" s="7"/>
      <c r="B5" s="7"/>
      <c r="C5" s="7"/>
      <c r="D5" s="7"/>
      <c r="E5" s="4"/>
      <c r="F5" s="4"/>
      <c r="G5" s="5"/>
    </row>
    <row r="6" spans="1:7" s="6" customFormat="1" x14ac:dyDescent="0.25">
      <c r="A6" s="7"/>
      <c r="B6" s="7"/>
      <c r="C6" s="7"/>
      <c r="D6" s="7"/>
      <c r="E6" s="4"/>
      <c r="F6" s="4"/>
      <c r="G6" s="5"/>
    </row>
    <row r="7" spans="1:7" s="6" customFormat="1" x14ac:dyDescent="0.25">
      <c r="A7" s="8"/>
      <c r="B7" s="9"/>
      <c r="C7" s="10"/>
      <c r="D7" s="3"/>
      <c r="E7" s="3"/>
      <c r="F7" s="129" t="s">
        <v>3</v>
      </c>
      <c r="G7" s="129"/>
    </row>
    <row r="8" spans="1:7" s="6" customFormat="1" x14ac:dyDescent="0.25">
      <c r="A8" s="8"/>
      <c r="B8" s="9"/>
      <c r="D8" s="11"/>
      <c r="E8" s="3"/>
      <c r="F8" s="126" t="s">
        <v>4</v>
      </c>
      <c r="G8" s="126"/>
    </row>
    <row r="9" spans="1:7" s="6" customFormat="1" x14ac:dyDescent="0.25">
      <c r="B9" s="12"/>
      <c r="C9" s="12"/>
      <c r="D9" s="11"/>
      <c r="E9" s="3"/>
      <c r="F9" s="126" t="s">
        <v>5</v>
      </c>
      <c r="G9" s="126"/>
    </row>
    <row r="10" spans="1:7" s="6" customFormat="1" x14ac:dyDescent="0.25">
      <c r="A10" s="8"/>
      <c r="B10" s="9"/>
      <c r="D10" s="11"/>
      <c r="E10" s="3"/>
      <c r="F10" s="126" t="s">
        <v>6</v>
      </c>
      <c r="G10" s="126"/>
    </row>
    <row r="11" spans="1:7" s="6" customFormat="1" x14ac:dyDescent="0.25">
      <c r="A11" s="8"/>
      <c r="C11" s="12"/>
      <c r="D11" s="11"/>
      <c r="E11" s="3"/>
      <c r="F11" s="126" t="s">
        <v>7</v>
      </c>
      <c r="G11" s="126"/>
    </row>
    <row r="12" spans="1:7" s="6" customFormat="1" x14ac:dyDescent="0.25">
      <c r="A12" s="8"/>
      <c r="B12" s="9"/>
      <c r="D12" s="11"/>
      <c r="E12" s="3"/>
      <c r="F12" s="126" t="s">
        <v>8</v>
      </c>
      <c r="G12" s="126"/>
    </row>
    <row r="13" spans="1:7" s="6" customFormat="1" x14ac:dyDescent="0.25">
      <c r="B13" s="13"/>
      <c r="C13" s="13"/>
      <c r="D13" s="4"/>
      <c r="E13" s="4"/>
      <c r="F13" s="4"/>
      <c r="G13" s="5"/>
    </row>
    <row r="14" spans="1:7" s="6" customFormat="1" x14ac:dyDescent="0.25">
      <c r="A14" s="130" t="s">
        <v>9</v>
      </c>
      <c r="B14" s="130"/>
      <c r="C14" s="130"/>
      <c r="D14" s="130"/>
      <c r="E14" s="130"/>
      <c r="F14" s="130"/>
      <c r="G14" s="130"/>
    </row>
    <row r="15" spans="1:7" s="6" customFormat="1" x14ac:dyDescent="0.25">
      <c r="A15" s="130" t="s">
        <v>10</v>
      </c>
      <c r="B15" s="130"/>
      <c r="C15" s="130"/>
      <c r="D15" s="4"/>
      <c r="E15" s="4"/>
      <c r="F15" s="4"/>
      <c r="G15" s="5"/>
    </row>
    <row r="16" spans="1:7" s="6" customFormat="1" x14ac:dyDescent="0.25">
      <c r="A16" s="130" t="s">
        <v>11</v>
      </c>
      <c r="B16" s="130"/>
      <c r="C16" s="130"/>
      <c r="D16" s="130"/>
      <c r="E16" s="4"/>
      <c r="F16" s="4"/>
      <c r="G16" s="5"/>
    </row>
    <row r="17" spans="1:8" s="6" customFormat="1" x14ac:dyDescent="0.25">
      <c r="A17" s="130" t="s">
        <v>12</v>
      </c>
      <c r="B17" s="130"/>
      <c r="C17" s="130"/>
      <c r="D17" s="4"/>
      <c r="E17" s="4"/>
      <c r="F17" s="4"/>
      <c r="G17" s="5"/>
    </row>
    <row r="18" spans="1:8" s="6" customFormat="1" x14ac:dyDescent="0.25">
      <c r="A18" s="130" t="s">
        <v>13</v>
      </c>
      <c r="B18" s="130"/>
      <c r="C18" s="130"/>
      <c r="D18" s="130"/>
      <c r="E18" s="130"/>
      <c r="F18" s="130"/>
      <c r="G18" s="5"/>
    </row>
    <row r="19" spans="1:8" s="6" customFormat="1" x14ac:dyDescent="0.25">
      <c r="A19" s="130" t="s">
        <v>14</v>
      </c>
      <c r="B19" s="130"/>
      <c r="C19" s="130"/>
      <c r="D19" s="130"/>
      <c r="E19" s="130"/>
      <c r="F19" s="130"/>
      <c r="G19" s="130"/>
    </row>
    <row r="20" spans="1:8" s="6" customFormat="1" x14ac:dyDescent="0.25">
      <c r="A20" s="130" t="s">
        <v>15</v>
      </c>
      <c r="B20" s="130"/>
      <c r="C20" s="130"/>
      <c r="D20" s="4"/>
      <c r="E20" s="4"/>
      <c r="F20" s="4"/>
      <c r="G20" s="5"/>
    </row>
    <row r="21" spans="1:8" s="6" customFormat="1" x14ac:dyDescent="0.25">
      <c r="A21" s="14"/>
      <c r="B21" s="14"/>
      <c r="C21" s="14"/>
      <c r="D21" s="4"/>
      <c r="E21" s="4"/>
      <c r="F21" s="4"/>
      <c r="G21" s="5"/>
    </row>
    <row r="22" spans="1:8" s="6" customFormat="1" ht="78" customHeight="1" x14ac:dyDescent="0.25">
      <c r="A22" s="15" t="s">
        <v>16</v>
      </c>
      <c r="B22" s="16" t="s">
        <v>17</v>
      </c>
      <c r="C22" s="16" t="s">
        <v>18</v>
      </c>
      <c r="D22" s="17" t="s">
        <v>19</v>
      </c>
      <c r="E22" s="16" t="s">
        <v>287</v>
      </c>
      <c r="F22" s="18" t="s">
        <v>20</v>
      </c>
      <c r="G22" s="19" t="s">
        <v>21</v>
      </c>
    </row>
    <row r="23" spans="1:8" s="27" customFormat="1" x14ac:dyDescent="0.25">
      <c r="A23" s="20">
        <v>1</v>
      </c>
      <c r="B23" s="21" t="s">
        <v>22</v>
      </c>
      <c r="C23" s="22" t="s">
        <v>23</v>
      </c>
      <c r="D23" s="23">
        <f>D25+D31+D38+D39+D45</f>
        <v>3814338.4000000004</v>
      </c>
      <c r="E23" s="24">
        <f>E25+E31+E38+E39+E45</f>
        <v>4274642.7597899996</v>
      </c>
      <c r="F23" s="25">
        <f>E23*100/D23-100</f>
        <v>12.067737875328504</v>
      </c>
      <c r="G23" s="26"/>
    </row>
    <row r="24" spans="1:8" s="35" customFormat="1" x14ac:dyDescent="0.25">
      <c r="A24" s="28"/>
      <c r="B24" s="29" t="s">
        <v>24</v>
      </c>
      <c r="C24" s="30"/>
      <c r="D24" s="31"/>
      <c r="E24" s="32"/>
      <c r="F24" s="33"/>
      <c r="G24" s="34"/>
    </row>
    <row r="25" spans="1:8" s="42" customFormat="1" x14ac:dyDescent="0.25">
      <c r="A25" s="36">
        <v>1</v>
      </c>
      <c r="B25" s="37" t="s">
        <v>25</v>
      </c>
      <c r="C25" s="38" t="s">
        <v>23</v>
      </c>
      <c r="D25" s="39">
        <f>D27+D28+D29+D30</f>
        <v>1610331</v>
      </c>
      <c r="E25" s="39">
        <f>E27+E28+E29+E30</f>
        <v>1946811.6680699997</v>
      </c>
      <c r="F25" s="40">
        <f>E25*100/D25-100</f>
        <v>20.895124547065151</v>
      </c>
      <c r="G25" s="41"/>
    </row>
    <row r="26" spans="1:8" s="35" customFormat="1" x14ac:dyDescent="0.25">
      <c r="A26" s="28"/>
      <c r="B26" s="29" t="s">
        <v>24</v>
      </c>
      <c r="C26" s="30"/>
      <c r="D26" s="31"/>
      <c r="E26" s="32"/>
      <c r="F26" s="33"/>
      <c r="G26" s="34"/>
    </row>
    <row r="27" spans="1:8" s="35" customFormat="1" ht="63" x14ac:dyDescent="0.25">
      <c r="A27" s="28" t="s">
        <v>26</v>
      </c>
      <c r="B27" s="29" t="s">
        <v>27</v>
      </c>
      <c r="C27" s="30" t="s">
        <v>23</v>
      </c>
      <c r="D27" s="31">
        <v>20000</v>
      </c>
      <c r="E27" s="43">
        <f>'[137]1.2 сырье и материалы'!J74/1000</f>
        <v>35478.966520000002</v>
      </c>
      <c r="F27" s="44">
        <f>E27*100/D27-100</f>
        <v>77.394832600000001</v>
      </c>
      <c r="G27" s="29" t="s">
        <v>28</v>
      </c>
      <c r="H27" s="45"/>
    </row>
    <row r="28" spans="1:8" s="35" customFormat="1" x14ac:dyDescent="0.25">
      <c r="A28" s="28" t="s">
        <v>29</v>
      </c>
      <c r="B28" s="29" t="s">
        <v>30</v>
      </c>
      <c r="C28" s="30" t="s">
        <v>23</v>
      </c>
      <c r="D28" s="31">
        <v>382360</v>
      </c>
      <c r="E28" s="43">
        <f>'[137]1.3 энергия (электр.тепло)'!J86/1000</f>
        <v>447387.71105999994</v>
      </c>
      <c r="F28" s="44">
        <f>E28*100/D28-100</f>
        <v>17.006933533842428</v>
      </c>
      <c r="G28" s="46" t="s">
        <v>31</v>
      </c>
      <c r="H28" s="45"/>
    </row>
    <row r="29" spans="1:8" s="35" customFormat="1" ht="31.5" x14ac:dyDescent="0.25">
      <c r="A29" s="28" t="s">
        <v>32</v>
      </c>
      <c r="B29" s="29" t="s">
        <v>33</v>
      </c>
      <c r="C29" s="30" t="s">
        <v>23</v>
      </c>
      <c r="D29" s="31">
        <v>49491</v>
      </c>
      <c r="E29" s="43">
        <f>'[137]1.4 вода на подпитку (ХОВ)'!J7/1000</f>
        <v>52057.899239999999</v>
      </c>
      <c r="F29" s="44">
        <f t="shared" ref="F29:F100" si="0">E29*100/D29-100</f>
        <v>5.1865980481299516</v>
      </c>
      <c r="G29" s="46" t="s">
        <v>34</v>
      </c>
    </row>
    <row r="30" spans="1:8" s="35" customFormat="1" ht="31.5" x14ac:dyDescent="0.25">
      <c r="A30" s="28" t="s">
        <v>35</v>
      </c>
      <c r="B30" s="29" t="s">
        <v>36</v>
      </c>
      <c r="C30" s="30" t="s">
        <v>23</v>
      </c>
      <c r="D30" s="31">
        <v>1158480</v>
      </c>
      <c r="E30" s="43">
        <f>'[137]1.5 возмещ.нормат.тех.потерь'!J7:J7/1000</f>
        <v>1411887.0912499998</v>
      </c>
      <c r="F30" s="47">
        <f t="shared" si="0"/>
        <v>21.874101516642469</v>
      </c>
      <c r="G30" s="46" t="s">
        <v>37</v>
      </c>
    </row>
    <row r="31" spans="1:8" s="42" customFormat="1" x14ac:dyDescent="0.25">
      <c r="A31" s="36">
        <v>2</v>
      </c>
      <c r="B31" s="37" t="s">
        <v>38</v>
      </c>
      <c r="C31" s="38" t="s">
        <v>23</v>
      </c>
      <c r="D31" s="48">
        <f>D33+D34+D35+D36+D37</f>
        <v>730694.40000000014</v>
      </c>
      <c r="E31" s="48">
        <f>E33+E34+E35+E36+E37</f>
        <v>652993.2811599999</v>
      </c>
      <c r="F31" s="40">
        <f>E31*100/D31-100</f>
        <v>-10.633873592024273</v>
      </c>
      <c r="G31" s="41"/>
    </row>
    <row r="32" spans="1:8" s="35" customFormat="1" x14ac:dyDescent="0.25">
      <c r="A32" s="28"/>
      <c r="B32" s="29" t="s">
        <v>24</v>
      </c>
      <c r="C32" s="30"/>
      <c r="D32" s="31"/>
      <c r="E32" s="43"/>
      <c r="F32" s="44"/>
      <c r="G32" s="34"/>
    </row>
    <row r="33" spans="1:7" s="35" customFormat="1" x14ac:dyDescent="0.25">
      <c r="A33" s="28" t="s">
        <v>39</v>
      </c>
      <c r="B33" s="29" t="s">
        <v>40</v>
      </c>
      <c r="C33" s="30" t="s">
        <v>23</v>
      </c>
      <c r="D33" s="31">
        <v>652133.80000000005</v>
      </c>
      <c r="E33" s="31">
        <f>'[137]2.1 ЗП_ПП'!D24/1000</f>
        <v>577464.27731999988</v>
      </c>
      <c r="F33" s="44">
        <f t="shared" si="0"/>
        <v>-11.450031064177352</v>
      </c>
      <c r="G33" s="46" t="s">
        <v>41</v>
      </c>
    </row>
    <row r="34" spans="1:7" s="35" customFormat="1" ht="31.5" x14ac:dyDescent="0.25">
      <c r="A34" s="28" t="s">
        <v>42</v>
      </c>
      <c r="B34" s="29" t="s">
        <v>43</v>
      </c>
      <c r="C34" s="30" t="s">
        <v>23</v>
      </c>
      <c r="D34" s="31">
        <v>51612.9</v>
      </c>
      <c r="E34" s="43">
        <f>'[137]2.2 соц.налог, соц.страх-е'!D32/1000</f>
        <v>49853.660370000005</v>
      </c>
      <c r="F34" s="44">
        <f t="shared" si="0"/>
        <v>-3.4085269961579314</v>
      </c>
      <c r="G34" s="46" t="s">
        <v>44</v>
      </c>
    </row>
    <row r="35" spans="1:7" s="35" customFormat="1" ht="31.5" x14ac:dyDescent="0.25">
      <c r="A35" s="28" t="s">
        <v>45</v>
      </c>
      <c r="B35" s="29" t="s">
        <v>46</v>
      </c>
      <c r="C35" s="30" t="s">
        <v>23</v>
      </c>
      <c r="D35" s="31">
        <v>18585.900000000001</v>
      </c>
      <c r="E35" s="43">
        <f>'[137]2.3 ОСМС'!D14/1000</f>
        <v>16746.166980000002</v>
      </c>
      <c r="F35" s="44">
        <f t="shared" si="0"/>
        <v>-9.8985414749891021</v>
      </c>
      <c r="G35" s="46" t="s">
        <v>44</v>
      </c>
    </row>
    <row r="36" spans="1:7" s="35" customFormat="1" ht="31.5" x14ac:dyDescent="0.25">
      <c r="A36" s="28" t="s">
        <v>47</v>
      </c>
      <c r="B36" s="29" t="s">
        <v>48</v>
      </c>
      <c r="C36" s="30" t="s">
        <v>23</v>
      </c>
      <c r="D36" s="31">
        <v>2957.9</v>
      </c>
      <c r="E36" s="43">
        <f>'[137]2.4 ОППВ'!J41:J41/1000</f>
        <v>2613.0576500000002</v>
      </c>
      <c r="F36" s="44">
        <f t="shared" si="0"/>
        <v>-11.658350518949248</v>
      </c>
      <c r="G36" s="46" t="s">
        <v>44</v>
      </c>
    </row>
    <row r="37" spans="1:7" s="35" customFormat="1" ht="31.5" x14ac:dyDescent="0.25">
      <c r="A37" s="28" t="s">
        <v>49</v>
      </c>
      <c r="B37" s="29" t="s">
        <v>50</v>
      </c>
      <c r="C37" s="30" t="s">
        <v>23</v>
      </c>
      <c r="D37" s="31">
        <v>5403.9</v>
      </c>
      <c r="E37" s="43">
        <f>'[137]2.5 ОППВР'!J68:J68/1000</f>
        <v>6316.1188400000001</v>
      </c>
      <c r="F37" s="44">
        <f>E37*100/D37-100</f>
        <v>16.880749828827334</v>
      </c>
      <c r="G37" s="46" t="s">
        <v>44</v>
      </c>
    </row>
    <row r="38" spans="1:7" s="27" customFormat="1" ht="31.5" x14ac:dyDescent="0.25">
      <c r="A38" s="36">
        <v>3</v>
      </c>
      <c r="B38" s="37" t="s">
        <v>51</v>
      </c>
      <c r="C38" s="38" t="s">
        <v>23</v>
      </c>
      <c r="D38" s="39">
        <v>733734</v>
      </c>
      <c r="E38" s="48">
        <f>'[137]3. Амортизация ОС и НМА'!J56:J56/1000</f>
        <v>856160.91196000006</v>
      </c>
      <c r="F38" s="40">
        <f t="shared" si="0"/>
        <v>16.685462573630232</v>
      </c>
      <c r="G38" s="49" t="s">
        <v>52</v>
      </c>
    </row>
    <row r="39" spans="1:7" s="42" customFormat="1" x14ac:dyDescent="0.25">
      <c r="A39" s="36">
        <v>4</v>
      </c>
      <c r="B39" s="37" t="s">
        <v>53</v>
      </c>
      <c r="C39" s="38" t="s">
        <v>23</v>
      </c>
      <c r="D39" s="39">
        <f>D41+D42+D43+D44</f>
        <v>581653</v>
      </c>
      <c r="E39" s="39">
        <f>E41</f>
        <v>621930.40136000002</v>
      </c>
      <c r="F39" s="40">
        <f t="shared" si="0"/>
        <v>6.9246443085482241</v>
      </c>
      <c r="G39" s="50"/>
    </row>
    <row r="40" spans="1:7" s="35" customFormat="1" x14ac:dyDescent="0.25">
      <c r="A40" s="28"/>
      <c r="B40" s="29" t="s">
        <v>24</v>
      </c>
      <c r="C40" s="30"/>
      <c r="D40" s="31"/>
      <c r="E40" s="43"/>
      <c r="F40" s="44"/>
      <c r="G40" s="34"/>
    </row>
    <row r="41" spans="1:7" s="35" customFormat="1" ht="31.5" x14ac:dyDescent="0.25">
      <c r="A41" s="28" t="s">
        <v>54</v>
      </c>
      <c r="B41" s="29" t="s">
        <v>55</v>
      </c>
      <c r="C41" s="30" t="s">
        <v>23</v>
      </c>
      <c r="D41" s="31">
        <v>581653</v>
      </c>
      <c r="E41" s="43">
        <f>E42+E43+E44</f>
        <v>621930.40136000002</v>
      </c>
      <c r="F41" s="44">
        <f>E41*100/D41-100</f>
        <v>6.9246443085482241</v>
      </c>
      <c r="G41" s="34"/>
    </row>
    <row r="42" spans="1:7" s="35" customFormat="1" ht="25.5" hidden="1" customHeight="1" x14ac:dyDescent="0.25">
      <c r="A42" s="28" t="s">
        <v>56</v>
      </c>
      <c r="B42" s="29" t="s">
        <v>57</v>
      </c>
      <c r="C42" s="30" t="s">
        <v>23</v>
      </c>
      <c r="D42" s="31">
        <v>0</v>
      </c>
      <c r="E42" s="43">
        <f>'[137]4.2 содержание оборудования'!J50:J50/1000</f>
        <v>238433.63411000001</v>
      </c>
      <c r="F42" s="44" t="e">
        <f t="shared" ref="F42:F44" si="1">E42*100/D42-100</f>
        <v>#DIV/0!</v>
      </c>
      <c r="G42" s="34" t="s">
        <v>58</v>
      </c>
    </row>
    <row r="43" spans="1:7" s="35" customFormat="1" hidden="1" x14ac:dyDescent="0.25">
      <c r="A43" s="28" t="s">
        <v>59</v>
      </c>
      <c r="B43" s="29" t="s">
        <v>60</v>
      </c>
      <c r="C43" s="30" t="s">
        <v>23</v>
      </c>
      <c r="D43" s="31">
        <v>0</v>
      </c>
      <c r="E43" s="43">
        <f>'[137]4.3 сторонний транспорт (АТП)'!J62:J62/1000</f>
        <v>282433.88368999999</v>
      </c>
      <c r="F43" s="44" t="e">
        <f t="shared" si="1"/>
        <v>#DIV/0!</v>
      </c>
      <c r="G43" s="34" t="s">
        <v>61</v>
      </c>
    </row>
    <row r="44" spans="1:7" s="35" customFormat="1" hidden="1" x14ac:dyDescent="0.25">
      <c r="A44" s="28" t="s">
        <v>62</v>
      </c>
      <c r="B44" s="29" t="s">
        <v>63</v>
      </c>
      <c r="C44" s="30" t="s">
        <v>23</v>
      </c>
      <c r="D44" s="31">
        <v>0</v>
      </c>
      <c r="E44" s="43">
        <f>'[137]4.4 услуги подрядных организ'!J37:J37/1000</f>
        <v>101062.88355999999</v>
      </c>
      <c r="F44" s="44" t="e">
        <f t="shared" si="1"/>
        <v>#DIV/0!</v>
      </c>
      <c r="G44" s="34" t="s">
        <v>61</v>
      </c>
    </row>
    <row r="45" spans="1:7" s="42" customFormat="1" x14ac:dyDescent="0.25">
      <c r="A45" s="36">
        <v>5</v>
      </c>
      <c r="B45" s="37" t="s">
        <v>64</v>
      </c>
      <c r="C45" s="38" t="s">
        <v>23</v>
      </c>
      <c r="D45" s="39">
        <f>D47+D59</f>
        <v>157926</v>
      </c>
      <c r="E45" s="39">
        <f>E47+E59</f>
        <v>196746.49724</v>
      </c>
      <c r="F45" s="40">
        <f t="shared" si="0"/>
        <v>24.581447792003843</v>
      </c>
      <c r="G45" s="41"/>
    </row>
    <row r="46" spans="1:7" s="35" customFormat="1" x14ac:dyDescent="0.25">
      <c r="A46" s="28"/>
      <c r="B46" s="29" t="s">
        <v>24</v>
      </c>
      <c r="C46" s="30"/>
      <c r="D46" s="31"/>
      <c r="E46" s="43"/>
      <c r="F46" s="44"/>
      <c r="G46" s="34"/>
    </row>
    <row r="47" spans="1:7" s="27" customFormat="1" x14ac:dyDescent="0.25">
      <c r="A47" s="28" t="s">
        <v>65</v>
      </c>
      <c r="B47" s="29" t="s">
        <v>66</v>
      </c>
      <c r="C47" s="30" t="s">
        <v>23</v>
      </c>
      <c r="D47" s="31">
        <f>D49+D50+D51+D52+D53+D54+D55+D56+D57+D58</f>
        <v>112832</v>
      </c>
      <c r="E47" s="31">
        <f>E49+E50+E51+E52+E53+E54+E55+E56+E57+E58</f>
        <v>127271.87633999999</v>
      </c>
      <c r="F47" s="44">
        <f t="shared" si="0"/>
        <v>12.797678265031195</v>
      </c>
      <c r="G47" s="46"/>
    </row>
    <row r="48" spans="1:7" s="35" customFormat="1" x14ac:dyDescent="0.25">
      <c r="A48" s="28"/>
      <c r="B48" s="51" t="s">
        <v>67</v>
      </c>
      <c r="C48" s="30"/>
      <c r="D48" s="31"/>
      <c r="E48" s="43"/>
      <c r="F48" s="44"/>
      <c r="G48" s="34"/>
    </row>
    <row r="49" spans="1:7" s="27" customFormat="1" ht="31.5" x14ac:dyDescent="0.25">
      <c r="A49" s="28" t="s">
        <v>68</v>
      </c>
      <c r="B49" s="29" t="s">
        <v>69</v>
      </c>
      <c r="C49" s="30" t="s">
        <v>23</v>
      </c>
      <c r="D49" s="31">
        <v>109000</v>
      </c>
      <c r="E49" s="43">
        <f>'[137]5.1.1. сторонний транспорт'!J115:J115/1000</f>
        <v>109049.03691</v>
      </c>
      <c r="F49" s="44">
        <f t="shared" si="0"/>
        <v>4.4987990825688939E-2</v>
      </c>
      <c r="G49" s="46" t="s">
        <v>70</v>
      </c>
    </row>
    <row r="50" spans="1:7" s="35" customFormat="1" x14ac:dyDescent="0.25">
      <c r="A50" s="28" t="s">
        <v>71</v>
      </c>
      <c r="B50" s="52" t="s">
        <v>72</v>
      </c>
      <c r="C50" s="30" t="s">
        <v>23</v>
      </c>
      <c r="D50" s="31">
        <v>118</v>
      </c>
      <c r="E50" s="43">
        <f>'[137]5.1.2 поверка теплов счетчиков'!J90/1000</f>
        <v>172.97487999999998</v>
      </c>
      <c r="F50" s="44">
        <f t="shared" si="0"/>
        <v>46.588881355932187</v>
      </c>
      <c r="G50" s="53" t="s">
        <v>73</v>
      </c>
    </row>
    <row r="51" spans="1:7" s="35" customFormat="1" x14ac:dyDescent="0.25">
      <c r="A51" s="28" t="s">
        <v>74</v>
      </c>
      <c r="B51" s="52" t="s">
        <v>75</v>
      </c>
      <c r="C51" s="30" t="s">
        <v>23</v>
      </c>
      <c r="D51" s="31">
        <v>977</v>
      </c>
      <c r="E51" s="43">
        <f>'[137]5.1.3 испытание оборудования'!J23:J23/1000</f>
        <v>11068.616900000001</v>
      </c>
      <c r="F51" s="44">
        <f t="shared" si="0"/>
        <v>1032.9188229273288</v>
      </c>
      <c r="G51" s="53" t="s">
        <v>61</v>
      </c>
    </row>
    <row r="52" spans="1:7" s="35" customFormat="1" x14ac:dyDescent="0.25">
      <c r="A52" s="28" t="s">
        <v>76</v>
      </c>
      <c r="B52" s="52" t="s">
        <v>77</v>
      </c>
      <c r="C52" s="30" t="s">
        <v>23</v>
      </c>
      <c r="D52" s="31">
        <v>1295</v>
      </c>
      <c r="E52" s="43">
        <f>'[137]5.1.4 поверка приборов'!J90:J90/1000</f>
        <v>3007.306630000001</v>
      </c>
      <c r="F52" s="44">
        <f t="shared" si="0"/>
        <v>132.22445019305027</v>
      </c>
      <c r="G52" s="53" t="s">
        <v>78</v>
      </c>
    </row>
    <row r="53" spans="1:7" s="35" customFormat="1" x14ac:dyDescent="0.25">
      <c r="A53" s="28" t="s">
        <v>79</v>
      </c>
      <c r="B53" s="52" t="s">
        <v>80</v>
      </c>
      <c r="C53" s="30" t="s">
        <v>23</v>
      </c>
      <c r="D53" s="31">
        <v>365</v>
      </c>
      <c r="E53" s="43">
        <f>'[137]5.1.5 поверка эл.счетчиков'!J47:J47/1000</f>
        <v>379.91602</v>
      </c>
      <c r="F53" s="44">
        <f t="shared" si="0"/>
        <v>4.0865808219178064</v>
      </c>
      <c r="G53" s="53" t="s">
        <v>81</v>
      </c>
    </row>
    <row r="54" spans="1:7" s="35" customFormat="1" x14ac:dyDescent="0.25">
      <c r="A54" s="28" t="s">
        <v>82</v>
      </c>
      <c r="B54" s="29" t="s">
        <v>83</v>
      </c>
      <c r="C54" s="30" t="s">
        <v>23</v>
      </c>
      <c r="D54" s="31">
        <v>285</v>
      </c>
      <c r="E54" s="43">
        <v>2805</v>
      </c>
      <c r="F54" s="44">
        <f t="shared" si="0"/>
        <v>884.21052631578948</v>
      </c>
      <c r="G54" s="53" t="s">
        <v>61</v>
      </c>
    </row>
    <row r="55" spans="1:7" s="35" customFormat="1" x14ac:dyDescent="0.25">
      <c r="A55" s="28" t="s">
        <v>84</v>
      </c>
      <c r="B55" s="29" t="s">
        <v>85</v>
      </c>
      <c r="C55" s="30" t="s">
        <v>23</v>
      </c>
      <c r="D55" s="31">
        <v>0</v>
      </c>
      <c r="E55" s="43">
        <v>0</v>
      </c>
      <c r="F55" s="44">
        <v>0</v>
      </c>
      <c r="G55" s="29"/>
    </row>
    <row r="56" spans="1:7" s="35" customFormat="1" x14ac:dyDescent="0.25">
      <c r="A56" s="28" t="s">
        <v>86</v>
      </c>
      <c r="B56" s="29" t="s">
        <v>87</v>
      </c>
      <c r="C56" s="30" t="s">
        <v>23</v>
      </c>
      <c r="D56" s="31">
        <v>0</v>
      </c>
      <c r="E56" s="43">
        <v>0</v>
      </c>
      <c r="F56" s="44">
        <v>0</v>
      </c>
      <c r="G56" s="34"/>
    </row>
    <row r="57" spans="1:7" s="35" customFormat="1" ht="31.5" x14ac:dyDescent="0.25">
      <c r="A57" s="28" t="s">
        <v>88</v>
      </c>
      <c r="B57" s="29" t="s">
        <v>89</v>
      </c>
      <c r="C57" s="30" t="s">
        <v>23</v>
      </c>
      <c r="D57" s="31">
        <v>698</v>
      </c>
      <c r="E57" s="43">
        <f>'[137]5.1.9 экперт.обслед.энерг.обору'!J12:J12/1000</f>
        <v>697.7</v>
      </c>
      <c r="F57" s="44">
        <f t="shared" si="0"/>
        <v>-4.297994269340677E-2</v>
      </c>
      <c r="G57" s="53"/>
    </row>
    <row r="58" spans="1:7" s="35" customFormat="1" x14ac:dyDescent="0.25">
      <c r="A58" s="28" t="s">
        <v>90</v>
      </c>
      <c r="B58" s="29" t="s">
        <v>91</v>
      </c>
      <c r="C58" s="30" t="s">
        <v>23</v>
      </c>
      <c r="D58" s="31">
        <v>94</v>
      </c>
      <c r="E58" s="43">
        <f>'[137]5.1.10 утилизация отходов'!J34/1000</f>
        <v>91.325000000000003</v>
      </c>
      <c r="F58" s="44">
        <v>0</v>
      </c>
      <c r="G58" s="46" t="s">
        <v>92</v>
      </c>
    </row>
    <row r="59" spans="1:7" s="35" customFormat="1" x14ac:dyDescent="0.25">
      <c r="A59" s="28" t="s">
        <v>93</v>
      </c>
      <c r="B59" s="29" t="s">
        <v>64</v>
      </c>
      <c r="C59" s="30" t="s">
        <v>23</v>
      </c>
      <c r="D59" s="43">
        <f>D61+D62+D63+D64+D65+D66+D67+D68+D69+D70+D71+D72+D73+D74+D75+D76+D77+D78+D79</f>
        <v>45094</v>
      </c>
      <c r="E59" s="43">
        <f>E61+E62+E63+E64+E65+E66+E67+E68+E69+E70+E71+E72+E73+E74+E75+E76+E77+E78+E79+E80+E81+E82+E83</f>
        <v>69474.620899999994</v>
      </c>
      <c r="F59" s="44">
        <f t="shared" si="0"/>
        <v>54.066219230939822</v>
      </c>
      <c r="G59" s="29" t="s">
        <v>94</v>
      </c>
    </row>
    <row r="60" spans="1:7" s="35" customFormat="1" x14ac:dyDescent="0.25">
      <c r="A60" s="28"/>
      <c r="B60" s="51" t="s">
        <v>67</v>
      </c>
      <c r="C60" s="30"/>
      <c r="D60" s="31"/>
      <c r="E60" s="43"/>
      <c r="F60" s="44"/>
      <c r="G60" s="29"/>
    </row>
    <row r="61" spans="1:7" s="35" customFormat="1" ht="31.5" x14ac:dyDescent="0.25">
      <c r="A61" s="28" t="s">
        <v>95</v>
      </c>
      <c r="B61" s="29" t="s">
        <v>96</v>
      </c>
      <c r="C61" s="30" t="s">
        <v>23</v>
      </c>
      <c r="D61" s="31">
        <v>5032</v>
      </c>
      <c r="E61" s="43">
        <f>'[137]5.2.1 вода и канализация'!J41/1000</f>
        <v>5020.5893299999998</v>
      </c>
      <c r="F61" s="44">
        <f t="shared" si="0"/>
        <v>-0.22676212241654525</v>
      </c>
      <c r="G61" s="53" t="s">
        <v>97</v>
      </c>
    </row>
    <row r="62" spans="1:7" s="35" customFormat="1" ht="31.5" x14ac:dyDescent="0.25">
      <c r="A62" s="28" t="s">
        <v>98</v>
      </c>
      <c r="B62" s="54" t="s">
        <v>99</v>
      </c>
      <c r="C62" s="30" t="s">
        <v>23</v>
      </c>
      <c r="D62" s="31">
        <v>1819</v>
      </c>
      <c r="E62" s="43">
        <f>'[137]5.2.2 выплаты за разъезд.работу'!B56/1000</f>
        <v>1953.4893400000001</v>
      </c>
      <c r="F62" s="44">
        <f t="shared" si="0"/>
        <v>7.3935865860362924</v>
      </c>
      <c r="G62" s="53" t="s">
        <v>100</v>
      </c>
    </row>
    <row r="63" spans="1:7" s="27" customFormat="1" ht="31.5" x14ac:dyDescent="0.25">
      <c r="A63" s="28" t="s">
        <v>101</v>
      </c>
      <c r="B63" s="29" t="s">
        <v>102</v>
      </c>
      <c r="C63" s="30" t="s">
        <v>23</v>
      </c>
      <c r="D63" s="31">
        <v>25000</v>
      </c>
      <c r="E63" s="43">
        <f>'[137]5.2.3 охрана труда'!F210/1000</f>
        <v>30968.080280000002</v>
      </c>
      <c r="F63" s="44">
        <f t="shared" si="0"/>
        <v>23.872321120000009</v>
      </c>
      <c r="G63" s="53" t="s">
        <v>103</v>
      </c>
    </row>
    <row r="64" spans="1:7" s="35" customFormat="1" ht="31.5" x14ac:dyDescent="0.25">
      <c r="A64" s="28" t="s">
        <v>104</v>
      </c>
      <c r="B64" s="52" t="s">
        <v>105</v>
      </c>
      <c r="C64" s="30" t="s">
        <v>23</v>
      </c>
      <c r="D64" s="31">
        <v>5000</v>
      </c>
      <c r="E64" s="43">
        <f>'[137]5.2.4 вывоз мусора,ТБО,деревья'!J68:J68/1000</f>
        <v>5162.9323700000004</v>
      </c>
      <c r="F64" s="44">
        <f t="shared" si="0"/>
        <v>3.258647400000001</v>
      </c>
      <c r="G64" s="53" t="s">
        <v>106</v>
      </c>
    </row>
    <row r="65" spans="1:7" s="35" customFormat="1" x14ac:dyDescent="0.25">
      <c r="A65" s="28" t="s">
        <v>107</v>
      </c>
      <c r="B65" s="52" t="s">
        <v>108</v>
      </c>
      <c r="C65" s="30" t="s">
        <v>23</v>
      </c>
      <c r="D65" s="31">
        <v>768</v>
      </c>
      <c r="E65" s="43">
        <f>'[137]5.2.5 услуги связи'!J64/1000</f>
        <v>765.36027000000001</v>
      </c>
      <c r="F65" s="44">
        <f t="shared" si="0"/>
        <v>-0.34371484374999284</v>
      </c>
      <c r="G65" s="53"/>
    </row>
    <row r="66" spans="1:7" s="35" customFormat="1" ht="31.5" x14ac:dyDescent="0.25">
      <c r="A66" s="28" t="s">
        <v>109</v>
      </c>
      <c r="B66" s="52" t="s">
        <v>110</v>
      </c>
      <c r="C66" s="30" t="s">
        <v>23</v>
      </c>
      <c r="D66" s="31">
        <v>1500</v>
      </c>
      <c r="E66" s="43">
        <f>'[137]5.2.6 канцтовары'!J135/1000</f>
        <v>1866.3359699999999</v>
      </c>
      <c r="F66" s="44">
        <f t="shared" si="0"/>
        <v>24.422397999999987</v>
      </c>
      <c r="G66" s="53" t="s">
        <v>111</v>
      </c>
    </row>
    <row r="67" spans="1:7" s="35" customFormat="1" x14ac:dyDescent="0.25">
      <c r="A67" s="28" t="s">
        <v>112</v>
      </c>
      <c r="B67" s="52" t="s">
        <v>113</v>
      </c>
      <c r="C67" s="30" t="s">
        <v>23</v>
      </c>
      <c r="D67" s="31">
        <v>71</v>
      </c>
      <c r="E67" s="43">
        <f>'[137]5.2.7 плата за эмиссии в ОС'!J34/1000</f>
        <v>77.257999999999996</v>
      </c>
      <c r="F67" s="44">
        <f t="shared" si="0"/>
        <v>8.8140845070422387</v>
      </c>
      <c r="G67" s="53" t="s">
        <v>114</v>
      </c>
    </row>
    <row r="68" spans="1:7" s="35" customFormat="1" ht="31.5" x14ac:dyDescent="0.25">
      <c r="A68" s="28" t="s">
        <v>115</v>
      </c>
      <c r="B68" s="52" t="s">
        <v>116</v>
      </c>
      <c r="C68" s="30" t="s">
        <v>23</v>
      </c>
      <c r="D68" s="31">
        <v>436</v>
      </c>
      <c r="E68" s="43">
        <f>'[137]5.2.8 расх.матер к оргтехнике'!J62/1000</f>
        <v>422.12145000000004</v>
      </c>
      <c r="F68" s="44">
        <f t="shared" si="0"/>
        <v>-3.18315366972476</v>
      </c>
      <c r="G68" s="53" t="s">
        <v>117</v>
      </c>
    </row>
    <row r="69" spans="1:7" s="35" customFormat="1" x14ac:dyDescent="0.25">
      <c r="A69" s="28" t="s">
        <v>118</v>
      </c>
      <c r="B69" s="52" t="s">
        <v>119</v>
      </c>
      <c r="C69" s="30" t="s">
        <v>23</v>
      </c>
      <c r="D69" s="31">
        <v>831</v>
      </c>
      <c r="E69" s="43">
        <f>'[137]5.2.9 пожарно-опер.обслуживание'!J148/1000</f>
        <v>831</v>
      </c>
      <c r="F69" s="44">
        <f t="shared" si="0"/>
        <v>0</v>
      </c>
      <c r="G69" s="53"/>
    </row>
    <row r="70" spans="1:7" s="35" customFormat="1" x14ac:dyDescent="0.25">
      <c r="A70" s="28" t="s">
        <v>120</v>
      </c>
      <c r="B70" s="52" t="s">
        <v>121</v>
      </c>
      <c r="C70" s="30" t="s">
        <v>23</v>
      </c>
      <c r="D70" s="31">
        <v>466</v>
      </c>
      <c r="E70" s="43">
        <f>'[137]5.2.10 дератизация, дезинфекция'!J83/1000</f>
        <v>465.83640000000003</v>
      </c>
      <c r="F70" s="44">
        <f t="shared" si="0"/>
        <v>-3.5107296137340427E-2</v>
      </c>
      <c r="G70" s="53"/>
    </row>
    <row r="71" spans="1:7" s="27" customFormat="1" x14ac:dyDescent="0.25">
      <c r="A71" s="28" t="s">
        <v>122</v>
      </c>
      <c r="B71" s="52" t="s">
        <v>123</v>
      </c>
      <c r="C71" s="30" t="s">
        <v>23</v>
      </c>
      <c r="D71" s="31">
        <v>18</v>
      </c>
      <c r="E71" s="43">
        <f>'[137]5.2.11 почтово-телеграф.услуги'!J7/1000</f>
        <v>29.937529999999999</v>
      </c>
      <c r="F71" s="44">
        <f t="shared" si="0"/>
        <v>66.319611111111101</v>
      </c>
      <c r="G71" s="53" t="s">
        <v>124</v>
      </c>
    </row>
    <row r="72" spans="1:7" s="35" customFormat="1" x14ac:dyDescent="0.25">
      <c r="A72" s="28" t="s">
        <v>125</v>
      </c>
      <c r="B72" s="52" t="s">
        <v>126</v>
      </c>
      <c r="C72" s="30" t="s">
        <v>23</v>
      </c>
      <c r="D72" s="31">
        <v>802</v>
      </c>
      <c r="E72" s="43">
        <f>'[137]5.2.12 повыш.квал. и подг. кадр'!J50/1000</f>
        <v>773.57</v>
      </c>
      <c r="F72" s="44">
        <f t="shared" si="0"/>
        <v>-3.5448877805486347</v>
      </c>
      <c r="G72" s="53" t="s">
        <v>127</v>
      </c>
    </row>
    <row r="73" spans="1:7" s="35" customFormat="1" ht="31.5" x14ac:dyDescent="0.25">
      <c r="A73" s="28" t="s">
        <v>128</v>
      </c>
      <c r="B73" s="52" t="s">
        <v>129</v>
      </c>
      <c r="C73" s="30" t="s">
        <v>23</v>
      </c>
      <c r="D73" s="31">
        <v>3062</v>
      </c>
      <c r="E73" s="43">
        <f>'[137]5.2.13 обязат.страхов. работник'!J207/1000</f>
        <v>5295.8296</v>
      </c>
      <c r="F73" s="44">
        <f t="shared" si="0"/>
        <v>72.953285434356616</v>
      </c>
      <c r="G73" s="55" t="s">
        <v>130</v>
      </c>
    </row>
    <row r="74" spans="1:7" s="35" customFormat="1" x14ac:dyDescent="0.25">
      <c r="A74" s="28" t="s">
        <v>131</v>
      </c>
      <c r="B74" s="52" t="s">
        <v>132</v>
      </c>
      <c r="C74" s="30" t="s">
        <v>23</v>
      </c>
      <c r="D74" s="31">
        <v>0</v>
      </c>
      <c r="E74" s="43">
        <v>0</v>
      </c>
      <c r="F74" s="44">
        <v>0</v>
      </c>
      <c r="G74" s="53"/>
    </row>
    <row r="75" spans="1:7" s="35" customFormat="1" x14ac:dyDescent="0.25">
      <c r="A75" s="28" t="s">
        <v>133</v>
      </c>
      <c r="B75" s="52" t="s">
        <v>134</v>
      </c>
      <c r="C75" s="30" t="s">
        <v>23</v>
      </c>
      <c r="D75" s="31">
        <v>289</v>
      </c>
      <c r="E75" s="43">
        <f>'[137]5.2.15 пром.пожарн.безопасность'!F70/1000</f>
        <v>345.84</v>
      </c>
      <c r="F75" s="44">
        <f t="shared" si="0"/>
        <v>19.667820069204154</v>
      </c>
      <c r="G75" s="53" t="s">
        <v>61</v>
      </c>
    </row>
    <row r="76" spans="1:7" s="35" customFormat="1" x14ac:dyDescent="0.25">
      <c r="A76" s="28" t="s">
        <v>135</v>
      </c>
      <c r="B76" s="52" t="s">
        <v>136</v>
      </c>
      <c r="C76" s="30" t="s">
        <v>23</v>
      </c>
      <c r="D76" s="31">
        <v>0</v>
      </c>
      <c r="E76" s="43">
        <f>'[137]5.2.16 командировочные расходы'!J34/1000</f>
        <v>380.81135999999998</v>
      </c>
      <c r="F76" s="44"/>
      <c r="G76" s="56" t="s">
        <v>137</v>
      </c>
    </row>
    <row r="77" spans="1:7" s="35" customFormat="1" x14ac:dyDescent="0.25">
      <c r="A77" s="28" t="s">
        <v>138</v>
      </c>
      <c r="B77" s="53" t="s">
        <v>139</v>
      </c>
      <c r="C77" s="30" t="s">
        <v>23</v>
      </c>
      <c r="D77" s="31">
        <v>0</v>
      </c>
      <c r="E77" s="43">
        <f>'[137]5.2.17 обслуж.перим.охр.сигнали'!J14/1000</f>
        <v>161.916</v>
      </c>
      <c r="F77" s="44"/>
      <c r="G77" s="53" t="s">
        <v>61</v>
      </c>
    </row>
    <row r="78" spans="1:7" s="35" customFormat="1" x14ac:dyDescent="0.25">
      <c r="A78" s="28" t="s">
        <v>140</v>
      </c>
      <c r="B78" s="52" t="s">
        <v>141</v>
      </c>
      <c r="C78" s="30" t="s">
        <v>23</v>
      </c>
      <c r="D78" s="31">
        <v>0</v>
      </c>
      <c r="E78" s="43">
        <v>0</v>
      </c>
      <c r="F78" s="44"/>
      <c r="G78" s="53"/>
    </row>
    <row r="79" spans="1:7" s="35" customFormat="1" ht="31.5" x14ac:dyDescent="0.25">
      <c r="A79" s="28" t="s">
        <v>142</v>
      </c>
      <c r="B79" s="52" t="s">
        <v>143</v>
      </c>
      <c r="C79" s="30" t="s">
        <v>23</v>
      </c>
      <c r="D79" s="31">
        <v>0</v>
      </c>
      <c r="E79" s="43">
        <v>0</v>
      </c>
      <c r="F79" s="44"/>
      <c r="G79" s="53"/>
    </row>
    <row r="80" spans="1:7" s="35" customFormat="1" x14ac:dyDescent="0.25">
      <c r="A80" s="28" t="s">
        <v>144</v>
      </c>
      <c r="B80" s="52" t="s">
        <v>145</v>
      </c>
      <c r="C80" s="30" t="s">
        <v>23</v>
      </c>
      <c r="D80" s="31">
        <v>0</v>
      </c>
      <c r="E80" s="43">
        <v>254.22</v>
      </c>
      <c r="F80" s="44"/>
      <c r="G80" s="53" t="s">
        <v>227</v>
      </c>
    </row>
    <row r="81" spans="1:7" s="35" customFormat="1" x14ac:dyDescent="0.25">
      <c r="A81" s="28" t="s">
        <v>146</v>
      </c>
      <c r="B81" s="52" t="s">
        <v>147</v>
      </c>
      <c r="C81" s="30" t="s">
        <v>23</v>
      </c>
      <c r="D81" s="31">
        <v>0</v>
      </c>
      <c r="E81" s="43">
        <v>375</v>
      </c>
      <c r="F81" s="44"/>
      <c r="G81" s="53" t="s">
        <v>227</v>
      </c>
    </row>
    <row r="82" spans="1:7" s="35" customFormat="1" x14ac:dyDescent="0.25">
      <c r="A82" s="28" t="s">
        <v>148</v>
      </c>
      <c r="B82" s="52" t="s">
        <v>149</v>
      </c>
      <c r="C82" s="30" t="s">
        <v>23</v>
      </c>
      <c r="D82" s="31">
        <v>0</v>
      </c>
      <c r="E82" s="43">
        <v>14137.35</v>
      </c>
      <c r="F82" s="44"/>
      <c r="G82" s="53" t="s">
        <v>227</v>
      </c>
    </row>
    <row r="83" spans="1:7" s="35" customFormat="1" ht="47.25" x14ac:dyDescent="0.25">
      <c r="A83" s="28" t="s">
        <v>150</v>
      </c>
      <c r="B83" s="52" t="s">
        <v>151</v>
      </c>
      <c r="C83" s="30" t="s">
        <v>23</v>
      </c>
      <c r="D83" s="31">
        <v>0</v>
      </c>
      <c r="E83" s="43">
        <v>187.143</v>
      </c>
      <c r="F83" s="44"/>
      <c r="G83" s="53" t="s">
        <v>227</v>
      </c>
    </row>
    <row r="84" spans="1:7" s="59" customFormat="1" x14ac:dyDescent="0.25">
      <c r="A84" s="20" t="s">
        <v>152</v>
      </c>
      <c r="B84" s="21" t="s">
        <v>153</v>
      </c>
      <c r="C84" s="22" t="s">
        <v>23</v>
      </c>
      <c r="D84" s="32">
        <f>D85+D91+D101+D130</f>
        <v>427214</v>
      </c>
      <c r="E84" s="57">
        <f>E85+E91+E101+E130</f>
        <v>606178.60620000004</v>
      </c>
      <c r="F84" s="25">
        <f t="shared" si="0"/>
        <v>41.891091162742811</v>
      </c>
      <c r="G84" s="58"/>
    </row>
    <row r="85" spans="1:7" s="59" customFormat="1" x14ac:dyDescent="0.25">
      <c r="A85" s="60" t="s">
        <v>154</v>
      </c>
      <c r="B85" s="61" t="s">
        <v>155</v>
      </c>
      <c r="C85" s="38" t="s">
        <v>23</v>
      </c>
      <c r="D85" s="39">
        <f>D86+D87+D88+D89+D90</f>
        <v>148500.49999999997</v>
      </c>
      <c r="E85" s="39">
        <f>E86+E87+E88+E89+E90</f>
        <v>145826.85511999999</v>
      </c>
      <c r="F85" s="25">
        <f t="shared" si="0"/>
        <v>-1.8004282005784233</v>
      </c>
      <c r="G85" s="58"/>
    </row>
    <row r="86" spans="1:7" s="59" customFormat="1" ht="31.5" x14ac:dyDescent="0.25">
      <c r="A86" s="28" t="s">
        <v>156</v>
      </c>
      <c r="B86" s="62" t="s">
        <v>157</v>
      </c>
      <c r="C86" s="63" t="s">
        <v>23</v>
      </c>
      <c r="D86" s="31">
        <v>83901.9</v>
      </c>
      <c r="E86" s="64">
        <f>'[137]6.1. ЗП_АП'!D22/1000</f>
        <v>81507.88738</v>
      </c>
      <c r="F86" s="44">
        <f t="shared" si="0"/>
        <v>-2.8533473258650872</v>
      </c>
      <c r="G86" s="46" t="s">
        <v>44</v>
      </c>
    </row>
    <row r="87" spans="1:7" s="35" customFormat="1" ht="31.5" x14ac:dyDescent="0.25">
      <c r="A87" s="28" t="s">
        <v>158</v>
      </c>
      <c r="B87" s="62" t="s">
        <v>43</v>
      </c>
      <c r="C87" s="63" t="s">
        <v>23</v>
      </c>
      <c r="D87" s="31">
        <v>7013.9</v>
      </c>
      <c r="E87" s="65">
        <f>'[137]6.2. соц.налог и соц.отчисления'!D28/1000</f>
        <v>7252.9155799999999</v>
      </c>
      <c r="F87" s="44">
        <f t="shared" si="0"/>
        <v>3.4077414847659639</v>
      </c>
      <c r="G87" s="46" t="s">
        <v>44</v>
      </c>
    </row>
    <row r="88" spans="1:7" s="35" customFormat="1" ht="31.5" x14ac:dyDescent="0.25">
      <c r="A88" s="28" t="s">
        <v>159</v>
      </c>
      <c r="B88" s="29" t="s">
        <v>46</v>
      </c>
      <c r="C88" s="63" t="s">
        <v>23</v>
      </c>
      <c r="D88" s="31">
        <v>2516.9</v>
      </c>
      <c r="E88" s="65">
        <f>'[137]6.3. ОСМС'!D14/1000</f>
        <v>2355.8008599999998</v>
      </c>
      <c r="F88" s="44">
        <f t="shared" si="0"/>
        <v>-6.4006968890301721</v>
      </c>
      <c r="G88" s="46" t="s">
        <v>44</v>
      </c>
    </row>
    <row r="89" spans="1:7" s="66" customFormat="1" x14ac:dyDescent="0.25">
      <c r="A89" s="28" t="s">
        <v>160</v>
      </c>
      <c r="B89" s="62" t="s">
        <v>161</v>
      </c>
      <c r="C89" s="63" t="s">
        <v>23</v>
      </c>
      <c r="D89" s="31">
        <v>53942.9</v>
      </c>
      <c r="E89" s="65">
        <f>'[137]6.4. налог на имущ,землю,плата'!J47/1000</f>
        <v>53544.620329999998</v>
      </c>
      <c r="F89" s="44">
        <f t="shared" si="0"/>
        <v>-0.73833566604687917</v>
      </c>
      <c r="G89" s="46" t="s">
        <v>162</v>
      </c>
    </row>
    <row r="90" spans="1:7" s="66" customFormat="1" ht="31.5" x14ac:dyDescent="0.25">
      <c r="A90" s="28" t="s">
        <v>163</v>
      </c>
      <c r="B90" s="62" t="s">
        <v>164</v>
      </c>
      <c r="C90" s="63" t="s">
        <v>23</v>
      </c>
      <c r="D90" s="31">
        <v>1124.9000000000001</v>
      </c>
      <c r="E90" s="65">
        <f>'[137]6.5. ОППВР'!J7/1000</f>
        <v>1165.6309699999999</v>
      </c>
      <c r="F90" s="44">
        <f t="shared" si="0"/>
        <v>3.6208525202240054</v>
      </c>
      <c r="G90" s="46" t="s">
        <v>44</v>
      </c>
    </row>
    <row r="91" spans="1:7" s="69" customFormat="1" x14ac:dyDescent="0.25">
      <c r="A91" s="60" t="s">
        <v>165</v>
      </c>
      <c r="B91" s="37" t="s">
        <v>166</v>
      </c>
      <c r="C91" s="67" t="s">
        <v>23</v>
      </c>
      <c r="D91" s="39">
        <f>D93+D94+D95+D96+D97+D98+D99+D100</f>
        <v>28406.7</v>
      </c>
      <c r="E91" s="39">
        <f>E93+E94+E95+E96+E97+E98+E99+E100</f>
        <v>34228.614470000008</v>
      </c>
      <c r="F91" s="25">
        <f t="shared" si="0"/>
        <v>20.494863782135923</v>
      </c>
      <c r="G91" s="68"/>
    </row>
    <row r="92" spans="1:7" s="66" customFormat="1" x14ac:dyDescent="0.25">
      <c r="A92" s="28"/>
      <c r="B92" s="51" t="s">
        <v>67</v>
      </c>
      <c r="C92" s="30"/>
      <c r="D92" s="31"/>
      <c r="E92" s="43"/>
      <c r="F92" s="44"/>
      <c r="G92" s="70"/>
    </row>
    <row r="93" spans="1:7" s="66" customFormat="1" ht="47.25" x14ac:dyDescent="0.25">
      <c r="A93" s="28" t="s">
        <v>167</v>
      </c>
      <c r="B93" s="62" t="s">
        <v>168</v>
      </c>
      <c r="C93" s="63" t="s">
        <v>23</v>
      </c>
      <c r="D93" s="31">
        <v>176.9</v>
      </c>
      <c r="E93" s="71">
        <f>'[137]7.1. амортизация ОС и НМА'!J34/1000</f>
        <v>5458.5478200000007</v>
      </c>
      <c r="F93" s="44">
        <f t="shared" si="0"/>
        <v>2985.6686376483894</v>
      </c>
      <c r="G93" s="46" t="s">
        <v>169</v>
      </c>
    </row>
    <row r="94" spans="1:7" s="66" customFormat="1" x14ac:dyDescent="0.25">
      <c r="A94" s="28" t="s">
        <v>170</v>
      </c>
      <c r="B94" s="62" t="s">
        <v>136</v>
      </c>
      <c r="C94" s="63" t="s">
        <v>23</v>
      </c>
      <c r="D94" s="31">
        <v>236</v>
      </c>
      <c r="E94" s="71">
        <f>'[137]7.2 командировочные расходы'!J23/1000</f>
        <v>565.68970999999999</v>
      </c>
      <c r="F94" s="44">
        <f t="shared" si="0"/>
        <v>139.69902966101694</v>
      </c>
      <c r="G94" s="46" t="s">
        <v>137</v>
      </c>
    </row>
    <row r="95" spans="1:7" s="66" customFormat="1" ht="31.5" x14ac:dyDescent="0.25">
      <c r="A95" s="28" t="s">
        <v>171</v>
      </c>
      <c r="B95" s="62" t="s">
        <v>172</v>
      </c>
      <c r="C95" s="63" t="s">
        <v>23</v>
      </c>
      <c r="D95" s="31">
        <v>2800</v>
      </c>
      <c r="E95" s="71">
        <f>'[137]7.3. ком.услуги (электро,тепло)'!J34/1000</f>
        <v>3233.0558700000001</v>
      </c>
      <c r="F95" s="44">
        <f t="shared" si="0"/>
        <v>15.466281071428568</v>
      </c>
      <c r="G95" s="46" t="s">
        <v>173</v>
      </c>
    </row>
    <row r="96" spans="1:7" s="66" customFormat="1" x14ac:dyDescent="0.25">
      <c r="A96" s="28" t="s">
        <v>174</v>
      </c>
      <c r="B96" s="62" t="s">
        <v>108</v>
      </c>
      <c r="C96" s="63" t="s">
        <v>23</v>
      </c>
      <c r="D96" s="31">
        <v>926.9</v>
      </c>
      <c r="E96" s="71">
        <f>'[137]7.4. услуги связи'!J60/1000</f>
        <v>893.57346999999993</v>
      </c>
      <c r="F96" s="44">
        <f t="shared" si="0"/>
        <v>-3.5954827921027146</v>
      </c>
      <c r="G96" s="53" t="s">
        <v>61</v>
      </c>
    </row>
    <row r="97" spans="1:7" s="66" customFormat="1" x14ac:dyDescent="0.25">
      <c r="A97" s="28" t="s">
        <v>175</v>
      </c>
      <c r="B97" s="62" t="s">
        <v>176</v>
      </c>
      <c r="C97" s="63" t="s">
        <v>23</v>
      </c>
      <c r="D97" s="31">
        <v>81</v>
      </c>
      <c r="E97" s="71">
        <f>'[137]7.5. период.печать'!J7/1000</f>
        <v>83.542179999999988</v>
      </c>
      <c r="F97" s="44">
        <f t="shared" si="0"/>
        <v>3.1384938271604739</v>
      </c>
      <c r="G97" s="53" t="s">
        <v>94</v>
      </c>
    </row>
    <row r="98" spans="1:7" s="66" customFormat="1" ht="31.5" x14ac:dyDescent="0.25">
      <c r="A98" s="28" t="s">
        <v>177</v>
      </c>
      <c r="B98" s="72" t="s">
        <v>69</v>
      </c>
      <c r="C98" s="63" t="s">
        <v>23</v>
      </c>
      <c r="D98" s="31">
        <v>23000</v>
      </c>
      <c r="E98" s="71">
        <f>'[137]7.6. услуги сторон.транспорта'!J7/1000</f>
        <v>22404.295140000002</v>
      </c>
      <c r="F98" s="44">
        <f t="shared" si="0"/>
        <v>-2.5900211304347636</v>
      </c>
      <c r="G98" s="46" t="s">
        <v>178</v>
      </c>
    </row>
    <row r="99" spans="1:7" s="59" customFormat="1" ht="31.5" x14ac:dyDescent="0.25">
      <c r="A99" s="28" t="s">
        <v>179</v>
      </c>
      <c r="B99" s="62" t="s">
        <v>180</v>
      </c>
      <c r="C99" s="63" t="s">
        <v>23</v>
      </c>
      <c r="D99" s="31">
        <v>751.9</v>
      </c>
      <c r="E99" s="71">
        <f>'[137]7.7. услуги банка'!J28/1000</f>
        <v>843.57034999999996</v>
      </c>
      <c r="F99" s="44">
        <f t="shared" si="0"/>
        <v>12.191827370661002</v>
      </c>
      <c r="G99" s="53" t="s">
        <v>181</v>
      </c>
    </row>
    <row r="100" spans="1:7" s="59" customFormat="1" ht="31.5" x14ac:dyDescent="0.25">
      <c r="A100" s="28" t="s">
        <v>182</v>
      </c>
      <c r="B100" s="62" t="s">
        <v>102</v>
      </c>
      <c r="C100" s="63" t="s">
        <v>23</v>
      </c>
      <c r="D100" s="31">
        <v>434</v>
      </c>
      <c r="E100" s="71">
        <f>'[137]7.8. охрана труда'!J18/1000</f>
        <v>746.33992999999998</v>
      </c>
      <c r="F100" s="44">
        <f t="shared" si="0"/>
        <v>71.967725806451625</v>
      </c>
      <c r="G100" s="53" t="s">
        <v>183</v>
      </c>
    </row>
    <row r="101" spans="1:7" s="42" customFormat="1" x14ac:dyDescent="0.25">
      <c r="A101" s="60" t="s">
        <v>184</v>
      </c>
      <c r="B101" s="73" t="s">
        <v>185</v>
      </c>
      <c r="C101" s="67" t="s">
        <v>23</v>
      </c>
      <c r="D101" s="39">
        <f>D103+D104+D105+D106+D107+D108+D109+D110+D111+D112+D113+D114+D115+D116+D117+D118+D119+D120+D121+D122+D123</f>
        <v>22921.8</v>
      </c>
      <c r="E101" s="39">
        <f>E103+E104+E105+E106+E107+E108+E109+E110+E111+E112+E113+E114+E115+E116+E117+E118+E119+E120+E121+E122+E123+E124+E125+E126+E127+E128+E129</f>
        <v>34858.133610000004</v>
      </c>
      <c r="F101" s="40">
        <f t="shared" ref="F101:F137" si="2">E101*100/D101-100</f>
        <v>52.074154778420564</v>
      </c>
      <c r="G101" s="41"/>
    </row>
    <row r="102" spans="1:7" s="35" customFormat="1" x14ac:dyDescent="0.25">
      <c r="A102" s="28"/>
      <c r="B102" s="29" t="s">
        <v>24</v>
      </c>
      <c r="C102" s="30"/>
      <c r="D102" s="31"/>
      <c r="E102" s="43"/>
      <c r="F102" s="44"/>
      <c r="G102" s="34"/>
    </row>
    <row r="103" spans="1:7" s="35" customFormat="1" ht="31.5" x14ac:dyDescent="0.25">
      <c r="A103" s="28" t="s">
        <v>186</v>
      </c>
      <c r="B103" s="29" t="s">
        <v>187</v>
      </c>
      <c r="C103" s="30" t="s">
        <v>23</v>
      </c>
      <c r="D103" s="74">
        <v>850</v>
      </c>
      <c r="E103" s="64">
        <f>'[137]8.1 канц.товары, бланочная прод'!J23/1000</f>
        <v>1019.3492199999999</v>
      </c>
      <c r="F103" s="44">
        <f t="shared" si="2"/>
        <v>19.923437647058819</v>
      </c>
      <c r="G103" s="53" t="s">
        <v>111</v>
      </c>
    </row>
    <row r="104" spans="1:7" s="35" customFormat="1" x14ac:dyDescent="0.25">
      <c r="A104" s="28" t="s">
        <v>188</v>
      </c>
      <c r="B104" s="29" t="s">
        <v>189</v>
      </c>
      <c r="C104" s="30" t="s">
        <v>23</v>
      </c>
      <c r="D104" s="74">
        <v>263</v>
      </c>
      <c r="E104" s="64">
        <f>'[137]8.2 плата за радиочастот.спектр'!J7/1000</f>
        <v>341.51</v>
      </c>
      <c r="F104" s="44">
        <f t="shared" si="2"/>
        <v>29.851711026615959</v>
      </c>
      <c r="G104" s="53" t="s">
        <v>190</v>
      </c>
    </row>
    <row r="105" spans="1:7" s="35" customFormat="1" x14ac:dyDescent="0.25">
      <c r="A105" s="28" t="s">
        <v>191</v>
      </c>
      <c r="B105" s="29" t="s">
        <v>192</v>
      </c>
      <c r="C105" s="30" t="s">
        <v>23</v>
      </c>
      <c r="D105" s="74">
        <v>1210.9000000000001</v>
      </c>
      <c r="E105" s="64">
        <f>'[137]8.3 услуги СМИ (объявления)'!J28/1000</f>
        <v>1778.1607099999999</v>
      </c>
      <c r="F105" s="44">
        <f t="shared" si="2"/>
        <v>46.846206127673611</v>
      </c>
      <c r="G105" s="53" t="s">
        <v>94</v>
      </c>
    </row>
    <row r="106" spans="1:7" s="35" customFormat="1" ht="31.5" x14ac:dyDescent="0.25">
      <c r="A106" s="28" t="s">
        <v>193</v>
      </c>
      <c r="B106" s="52" t="s">
        <v>116</v>
      </c>
      <c r="C106" s="30" t="s">
        <v>23</v>
      </c>
      <c r="D106" s="74">
        <v>277.89999999999998</v>
      </c>
      <c r="E106" s="64">
        <f>'[137]8.4 расх.матер. к оргтехнке'!J7/1000</f>
        <v>277.44011</v>
      </c>
      <c r="F106" s="44">
        <f t="shared" si="2"/>
        <v>-0.16548758546238673</v>
      </c>
      <c r="G106" s="53" t="s">
        <v>117</v>
      </c>
    </row>
    <row r="107" spans="1:7" s="35" customFormat="1" x14ac:dyDescent="0.25">
      <c r="A107" s="28" t="s">
        <v>194</v>
      </c>
      <c r="B107" s="29" t="s">
        <v>195</v>
      </c>
      <c r="C107" s="30" t="s">
        <v>23</v>
      </c>
      <c r="D107" s="74">
        <v>80</v>
      </c>
      <c r="E107" s="64">
        <f>'[137]8.5 содержание зданий'!J7/1000</f>
        <v>294.79230000000001</v>
      </c>
      <c r="F107" s="44">
        <f t="shared" si="2"/>
        <v>268.49037499999997</v>
      </c>
      <c r="G107" s="29" t="s">
        <v>196</v>
      </c>
    </row>
    <row r="108" spans="1:7" s="35" customFormat="1" ht="31.5" x14ac:dyDescent="0.25">
      <c r="A108" s="28" t="s">
        <v>197</v>
      </c>
      <c r="B108" s="29" t="s">
        <v>96</v>
      </c>
      <c r="C108" s="30" t="s">
        <v>23</v>
      </c>
      <c r="D108" s="74">
        <v>48</v>
      </c>
      <c r="E108" s="64">
        <f>'[137]8.6 вода и канализация'!J7/1000</f>
        <v>78.466300000000004</v>
      </c>
      <c r="F108" s="44">
        <f t="shared" si="2"/>
        <v>63.471458333333345</v>
      </c>
      <c r="G108" s="53" t="s">
        <v>97</v>
      </c>
    </row>
    <row r="109" spans="1:7" s="35" customFormat="1" x14ac:dyDescent="0.25">
      <c r="A109" s="28" t="s">
        <v>198</v>
      </c>
      <c r="B109" s="52" t="s">
        <v>121</v>
      </c>
      <c r="C109" s="30" t="s">
        <v>23</v>
      </c>
      <c r="D109" s="74">
        <v>36</v>
      </c>
      <c r="E109" s="64">
        <f>'[137]8.7 дератизация, дезинфекция'!J7/1000</f>
        <v>36.225000000000001</v>
      </c>
      <c r="F109" s="44">
        <f t="shared" si="2"/>
        <v>0.625</v>
      </c>
      <c r="G109" s="53" t="s">
        <v>61</v>
      </c>
    </row>
    <row r="110" spans="1:7" s="35" customFormat="1" x14ac:dyDescent="0.25">
      <c r="A110" s="28" t="s">
        <v>199</v>
      </c>
      <c r="B110" s="29" t="s">
        <v>200</v>
      </c>
      <c r="C110" s="30" t="s">
        <v>23</v>
      </c>
      <c r="D110" s="74">
        <v>52</v>
      </c>
      <c r="E110" s="64">
        <f>'[137]8.8 почтово-телеграфные услуги'!J7/1000</f>
        <v>113.37852000000001</v>
      </c>
      <c r="F110" s="44">
        <f t="shared" si="2"/>
        <v>118.0356153846154</v>
      </c>
      <c r="G110" s="53" t="s">
        <v>124</v>
      </c>
    </row>
    <row r="111" spans="1:7" s="35" customFormat="1" x14ac:dyDescent="0.25">
      <c r="A111" s="28" t="s">
        <v>201</v>
      </c>
      <c r="B111" s="52" t="s">
        <v>202</v>
      </c>
      <c r="C111" s="30" t="s">
        <v>23</v>
      </c>
      <c r="D111" s="74">
        <v>0</v>
      </c>
      <c r="E111" s="64">
        <v>0</v>
      </c>
      <c r="F111" s="44">
        <v>0</v>
      </c>
      <c r="G111" s="53"/>
    </row>
    <row r="112" spans="1:7" s="35" customFormat="1" x14ac:dyDescent="0.25">
      <c r="A112" s="28" t="s">
        <v>203</v>
      </c>
      <c r="B112" s="52" t="s">
        <v>204</v>
      </c>
      <c r="C112" s="30" t="s">
        <v>23</v>
      </c>
      <c r="D112" s="74">
        <v>156</v>
      </c>
      <c r="E112" s="64">
        <f>'[137]8.10 повышение квалификации'!J7/1000</f>
        <v>151.32900000000001</v>
      </c>
      <c r="F112" s="44">
        <f t="shared" si="2"/>
        <v>-2.9942307692307537</v>
      </c>
      <c r="G112" s="53" t="s">
        <v>137</v>
      </c>
    </row>
    <row r="113" spans="1:7" s="35" customFormat="1" ht="47.25" x14ac:dyDescent="0.25">
      <c r="A113" s="28" t="s">
        <v>205</v>
      </c>
      <c r="B113" s="52" t="s">
        <v>129</v>
      </c>
      <c r="C113" s="30" t="s">
        <v>23</v>
      </c>
      <c r="D113" s="74">
        <v>502</v>
      </c>
      <c r="E113" s="64">
        <f>'[137]8.11 обязат.страхов. работников'!J7/1000</f>
        <v>841.24539000000004</v>
      </c>
      <c r="F113" s="44">
        <f t="shared" si="2"/>
        <v>67.578762948207185</v>
      </c>
      <c r="G113" s="53" t="s">
        <v>206</v>
      </c>
    </row>
    <row r="114" spans="1:7" s="35" customFormat="1" x14ac:dyDescent="0.25">
      <c r="A114" s="28" t="s">
        <v>207</v>
      </c>
      <c r="B114" s="52" t="s">
        <v>208</v>
      </c>
      <c r="C114" s="30" t="s">
        <v>23</v>
      </c>
      <c r="D114" s="74">
        <v>0</v>
      </c>
      <c r="E114" s="64">
        <v>0</v>
      </c>
      <c r="F114" s="44">
        <v>0</v>
      </c>
      <c r="G114" s="29"/>
    </row>
    <row r="115" spans="1:7" s="35" customFormat="1" x14ac:dyDescent="0.25">
      <c r="A115" s="28" t="s">
        <v>209</v>
      </c>
      <c r="B115" s="52" t="s">
        <v>210</v>
      </c>
      <c r="C115" s="30" t="s">
        <v>23</v>
      </c>
      <c r="D115" s="74">
        <v>15811</v>
      </c>
      <c r="E115" s="64">
        <f>'[137]8.13 услуги охран.предприятий'!F67/1000</f>
        <v>15811.2</v>
      </c>
      <c r="F115" s="44">
        <f t="shared" si="2"/>
        <v>1.2649421288983831E-3</v>
      </c>
      <c r="G115" s="53" t="s">
        <v>61</v>
      </c>
    </row>
    <row r="116" spans="1:7" s="35" customFormat="1" x14ac:dyDescent="0.25">
      <c r="A116" s="28" t="s">
        <v>211</v>
      </c>
      <c r="B116" s="52" t="s">
        <v>212</v>
      </c>
      <c r="C116" s="30" t="s">
        <v>23</v>
      </c>
      <c r="D116" s="74">
        <v>1336</v>
      </c>
      <c r="E116" s="64">
        <f>'[137]8.14 обязат.экологич.страхован.'!J7/1000</f>
        <v>1761.50306</v>
      </c>
      <c r="F116" s="44">
        <f t="shared" si="2"/>
        <v>31.849031437125745</v>
      </c>
      <c r="G116" s="53" t="s">
        <v>94</v>
      </c>
    </row>
    <row r="117" spans="1:7" s="35" customFormat="1" ht="31.5" x14ac:dyDescent="0.25">
      <c r="A117" s="28" t="s">
        <v>213</v>
      </c>
      <c r="B117" s="75" t="s">
        <v>214</v>
      </c>
      <c r="C117" s="30" t="s">
        <v>23</v>
      </c>
      <c r="D117" s="74">
        <v>730</v>
      </c>
      <c r="E117" s="64">
        <f>'[137]8.15 тех.обслуж.пож-охр.сигнали'!F49/1000</f>
        <v>1582.596</v>
      </c>
      <c r="F117" s="44">
        <f t="shared" si="2"/>
        <v>116.79397260273973</v>
      </c>
      <c r="G117" s="53" t="s">
        <v>61</v>
      </c>
    </row>
    <row r="118" spans="1:7" s="35" customFormat="1" x14ac:dyDescent="0.25">
      <c r="A118" s="28" t="s">
        <v>215</v>
      </c>
      <c r="B118" s="29" t="s">
        <v>216</v>
      </c>
      <c r="C118" s="30" t="s">
        <v>23</v>
      </c>
      <c r="D118" s="74">
        <v>0</v>
      </c>
      <c r="E118" s="64">
        <v>0</v>
      </c>
      <c r="F118" s="44">
        <v>0</v>
      </c>
      <c r="G118" s="34"/>
    </row>
    <row r="119" spans="1:7" s="35" customFormat="1" ht="31.5" x14ac:dyDescent="0.25">
      <c r="A119" s="28" t="s">
        <v>217</v>
      </c>
      <c r="B119" s="75" t="s">
        <v>218</v>
      </c>
      <c r="C119" s="30" t="s">
        <v>23</v>
      </c>
      <c r="D119" s="74">
        <v>1569</v>
      </c>
      <c r="E119" s="64">
        <f>'[137]8.17 прием сточных вод'!F35/1000</f>
        <v>2133.6</v>
      </c>
      <c r="F119" s="44">
        <f t="shared" si="2"/>
        <v>35.984703632887175</v>
      </c>
      <c r="G119" s="53" t="s">
        <v>61</v>
      </c>
    </row>
    <row r="120" spans="1:7" s="35" customFormat="1" ht="47.25" x14ac:dyDescent="0.25">
      <c r="A120" s="28" t="s">
        <v>219</v>
      </c>
      <c r="B120" s="29" t="s">
        <v>220</v>
      </c>
      <c r="C120" s="30" t="s">
        <v>23</v>
      </c>
      <c r="D120" s="74">
        <v>0</v>
      </c>
      <c r="E120" s="64">
        <v>0</v>
      </c>
      <c r="F120" s="44">
        <v>0</v>
      </c>
      <c r="G120" s="34"/>
    </row>
    <row r="121" spans="1:7" s="35" customFormat="1" ht="63" x14ac:dyDescent="0.25">
      <c r="A121" s="28" t="s">
        <v>221</v>
      </c>
      <c r="B121" s="76" t="s">
        <v>222</v>
      </c>
      <c r="C121" s="30" t="s">
        <v>23</v>
      </c>
      <c r="D121" s="74">
        <v>0</v>
      </c>
      <c r="E121" s="64">
        <v>0</v>
      </c>
      <c r="F121" s="44">
        <v>0</v>
      </c>
      <c r="G121" s="34"/>
    </row>
    <row r="122" spans="1:7" s="35" customFormat="1" x14ac:dyDescent="0.25">
      <c r="A122" s="28" t="s">
        <v>223</v>
      </c>
      <c r="B122" s="52" t="s">
        <v>134</v>
      </c>
      <c r="C122" s="30" t="s">
        <v>23</v>
      </c>
      <c r="D122" s="31">
        <v>0</v>
      </c>
      <c r="E122" s="64">
        <v>0</v>
      </c>
      <c r="F122" s="44">
        <v>0</v>
      </c>
      <c r="G122" s="34"/>
    </row>
    <row r="123" spans="1:7" s="35" customFormat="1" x14ac:dyDescent="0.25">
      <c r="A123" s="28" t="s">
        <v>224</v>
      </c>
      <c r="B123" s="52" t="s">
        <v>225</v>
      </c>
      <c r="C123" s="30" t="s">
        <v>23</v>
      </c>
      <c r="D123" s="31">
        <v>0</v>
      </c>
      <c r="E123" s="64">
        <v>0</v>
      </c>
      <c r="F123" s="44">
        <v>0</v>
      </c>
      <c r="G123" s="53"/>
    </row>
    <row r="124" spans="1:7" s="35" customFormat="1" x14ac:dyDescent="0.25">
      <c r="A124" s="28" t="s">
        <v>219</v>
      </c>
      <c r="B124" s="52" t="s">
        <v>226</v>
      </c>
      <c r="C124" s="30" t="s">
        <v>23</v>
      </c>
      <c r="D124" s="31">
        <v>0</v>
      </c>
      <c r="E124" s="64">
        <v>5103.8999999999996</v>
      </c>
      <c r="F124" s="44">
        <v>0</v>
      </c>
      <c r="G124" s="53" t="s">
        <v>227</v>
      </c>
    </row>
    <row r="125" spans="1:7" s="35" customFormat="1" x14ac:dyDescent="0.25">
      <c r="A125" s="28" t="s">
        <v>228</v>
      </c>
      <c r="B125" s="52" t="s">
        <v>229</v>
      </c>
      <c r="C125" s="30" t="s">
        <v>23</v>
      </c>
      <c r="D125" s="31">
        <v>0</v>
      </c>
      <c r="E125" s="64">
        <v>2687.9450000000002</v>
      </c>
      <c r="F125" s="44">
        <v>0</v>
      </c>
      <c r="G125" s="53" t="s">
        <v>227</v>
      </c>
    </row>
    <row r="126" spans="1:7" s="35" customFormat="1" x14ac:dyDescent="0.25">
      <c r="A126" s="28" t="s">
        <v>230</v>
      </c>
      <c r="B126" s="52" t="s">
        <v>231</v>
      </c>
      <c r="C126" s="30" t="s">
        <v>23</v>
      </c>
      <c r="D126" s="31">
        <v>0</v>
      </c>
      <c r="E126" s="64">
        <v>285</v>
      </c>
      <c r="F126" s="44">
        <v>0</v>
      </c>
      <c r="G126" s="53" t="s">
        <v>227</v>
      </c>
    </row>
    <row r="127" spans="1:7" s="35" customFormat="1" x14ac:dyDescent="0.25">
      <c r="A127" s="28" t="s">
        <v>232</v>
      </c>
      <c r="B127" s="52" t="s">
        <v>233</v>
      </c>
      <c r="C127" s="30" t="s">
        <v>23</v>
      </c>
      <c r="D127" s="31">
        <v>0</v>
      </c>
      <c r="E127" s="64">
        <v>248.49299999999999</v>
      </c>
      <c r="F127" s="44">
        <v>0</v>
      </c>
      <c r="G127" s="53" t="s">
        <v>227</v>
      </c>
    </row>
    <row r="128" spans="1:7" s="35" customFormat="1" x14ac:dyDescent="0.25">
      <c r="A128" s="28" t="s">
        <v>219</v>
      </c>
      <c r="B128" s="52" t="s">
        <v>234</v>
      </c>
      <c r="C128" s="30" t="s">
        <v>23</v>
      </c>
      <c r="D128" s="31">
        <v>0</v>
      </c>
      <c r="E128" s="64">
        <v>198</v>
      </c>
      <c r="F128" s="44">
        <v>0</v>
      </c>
      <c r="G128" s="53" t="s">
        <v>227</v>
      </c>
    </row>
    <row r="129" spans="1:8" s="35" customFormat="1" x14ac:dyDescent="0.25">
      <c r="A129" s="28" t="s">
        <v>235</v>
      </c>
      <c r="B129" s="52" t="s">
        <v>236</v>
      </c>
      <c r="C129" s="30" t="s">
        <v>23</v>
      </c>
      <c r="D129" s="31">
        <v>0</v>
      </c>
      <c r="E129" s="64">
        <v>114</v>
      </c>
      <c r="F129" s="44">
        <v>0</v>
      </c>
      <c r="G129" s="53" t="s">
        <v>227</v>
      </c>
    </row>
    <row r="130" spans="1:8" s="42" customFormat="1" ht="28.5" customHeight="1" x14ac:dyDescent="0.25">
      <c r="A130" s="60" t="s">
        <v>237</v>
      </c>
      <c r="B130" s="37" t="s">
        <v>238</v>
      </c>
      <c r="C130" s="38" t="s">
        <v>23</v>
      </c>
      <c r="D130" s="77">
        <v>227385</v>
      </c>
      <c r="E130" s="48">
        <v>391265.00300000003</v>
      </c>
      <c r="F130" s="40">
        <f t="shared" si="2"/>
        <v>72.071597950612414</v>
      </c>
      <c r="G130" s="29" t="s">
        <v>239</v>
      </c>
    </row>
    <row r="131" spans="1:8" s="27" customFormat="1" x14ac:dyDescent="0.25">
      <c r="A131" s="20" t="s">
        <v>240</v>
      </c>
      <c r="B131" s="21" t="s">
        <v>241</v>
      </c>
      <c r="C131" s="22" t="s">
        <v>23</v>
      </c>
      <c r="D131" s="32">
        <f>D23+D84</f>
        <v>4241552.4000000004</v>
      </c>
      <c r="E131" s="32">
        <f>E23+E84</f>
        <v>4880821.3659899998</v>
      </c>
      <c r="F131" s="25">
        <f t="shared" si="2"/>
        <v>15.071580065591064</v>
      </c>
      <c r="G131" s="78"/>
    </row>
    <row r="132" spans="1:8" s="35" customFormat="1" x14ac:dyDescent="0.25">
      <c r="A132" s="79" t="s">
        <v>242</v>
      </c>
      <c r="B132" s="80" t="s">
        <v>243</v>
      </c>
      <c r="C132" s="81" t="s">
        <v>23</v>
      </c>
      <c r="D132" s="82">
        <f>D133*20.38944%</f>
        <v>647602.25697600003</v>
      </c>
      <c r="E132" s="82">
        <f>E135-E131</f>
        <v>-109202.6448400002</v>
      </c>
      <c r="F132" s="25">
        <f t="shared" si="2"/>
        <v>-116.86261029260854</v>
      </c>
      <c r="G132" s="34"/>
      <c r="H132" s="83"/>
    </row>
    <row r="133" spans="1:8" s="35" customFormat="1" x14ac:dyDescent="0.25">
      <c r="A133" s="20" t="s">
        <v>244</v>
      </c>
      <c r="B133" s="84" t="s">
        <v>245</v>
      </c>
      <c r="C133" s="22" t="s">
        <v>23</v>
      </c>
      <c r="D133" s="23">
        <v>3176165</v>
      </c>
      <c r="E133" s="23">
        <v>3878874.7723099999</v>
      </c>
      <c r="F133" s="25">
        <f t="shared" si="2"/>
        <v>22.124473140091908</v>
      </c>
      <c r="G133" s="34"/>
    </row>
    <row r="134" spans="1:8" s="35" customFormat="1" ht="63" x14ac:dyDescent="0.25">
      <c r="A134" s="85"/>
      <c r="B134" s="86" t="s">
        <v>246</v>
      </c>
      <c r="C134" s="87"/>
      <c r="D134" s="88">
        <v>15717.16</v>
      </c>
      <c r="E134" s="88">
        <f>'[138]возврат '!N6</f>
        <v>15782.818162380736</v>
      </c>
      <c r="F134" s="89">
        <f t="shared" si="2"/>
        <v>0.41774825974117391</v>
      </c>
      <c r="G134" s="90"/>
      <c r="H134" s="91"/>
    </row>
    <row r="135" spans="1:8" s="35" customFormat="1" x14ac:dyDescent="0.25">
      <c r="A135" s="20" t="s">
        <v>247</v>
      </c>
      <c r="B135" s="84" t="s">
        <v>248</v>
      </c>
      <c r="C135" s="22" t="s">
        <v>23</v>
      </c>
      <c r="D135" s="32">
        <v>4873437</v>
      </c>
      <c r="E135" s="32">
        <v>4771618.7211499996</v>
      </c>
      <c r="F135" s="25">
        <f t="shared" si="2"/>
        <v>-2.089249924642516</v>
      </c>
      <c r="G135" s="53"/>
    </row>
    <row r="136" spans="1:8" s="92" customFormat="1" ht="31.5" x14ac:dyDescent="0.25">
      <c r="A136" s="20" t="s">
        <v>249</v>
      </c>
      <c r="B136" s="21" t="s">
        <v>250</v>
      </c>
      <c r="C136" s="22" t="s">
        <v>251</v>
      </c>
      <c r="D136" s="57">
        <v>1380.82</v>
      </c>
      <c r="E136" s="57">
        <v>1386.5885833</v>
      </c>
      <c r="F136" s="25">
        <f t="shared" si="2"/>
        <v>0.41776504540779058</v>
      </c>
      <c r="G136" s="29" t="s">
        <v>252</v>
      </c>
    </row>
    <row r="137" spans="1:8" s="27" customFormat="1" x14ac:dyDescent="0.25">
      <c r="A137" s="20" t="s">
        <v>253</v>
      </c>
      <c r="B137" s="21" t="s">
        <v>254</v>
      </c>
      <c r="C137" s="22" t="s">
        <v>251</v>
      </c>
      <c r="D137" s="93">
        <v>311.75799999999998</v>
      </c>
      <c r="E137" s="93">
        <v>339.24765000000002</v>
      </c>
      <c r="F137" s="25">
        <f t="shared" si="2"/>
        <v>8.8176245677737199</v>
      </c>
      <c r="G137" s="26"/>
    </row>
    <row r="138" spans="1:8" s="27" customFormat="1" x14ac:dyDescent="0.25">
      <c r="A138" s="22"/>
      <c r="B138" s="84"/>
      <c r="C138" s="94" t="s">
        <v>255</v>
      </c>
      <c r="D138" s="95">
        <v>18.3</v>
      </c>
      <c r="E138" s="95">
        <v>18.3</v>
      </c>
      <c r="F138" s="33"/>
      <c r="G138" s="26"/>
    </row>
    <row r="139" spans="1:8" s="27" customFormat="1" ht="126" x14ac:dyDescent="0.25">
      <c r="A139" s="96" t="s">
        <v>256</v>
      </c>
      <c r="B139" s="97" t="s">
        <v>257</v>
      </c>
      <c r="C139" s="98" t="s">
        <v>258</v>
      </c>
      <c r="D139" s="99">
        <v>3529.38</v>
      </c>
      <c r="E139" s="99" t="s">
        <v>259</v>
      </c>
      <c r="F139" s="100"/>
      <c r="G139" s="46" t="s">
        <v>260</v>
      </c>
    </row>
    <row r="140" spans="1:8" s="105" customFormat="1" hidden="1" x14ac:dyDescent="0.25">
      <c r="A140" s="101"/>
      <c r="B140" s="102" t="s">
        <v>261</v>
      </c>
      <c r="C140" s="101"/>
      <c r="D140" s="103"/>
      <c r="E140" s="104"/>
      <c r="F140" s="100"/>
    </row>
    <row r="141" spans="1:8" s="105" customFormat="1" hidden="1" x14ac:dyDescent="0.25">
      <c r="A141" s="106" t="s">
        <v>262</v>
      </c>
      <c r="B141" s="102" t="s">
        <v>263</v>
      </c>
      <c r="C141" s="101" t="s">
        <v>264</v>
      </c>
      <c r="D141" s="107">
        <f>D143+D144</f>
        <v>280</v>
      </c>
      <c r="E141" s="107">
        <f>E143+E144</f>
        <v>216</v>
      </c>
      <c r="F141" s="100">
        <f>E141*100/D141-100</f>
        <v>-22.857142857142861</v>
      </c>
    </row>
    <row r="142" spans="1:8" s="105" customFormat="1" hidden="1" x14ac:dyDescent="0.25">
      <c r="A142" s="106"/>
      <c r="B142" s="108" t="s">
        <v>24</v>
      </c>
      <c r="C142" s="101"/>
      <c r="D142" s="103"/>
      <c r="E142" s="109"/>
      <c r="F142" s="100"/>
    </row>
    <row r="143" spans="1:8" s="105" customFormat="1" hidden="1" x14ac:dyDescent="0.25">
      <c r="A143" s="106" t="s">
        <v>265</v>
      </c>
      <c r="B143" s="102" t="s">
        <v>266</v>
      </c>
      <c r="C143" s="101" t="s">
        <v>264</v>
      </c>
      <c r="D143" s="109">
        <v>248</v>
      </c>
      <c r="E143" s="110">
        <v>186</v>
      </c>
      <c r="F143" s="100">
        <f t="shared" ref="F143:F154" si="3">E143*100/D143-100</f>
        <v>-25</v>
      </c>
    </row>
    <row r="144" spans="1:8" s="112" customFormat="1" hidden="1" x14ac:dyDescent="0.25">
      <c r="A144" s="111" t="s">
        <v>267</v>
      </c>
      <c r="B144" s="102" t="s">
        <v>268</v>
      </c>
      <c r="C144" s="101" t="s">
        <v>264</v>
      </c>
      <c r="D144" s="109">
        <v>32</v>
      </c>
      <c r="E144" s="110">
        <v>30</v>
      </c>
      <c r="F144" s="100">
        <f t="shared" si="3"/>
        <v>-6.25</v>
      </c>
    </row>
    <row r="145" spans="1:7" s="112" customFormat="1" hidden="1" x14ac:dyDescent="0.25">
      <c r="A145" s="106" t="s">
        <v>269</v>
      </c>
      <c r="B145" s="102" t="s">
        <v>270</v>
      </c>
      <c r="C145" s="101" t="s">
        <v>271</v>
      </c>
      <c r="D145" s="107">
        <v>219058</v>
      </c>
      <c r="E145" s="107">
        <v>257796</v>
      </c>
      <c r="F145" s="100">
        <f t="shared" si="3"/>
        <v>17.683901067297242</v>
      </c>
    </row>
    <row r="146" spans="1:7" s="112" customFormat="1" hidden="1" x14ac:dyDescent="0.25">
      <c r="A146" s="106"/>
      <c r="B146" s="108" t="s">
        <v>24</v>
      </c>
      <c r="C146" s="101"/>
      <c r="D146" s="109"/>
      <c r="E146" s="113"/>
      <c r="F146" s="100"/>
    </row>
    <row r="147" spans="1:7" s="112" customFormat="1" hidden="1" x14ac:dyDescent="0.25">
      <c r="A147" s="111" t="s">
        <v>272</v>
      </c>
      <c r="B147" s="102" t="s">
        <v>273</v>
      </c>
      <c r="C147" s="101" t="s">
        <v>271</v>
      </c>
      <c r="D147" s="107">
        <v>219131</v>
      </c>
      <c r="E147" s="107">
        <v>254761</v>
      </c>
      <c r="F147" s="100">
        <f t="shared" si="3"/>
        <v>16.259680282570699</v>
      </c>
    </row>
    <row r="148" spans="1:7" s="112" customFormat="1" hidden="1" x14ac:dyDescent="0.25">
      <c r="A148" s="111" t="s">
        <v>274</v>
      </c>
      <c r="B148" s="102" t="s">
        <v>275</v>
      </c>
      <c r="C148" s="101" t="s">
        <v>271</v>
      </c>
      <c r="D148" s="107">
        <v>218494</v>
      </c>
      <c r="E148" s="107">
        <v>276611</v>
      </c>
      <c r="F148" s="100">
        <f t="shared" si="3"/>
        <v>26.598899740953982</v>
      </c>
    </row>
    <row r="149" spans="1:7" s="112" customFormat="1" hidden="1" x14ac:dyDescent="0.25">
      <c r="A149" s="101">
        <v>13</v>
      </c>
      <c r="B149" s="102" t="s">
        <v>276</v>
      </c>
      <c r="C149" s="101" t="s">
        <v>23</v>
      </c>
      <c r="D149" s="107"/>
      <c r="E149" s="113"/>
      <c r="F149" s="100"/>
    </row>
    <row r="150" spans="1:7" s="112" customFormat="1" hidden="1" x14ac:dyDescent="0.25">
      <c r="A150" s="101">
        <v>14</v>
      </c>
      <c r="B150" s="102" t="s">
        <v>277</v>
      </c>
      <c r="C150" s="101" t="s">
        <v>23</v>
      </c>
      <c r="D150" s="107">
        <f>D132</f>
        <v>647602.25697600003</v>
      </c>
      <c r="E150" s="107">
        <f>E132</f>
        <v>-109202.6448400002</v>
      </c>
      <c r="F150" s="100">
        <f t="shared" si="3"/>
        <v>-116.86261029260854</v>
      </c>
    </row>
    <row r="151" spans="1:7" s="112" customFormat="1" hidden="1" x14ac:dyDescent="0.25">
      <c r="A151" s="106"/>
      <c r="B151" s="108" t="s">
        <v>24</v>
      </c>
      <c r="C151" s="101"/>
      <c r="D151" s="107"/>
      <c r="E151" s="113"/>
      <c r="F151" s="100"/>
    </row>
    <row r="152" spans="1:7" s="112" customFormat="1" hidden="1" x14ac:dyDescent="0.25">
      <c r="A152" s="106" t="s">
        <v>278</v>
      </c>
      <c r="B152" s="114" t="s">
        <v>279</v>
      </c>
      <c r="C152" s="101" t="s">
        <v>23</v>
      </c>
      <c r="D152" s="107">
        <v>82652</v>
      </c>
      <c r="E152" s="115"/>
      <c r="F152" s="100">
        <f t="shared" si="3"/>
        <v>-100</v>
      </c>
    </row>
    <row r="153" spans="1:7" s="112" customFormat="1" hidden="1" x14ac:dyDescent="0.25">
      <c r="A153" s="106" t="s">
        <v>280</v>
      </c>
      <c r="B153" s="114" t="s">
        <v>281</v>
      </c>
      <c r="C153" s="101"/>
      <c r="D153" s="107">
        <v>564950</v>
      </c>
      <c r="E153" s="116"/>
      <c r="F153" s="100">
        <f t="shared" si="3"/>
        <v>-100</v>
      </c>
    </row>
    <row r="154" spans="1:7" s="112" customFormat="1" hidden="1" x14ac:dyDescent="0.25">
      <c r="A154" s="106" t="s">
        <v>282</v>
      </c>
      <c r="B154" s="102" t="s">
        <v>283</v>
      </c>
      <c r="C154" s="101" t="s">
        <v>23</v>
      </c>
      <c r="D154" s="107">
        <f>D39</f>
        <v>581653</v>
      </c>
      <c r="E154" s="107">
        <f>E39</f>
        <v>621930.40136000002</v>
      </c>
      <c r="F154" s="100">
        <f t="shared" si="3"/>
        <v>6.9246443085482241</v>
      </c>
    </row>
    <row r="158" spans="1:7" s="118" customFormat="1" x14ac:dyDescent="0.25">
      <c r="A158" s="117"/>
      <c r="B158" s="118" t="s">
        <v>284</v>
      </c>
      <c r="D158" s="4"/>
      <c r="E158" s="4"/>
      <c r="F158" s="119"/>
      <c r="G158" s="120"/>
    </row>
    <row r="159" spans="1:7" s="118" customFormat="1" x14ac:dyDescent="0.25">
      <c r="A159" s="117"/>
      <c r="B159" s="118" t="s">
        <v>285</v>
      </c>
      <c r="D159" s="4"/>
      <c r="E159" s="4"/>
      <c r="F159" s="4"/>
      <c r="G159" s="120"/>
    </row>
    <row r="160" spans="1:7" s="118" customFormat="1" x14ac:dyDescent="0.25">
      <c r="A160" s="117"/>
      <c r="B160" s="118" t="s">
        <v>286</v>
      </c>
      <c r="D160" s="4"/>
      <c r="E160" s="4"/>
      <c r="F160" s="4"/>
      <c r="G160" s="120"/>
    </row>
  </sheetData>
  <mergeCells count="16">
    <mergeCell ref="A17:C17"/>
    <mergeCell ref="A18:F18"/>
    <mergeCell ref="A19:G19"/>
    <mergeCell ref="A20:C20"/>
    <mergeCell ref="F10:G10"/>
    <mergeCell ref="F11:G11"/>
    <mergeCell ref="F12:G12"/>
    <mergeCell ref="A14:G14"/>
    <mergeCell ref="A15:C15"/>
    <mergeCell ref="A16:D16"/>
    <mergeCell ref="F9:G9"/>
    <mergeCell ref="A2:G2"/>
    <mergeCell ref="A3:G3"/>
    <mergeCell ref="A4:G4"/>
    <mergeCell ref="F7:G7"/>
    <mergeCell ref="F8:G8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8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5 по скоррек. ТС</vt:lpstr>
      <vt:lpstr>'Форма 5 по скоррек. ТС'!Заголовки_для_печати</vt:lpstr>
      <vt:lpstr>'Форма 5 по скоррек. ТС'!Область_печати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Новицкая Ирина Николаевна</dc:creator>
  <cp:lastModifiedBy>Новицкая Ирина Николаевна</cp:lastModifiedBy>
  <dcterms:created xsi:type="dcterms:W3CDTF">2025-04-18T10:01:42Z</dcterms:created>
  <dcterms:modified xsi:type="dcterms:W3CDTF">2025-04-18T11:37:23Z</dcterms:modified>
</cp:coreProperties>
</file>